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alejandracastaneda/Downloads/"/>
    </mc:Choice>
  </mc:AlternateContent>
  <xr:revisionPtr revIDLastSave="0" documentId="13_ncr:1_{E246AD2F-BB90-7E4E-8605-3542F205CF23}" xr6:coauthVersionLast="47" xr6:coauthVersionMax="47" xr10:uidLastSave="{00000000-0000-0000-0000-000000000000}"/>
  <bookViews>
    <workbookView xWindow="0" yWindow="500" windowWidth="27240" windowHeight="15220" firstSheet="12" activeTab="12" xr2:uid="{6FC6C9E8-4F53-40EE-A0DD-27AD48B95AF3}"/>
  </bookViews>
  <sheets>
    <sheet name="2019-1" sheetId="3" r:id="rId1"/>
    <sheet name="2019-2" sheetId="1" r:id="rId2"/>
    <sheet name="2020-1" sheetId="17" r:id="rId3"/>
    <sheet name="2020-2" sheetId="18" r:id="rId4"/>
    <sheet name="2021-1" sheetId="20" r:id="rId5"/>
    <sheet name="2021-2" sheetId="21" r:id="rId6"/>
    <sheet name="2022-1" sheetId="23" r:id="rId7"/>
    <sheet name="2022-2" sheetId="24" r:id="rId8"/>
    <sheet name="2023-1" sheetId="25" r:id="rId9"/>
    <sheet name="2023-2" sheetId="26" r:id="rId10"/>
    <sheet name="2024-1" sheetId="27" r:id="rId11"/>
    <sheet name="2024-2" sheetId="28" r:id="rId12"/>
    <sheet name="2025-1" sheetId="29" r:id="rId13"/>
    <sheet name="2017-2" sheetId="13" state="hidden" r:id="rId14"/>
    <sheet name="2017-1" sheetId="15" state="hidden" r:id="rId15"/>
    <sheet name="2018-1" sheetId="10" state="hidden" r:id="rId16"/>
    <sheet name="2018-2" sheetId="7" state="hidden" r:id="rId17"/>
    <sheet name="Hoja2" sheetId="5" state="hidden" r:id="rId18"/>
  </sheets>
  <definedNames>
    <definedName name="_xlnm._FilterDatabase" localSheetId="14" hidden="1">'2017-1'!$A$3:$G$466</definedName>
    <definedName name="_xlnm._FilterDatabase" localSheetId="13" hidden="1">'2017-2'!$A$3:$G$418</definedName>
    <definedName name="_xlnm._FilterDatabase" localSheetId="15" hidden="1">'2018-1'!$A$3:$G$425</definedName>
    <definedName name="_xlnm._FilterDatabase" localSheetId="16" hidden="1">'2018-2'!$A$3:$G$595</definedName>
    <definedName name="_xlnm._FilterDatabase" localSheetId="0" hidden="1">'2019-1'!$B$4:$K$396</definedName>
    <definedName name="_xlnm._FilterDatabase" localSheetId="1" hidden="1">'2019-2'!$B$4:$K$321</definedName>
    <definedName name="_xlnm._FilterDatabase" localSheetId="2" hidden="1">'2020-1'!$B$4:$K$314</definedName>
    <definedName name="_xlnm._FilterDatabase" localSheetId="3" hidden="1">'2020-2'!$A$4:$J$281</definedName>
    <definedName name="_xlnm._FilterDatabase" localSheetId="4" hidden="1">'2021-1'!$B$4:$K$4</definedName>
    <definedName name="_xlnm._FilterDatabase" localSheetId="5" hidden="1">'2021-2'!$S$7:$S$285</definedName>
    <definedName name="_xlnm._FilterDatabase" localSheetId="6" hidden="1">'2022-1'!$A$1:$U$291</definedName>
    <definedName name="_xlnm._FilterDatabase" localSheetId="7" hidden="1">'2022-2'!$A$1:$U$320</definedName>
    <definedName name="_xlnm._FilterDatabase" localSheetId="8" hidden="1">'2023-1'!$A$1:$U$354</definedName>
    <definedName name="_xlnm._FilterDatabase" localSheetId="9" hidden="1">'2023-2'!$A$1:$U$392</definedName>
    <definedName name="_xlnm._FilterDatabase" localSheetId="10" hidden="1">'2024-1'!$A$1:$U$394</definedName>
    <definedName name="_xlnm._FilterDatabase" localSheetId="11" hidden="1">'2024-2'!$A$1:$U$402</definedName>
  </definedNames>
  <calcPr calcId="191028"/>
  <pivotCaches>
    <pivotCache cacheId="9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9" i="21" l="1"/>
  <c r="M299" i="21"/>
  <c r="S298" i="21"/>
  <c r="M298" i="21"/>
  <c r="S297" i="21"/>
  <c r="M297" i="21"/>
  <c r="S296" i="21"/>
  <c r="M296" i="21"/>
  <c r="S295" i="21"/>
  <c r="M295" i="21"/>
  <c r="S294" i="21"/>
  <c r="M294" i="21"/>
  <c r="S293" i="21"/>
  <c r="M293" i="21"/>
  <c r="S292" i="21"/>
  <c r="M292" i="21"/>
  <c r="S291" i="21"/>
  <c r="M291" i="21"/>
  <c r="S290" i="21"/>
  <c r="M290" i="21"/>
  <c r="S289" i="21"/>
  <c r="M289" i="21"/>
  <c r="S288" i="21"/>
  <c r="M288" i="21"/>
  <c r="S287" i="21"/>
  <c r="M287" i="21"/>
  <c r="S286" i="21"/>
  <c r="M286" i="21"/>
  <c r="S285" i="21"/>
  <c r="M285" i="21"/>
  <c r="S284" i="21"/>
  <c r="M284" i="21"/>
  <c r="S283" i="21"/>
  <c r="M283" i="21"/>
  <c r="S282" i="21"/>
  <c r="M282" i="21"/>
  <c r="S281" i="21"/>
  <c r="M281" i="21"/>
  <c r="S280" i="21"/>
  <c r="M280" i="21"/>
  <c r="S279" i="21"/>
  <c r="M279" i="21"/>
  <c r="S278" i="21"/>
  <c r="M278" i="21"/>
  <c r="S277" i="21"/>
  <c r="M277" i="21"/>
  <c r="S276" i="21"/>
  <c r="M276" i="21"/>
  <c r="S275" i="21"/>
  <c r="M275" i="21"/>
  <c r="S274" i="21"/>
  <c r="M274" i="21"/>
  <c r="S273" i="21"/>
  <c r="M273" i="21"/>
  <c r="S272" i="21"/>
  <c r="M272" i="21"/>
  <c r="S271" i="21"/>
  <c r="M271" i="21"/>
  <c r="S270" i="21"/>
  <c r="M270" i="21"/>
  <c r="S269" i="21"/>
  <c r="M269" i="21"/>
  <c r="S268" i="21"/>
  <c r="M268" i="21"/>
  <c r="S267" i="21"/>
  <c r="M267" i="21"/>
  <c r="S266" i="21"/>
  <c r="M266" i="21"/>
  <c r="S265" i="21"/>
  <c r="M265" i="21"/>
  <c r="S264" i="21"/>
  <c r="M264" i="21"/>
  <c r="S263" i="21"/>
  <c r="M263" i="21"/>
  <c r="S262" i="21"/>
  <c r="M262" i="21"/>
  <c r="S261" i="21"/>
  <c r="M261" i="21"/>
  <c r="S260" i="21"/>
  <c r="M260" i="21"/>
  <c r="S259" i="21"/>
  <c r="M259" i="21"/>
  <c r="S258" i="21"/>
  <c r="M258" i="21"/>
  <c r="S257" i="21"/>
  <c r="M257" i="21"/>
  <c r="S256" i="21"/>
  <c r="M256" i="21"/>
  <c r="S255" i="21"/>
  <c r="M255" i="21"/>
  <c r="S254" i="21"/>
  <c r="M254" i="21"/>
  <c r="S253" i="21"/>
  <c r="M253" i="21"/>
  <c r="S252" i="21"/>
  <c r="M252" i="21"/>
  <c r="S251" i="21"/>
  <c r="M251" i="21"/>
  <c r="S250" i="21"/>
  <c r="M250" i="21"/>
  <c r="S249" i="21"/>
  <c r="M249" i="21"/>
  <c r="S248" i="21"/>
  <c r="M248" i="21"/>
  <c r="S247" i="21"/>
  <c r="M247" i="21"/>
  <c r="S246" i="21"/>
  <c r="M246" i="21"/>
  <c r="S245" i="21"/>
  <c r="M245" i="21"/>
  <c r="S244" i="21"/>
  <c r="M244" i="21"/>
  <c r="S243" i="21"/>
  <c r="M243" i="21"/>
  <c r="S242" i="21"/>
  <c r="M242" i="21"/>
  <c r="S241" i="21"/>
  <c r="M241" i="21"/>
  <c r="S240" i="21"/>
  <c r="M240" i="21"/>
  <c r="S239" i="21"/>
  <c r="M239" i="21"/>
  <c r="S238" i="21"/>
  <c r="M238" i="21"/>
  <c r="S237" i="21"/>
  <c r="M237" i="21"/>
  <c r="S236" i="21"/>
  <c r="M236" i="21"/>
  <c r="S235" i="21"/>
  <c r="M235" i="21"/>
  <c r="S234" i="21"/>
  <c r="M234" i="21"/>
  <c r="S233" i="21"/>
  <c r="M233" i="21"/>
  <c r="S232" i="21"/>
  <c r="M232" i="21"/>
  <c r="S231" i="21"/>
  <c r="M231" i="21"/>
  <c r="S230" i="21"/>
  <c r="M230" i="21"/>
  <c r="S229" i="21"/>
  <c r="M229" i="21"/>
  <c r="S228" i="21"/>
  <c r="M228" i="21"/>
  <c r="S227" i="21"/>
  <c r="M227" i="21"/>
  <c r="S226" i="21"/>
  <c r="M226" i="21"/>
  <c r="S225" i="21"/>
  <c r="M225" i="21"/>
  <c r="S224" i="21"/>
  <c r="M224" i="21"/>
  <c r="S223" i="21"/>
  <c r="M223" i="21"/>
  <c r="S222" i="21"/>
  <c r="M222" i="21"/>
  <c r="S221" i="21"/>
  <c r="M221" i="21"/>
  <c r="S220" i="21"/>
  <c r="M220" i="21"/>
  <c r="S219" i="21"/>
  <c r="M219" i="21"/>
  <c r="S218" i="21"/>
  <c r="M218" i="21"/>
  <c r="S217" i="21"/>
  <c r="M217" i="21"/>
  <c r="S216" i="21"/>
  <c r="M216" i="21"/>
  <c r="S215" i="21"/>
  <c r="M215" i="21"/>
  <c r="S214" i="21"/>
  <c r="M214" i="21"/>
  <c r="S213" i="21"/>
  <c r="M213" i="21"/>
  <c r="S212" i="21"/>
  <c r="M212" i="21"/>
  <c r="S211" i="21"/>
  <c r="M211" i="21"/>
  <c r="S210" i="21"/>
  <c r="M210" i="21"/>
  <c r="S209" i="21"/>
  <c r="M209" i="21"/>
  <c r="S208" i="21"/>
  <c r="M208" i="21"/>
  <c r="S207" i="21"/>
  <c r="M207" i="21"/>
  <c r="S206" i="21"/>
  <c r="M206" i="21"/>
  <c r="S205" i="21"/>
  <c r="M205" i="21"/>
  <c r="S204" i="21"/>
  <c r="M204" i="21"/>
  <c r="S203" i="21"/>
  <c r="M203" i="21"/>
  <c r="S202" i="21"/>
  <c r="M202" i="21"/>
  <c r="S201" i="21"/>
  <c r="M201" i="21"/>
  <c r="S200" i="21"/>
  <c r="M200" i="21"/>
  <c r="S199" i="21"/>
  <c r="M199" i="21"/>
  <c r="S198" i="21"/>
  <c r="M198" i="21"/>
  <c r="S197" i="21"/>
  <c r="M197" i="21"/>
  <c r="S196" i="21"/>
  <c r="M196" i="21"/>
  <c r="S195" i="21"/>
  <c r="M195" i="21"/>
  <c r="S194" i="21"/>
  <c r="M194" i="21"/>
  <c r="S193" i="21"/>
  <c r="M193" i="21"/>
  <c r="S192" i="21"/>
  <c r="M192" i="21"/>
  <c r="S191" i="21"/>
  <c r="M191" i="21"/>
  <c r="S190" i="21"/>
  <c r="M190" i="21"/>
  <c r="S189" i="21"/>
  <c r="M189" i="21"/>
  <c r="S188" i="21"/>
  <c r="M188" i="21"/>
  <c r="S187" i="21"/>
  <c r="M187" i="21"/>
  <c r="S186" i="21"/>
  <c r="M186" i="21"/>
  <c r="S185" i="21"/>
  <c r="M185" i="21"/>
  <c r="S184" i="21"/>
  <c r="M184" i="21"/>
  <c r="S183" i="21"/>
  <c r="M183" i="21"/>
  <c r="S182" i="21"/>
  <c r="M182" i="21"/>
  <c r="S181" i="21"/>
  <c r="M181" i="21"/>
  <c r="S180" i="21"/>
  <c r="M180" i="21"/>
  <c r="S179" i="21"/>
  <c r="M179" i="21"/>
  <c r="S178" i="21"/>
  <c r="M178" i="21"/>
  <c r="S177" i="21"/>
  <c r="M177" i="21"/>
  <c r="S176" i="21"/>
  <c r="M176" i="21"/>
  <c r="S175" i="21"/>
  <c r="M175" i="21"/>
  <c r="S174" i="21"/>
  <c r="M174" i="21"/>
  <c r="S173" i="21"/>
  <c r="M173" i="21"/>
  <c r="S172" i="21"/>
  <c r="M172" i="21"/>
  <c r="S171" i="21"/>
  <c r="M171" i="21"/>
  <c r="S170" i="21"/>
  <c r="M170" i="21"/>
  <c r="S169" i="21"/>
  <c r="M169" i="21"/>
  <c r="S168" i="21"/>
  <c r="M168" i="21"/>
  <c r="S167" i="21"/>
  <c r="M167" i="21"/>
  <c r="S166" i="21"/>
  <c r="M166" i="21"/>
  <c r="S165" i="21"/>
  <c r="M165" i="21"/>
  <c r="S164" i="21"/>
  <c r="M164" i="21"/>
  <c r="S163" i="21"/>
  <c r="M163" i="21"/>
  <c r="S162" i="21"/>
  <c r="M162" i="21"/>
  <c r="S161" i="21"/>
  <c r="M161" i="21"/>
  <c r="S160" i="21"/>
  <c r="M160" i="21"/>
  <c r="S159" i="21"/>
  <c r="M159" i="21"/>
  <c r="S158" i="21"/>
  <c r="M158" i="21"/>
  <c r="S157" i="21"/>
  <c r="M157" i="21"/>
  <c r="S156" i="21"/>
  <c r="M156" i="21"/>
  <c r="S155" i="21"/>
  <c r="M155" i="21"/>
  <c r="S154" i="21"/>
  <c r="M154" i="21"/>
  <c r="S153" i="21"/>
  <c r="M153" i="21"/>
  <c r="S152" i="21"/>
  <c r="M152" i="21"/>
  <c r="S151" i="21"/>
  <c r="M151" i="21"/>
  <c r="S150" i="21"/>
  <c r="M150" i="21"/>
  <c r="S149" i="21"/>
  <c r="M149" i="21"/>
  <c r="S148" i="21"/>
  <c r="M148" i="21"/>
  <c r="S147" i="21"/>
  <c r="M147" i="21"/>
  <c r="S146" i="21"/>
  <c r="M146" i="21"/>
  <c r="S145" i="21"/>
  <c r="M145" i="21"/>
  <c r="S144" i="21"/>
  <c r="M144" i="21"/>
  <c r="S143" i="21"/>
  <c r="M143" i="21"/>
  <c r="S142" i="21"/>
  <c r="M142" i="21"/>
  <c r="S141" i="21"/>
  <c r="M141" i="21"/>
  <c r="S140" i="21"/>
  <c r="M140" i="21"/>
  <c r="S139" i="21"/>
  <c r="M139" i="21"/>
  <c r="S138" i="21"/>
  <c r="M138" i="21"/>
  <c r="S137" i="21"/>
  <c r="M137" i="21"/>
  <c r="S136" i="21"/>
  <c r="M136" i="21"/>
  <c r="S135" i="21"/>
  <c r="M135" i="21"/>
  <c r="S134" i="21"/>
  <c r="M134" i="21"/>
  <c r="S133" i="21"/>
  <c r="M133" i="21"/>
  <c r="S132" i="21"/>
  <c r="M132" i="21"/>
  <c r="S131" i="21"/>
  <c r="M131" i="21"/>
  <c r="S130" i="21"/>
  <c r="M130" i="21"/>
  <c r="S129" i="21"/>
  <c r="M129" i="21"/>
  <c r="S128" i="21"/>
  <c r="M128" i="21"/>
  <c r="S127" i="21"/>
  <c r="M127" i="21"/>
  <c r="S126" i="21"/>
  <c r="M126" i="21"/>
  <c r="S125" i="21"/>
  <c r="M125" i="21"/>
  <c r="S124" i="21"/>
  <c r="M124" i="21"/>
  <c r="S123" i="21"/>
  <c r="M123" i="21"/>
  <c r="S122" i="21"/>
  <c r="M122" i="21"/>
  <c r="S121" i="21"/>
  <c r="M121" i="21"/>
  <c r="S120" i="21"/>
  <c r="M120" i="21"/>
  <c r="S119" i="21"/>
  <c r="M119" i="21"/>
  <c r="S118" i="21"/>
  <c r="M118" i="21"/>
  <c r="S117" i="21"/>
  <c r="M117" i="21"/>
  <c r="S116" i="21"/>
  <c r="M116" i="21"/>
  <c r="S115" i="21"/>
  <c r="M115" i="21"/>
  <c r="S114" i="21"/>
  <c r="M114" i="21"/>
  <c r="S113" i="21"/>
  <c r="M113" i="21"/>
  <c r="S112" i="21"/>
  <c r="M112" i="21"/>
  <c r="S111" i="21"/>
  <c r="M111" i="21"/>
  <c r="S110" i="21"/>
  <c r="M110" i="21"/>
  <c r="S109" i="21"/>
  <c r="M109" i="21"/>
  <c r="S108" i="21"/>
  <c r="M108" i="21"/>
  <c r="S107" i="21"/>
  <c r="M107" i="21"/>
  <c r="S106" i="21"/>
  <c r="M106" i="21"/>
  <c r="S105" i="21"/>
  <c r="M105" i="21"/>
  <c r="S104" i="21"/>
  <c r="M104" i="21"/>
  <c r="S103" i="21"/>
  <c r="M103" i="21"/>
  <c r="S102" i="21"/>
  <c r="M102" i="21"/>
  <c r="S101" i="21"/>
  <c r="M101" i="21"/>
  <c r="S100" i="21"/>
  <c r="M100" i="21"/>
  <c r="S99" i="21"/>
  <c r="M99" i="21"/>
  <c r="S98" i="21"/>
  <c r="M98" i="21"/>
  <c r="S97" i="21"/>
  <c r="M97" i="21"/>
  <c r="S96" i="21"/>
  <c r="M96" i="21"/>
  <c r="S95" i="21"/>
  <c r="M95" i="21"/>
  <c r="S94" i="21"/>
  <c r="M94" i="21"/>
  <c r="S93" i="21"/>
  <c r="M93" i="21"/>
  <c r="S92" i="21"/>
  <c r="M92" i="21"/>
  <c r="S91" i="21"/>
  <c r="M91" i="21"/>
  <c r="S90" i="21"/>
  <c r="M90" i="21"/>
  <c r="S89" i="21"/>
  <c r="M89" i="21"/>
  <c r="S88" i="21"/>
  <c r="M88" i="21"/>
  <c r="S87" i="21"/>
  <c r="M87" i="21"/>
  <c r="S86" i="21"/>
  <c r="M86" i="21"/>
  <c r="S85" i="21"/>
  <c r="M85" i="21"/>
  <c r="S84" i="21"/>
  <c r="M84" i="21"/>
  <c r="S83" i="21"/>
  <c r="M83" i="21"/>
  <c r="S82" i="21"/>
  <c r="M82" i="21"/>
  <c r="S81" i="21"/>
  <c r="M81" i="21"/>
  <c r="S80" i="21"/>
  <c r="M80" i="21"/>
  <c r="S79" i="21"/>
  <c r="M79" i="21"/>
  <c r="S78" i="21"/>
  <c r="M78" i="21"/>
  <c r="S77" i="21"/>
  <c r="M77" i="21"/>
  <c r="S76" i="21"/>
  <c r="M76" i="21"/>
  <c r="S75" i="21"/>
  <c r="M75" i="21"/>
  <c r="S74" i="21"/>
  <c r="M74" i="21"/>
  <c r="S73" i="21"/>
  <c r="M73" i="21"/>
  <c r="S72" i="21"/>
  <c r="M72" i="21"/>
  <c r="S71" i="21"/>
  <c r="M71" i="21"/>
  <c r="S70" i="21"/>
  <c r="M70" i="21"/>
  <c r="S69" i="21"/>
  <c r="M69" i="21"/>
  <c r="S68" i="21"/>
  <c r="M68" i="21"/>
  <c r="S67" i="21"/>
  <c r="M67" i="21"/>
  <c r="S66" i="21"/>
  <c r="M66" i="21"/>
  <c r="S65" i="21"/>
  <c r="M65" i="21"/>
  <c r="S64" i="21"/>
  <c r="M64" i="21"/>
  <c r="S63" i="21"/>
  <c r="M63" i="21"/>
  <c r="S62" i="21"/>
  <c r="M62" i="21"/>
  <c r="S61" i="21"/>
  <c r="M61" i="21"/>
  <c r="S60" i="21"/>
  <c r="M60" i="21"/>
  <c r="S59" i="21"/>
  <c r="M59" i="21"/>
  <c r="S58" i="21"/>
  <c r="M58" i="21"/>
  <c r="S57" i="21"/>
  <c r="M57" i="21"/>
  <c r="S56" i="21"/>
  <c r="M56" i="21"/>
  <c r="S55" i="21"/>
  <c r="M55" i="21"/>
  <c r="S54" i="21"/>
  <c r="M54" i="21"/>
  <c r="S53" i="21"/>
  <c r="M53" i="21"/>
  <c r="S52" i="21"/>
  <c r="M52" i="21"/>
  <c r="S51" i="21"/>
  <c r="M51" i="21"/>
  <c r="S50" i="21"/>
  <c r="M50" i="21"/>
  <c r="S49" i="21"/>
  <c r="M49" i="21"/>
  <c r="S48" i="21"/>
  <c r="M48" i="21"/>
  <c r="S47" i="21"/>
  <c r="M47" i="21"/>
  <c r="S46" i="21"/>
  <c r="M46" i="21"/>
  <c r="S45" i="21"/>
  <c r="M45" i="21"/>
  <c r="S44" i="21"/>
  <c r="M44" i="21"/>
  <c r="S43" i="21"/>
  <c r="M43" i="21"/>
  <c r="S42" i="21"/>
  <c r="M42" i="21"/>
  <c r="S41" i="21"/>
  <c r="M41" i="21"/>
  <c r="S40" i="21"/>
  <c r="M40" i="21"/>
  <c r="S39" i="21"/>
  <c r="M39" i="21"/>
  <c r="S38" i="21"/>
  <c r="M38" i="21"/>
  <c r="S37" i="21"/>
  <c r="M37" i="21"/>
  <c r="S36" i="21"/>
  <c r="M36" i="21"/>
  <c r="S35" i="21"/>
  <c r="M35" i="21"/>
  <c r="S34" i="21"/>
  <c r="M34" i="21"/>
  <c r="S33" i="21"/>
  <c r="M33" i="21"/>
  <c r="S32" i="21"/>
  <c r="M32" i="21"/>
  <c r="S31" i="21"/>
  <c r="M31" i="21"/>
  <c r="S30" i="21"/>
  <c r="M30" i="21"/>
  <c r="S29" i="21"/>
  <c r="M29" i="21"/>
  <c r="S28" i="21"/>
  <c r="M28" i="21"/>
  <c r="S27" i="21"/>
  <c r="M27" i="21"/>
  <c r="S26" i="21"/>
  <c r="M26" i="21"/>
  <c r="S25" i="21"/>
  <c r="M25" i="21"/>
  <c r="S24" i="21"/>
  <c r="M24" i="21"/>
  <c r="S23" i="21"/>
  <c r="M23" i="21"/>
  <c r="S22" i="21"/>
  <c r="M22" i="21"/>
  <c r="S21" i="21"/>
  <c r="M21" i="21"/>
  <c r="S20" i="21"/>
  <c r="M20" i="21"/>
  <c r="S19" i="21"/>
  <c r="M19" i="21"/>
  <c r="S18" i="21"/>
  <c r="M18" i="21"/>
  <c r="S17" i="21"/>
  <c r="M17" i="21"/>
  <c r="S16" i="21"/>
  <c r="M16" i="21"/>
  <c r="S15" i="21"/>
  <c r="M15" i="21"/>
  <c r="S14" i="21"/>
  <c r="M14" i="21"/>
  <c r="S13" i="21"/>
  <c r="M13" i="21"/>
  <c r="S12" i="21"/>
  <c r="M12" i="21"/>
  <c r="S11" i="21"/>
  <c r="M11" i="21"/>
  <c r="S10" i="21"/>
  <c r="M10" i="21"/>
  <c r="S9" i="21"/>
  <c r="M9" i="21"/>
  <c r="S8" i="21"/>
  <c r="M8" i="21"/>
  <c r="S7" i="21"/>
  <c r="M7" i="21"/>
  <c r="H286" i="20" l="1"/>
  <c r="H285" i="20"/>
  <c r="H284" i="20"/>
  <c r="H283" i="20"/>
  <c r="H282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H264" i="20"/>
  <c r="H263" i="20"/>
  <c r="H262" i="20"/>
  <c r="H261" i="20"/>
  <c r="H260" i="20"/>
  <c r="H259" i="20"/>
  <c r="H258" i="20"/>
  <c r="H257" i="20"/>
  <c r="H256" i="20"/>
  <c r="H255" i="20"/>
  <c r="H254" i="20"/>
  <c r="H253" i="20"/>
  <c r="H252" i="20"/>
  <c r="H251" i="20"/>
  <c r="H250" i="20"/>
  <c r="H249" i="20"/>
  <c r="H248" i="20"/>
  <c r="H247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H212" i="20"/>
  <c r="H211" i="20"/>
  <c r="H210" i="20"/>
  <c r="H209" i="20"/>
  <c r="H208" i="20"/>
  <c r="H207" i="20"/>
  <c r="H206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H193" i="20"/>
  <c r="H192" i="20"/>
  <c r="H191" i="20"/>
  <c r="H190" i="20"/>
  <c r="H189" i="20"/>
  <c r="H188" i="20"/>
  <c r="H187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Nydia Johana Pinto</author>
  </authors>
  <commentList>
    <comment ref="D5" authorId="0" shapeId="0" xr:uid="{FDF1F006-8EF7-45EE-9EBB-5A6B71DED44B}">
      <text>
        <r>
          <rPr>
            <b/>
            <sz val="9"/>
            <color indexed="81"/>
            <rFont val="Tahoma"/>
            <family val="2"/>
          </rPr>
          <t>Nydia Johana Pinto:</t>
        </r>
        <r>
          <rPr>
            <sz val="9"/>
            <color indexed="81"/>
            <rFont val="Tahoma"/>
            <family val="2"/>
          </rPr>
          <t xml:space="preserve">
Id de busqueda en informe final.</t>
        </r>
      </text>
    </comment>
  </commentList>
</comments>
</file>

<file path=xl/sharedStrings.xml><?xml version="1.0" encoding="utf-8"?>
<sst xmlns="http://schemas.openxmlformats.org/spreadsheetml/2006/main" count="27475" uniqueCount="1845">
  <si>
    <t>Calificación_Evaluación_Docente_1-2019</t>
  </si>
  <si>
    <t>ID DE BUSQUEDA</t>
  </si>
  <si>
    <t>DOCUMENTO</t>
  </si>
  <si>
    <t>NOMBRE</t>
  </si>
  <si>
    <t>Eva Estudiantes 70%</t>
  </si>
  <si>
    <t>Eva Autoridad superior 20%</t>
  </si>
  <si>
    <t>Autoevaluación 10%</t>
  </si>
  <si>
    <t>Calificación final</t>
  </si>
  <si>
    <t>FACULTAD</t>
  </si>
  <si>
    <t>NOMBRE PROGRAMA</t>
  </si>
  <si>
    <t>SEDE</t>
  </si>
  <si>
    <t>ABELLO GOMEZ SERGIO ENRIQUE</t>
  </si>
  <si>
    <t>FACOM</t>
  </si>
  <si>
    <t>DISEÑO VISUAL</t>
  </si>
  <si>
    <t>BOGOTÁ</t>
  </si>
  <si>
    <t>ACOSTA MALDONADO ALVARO DAVID</t>
  </si>
  <si>
    <t>FACEDU</t>
  </si>
  <si>
    <t>LICENCIATURA EN EDUCACIÓN INFANTIL</t>
  </si>
  <si>
    <t xml:space="preserve">ACOSTA QUINTERO ALEXANDER </t>
  </si>
  <si>
    <t>COMUNICACIÓN SOCIAL</t>
  </si>
  <si>
    <t>AFANADOR BARAJAS JESUS ABEL</t>
  </si>
  <si>
    <t>FACIEM</t>
  </si>
  <si>
    <t>ADMINISTRACIÓN LOGÍSTICA</t>
  </si>
  <si>
    <t xml:space="preserve">AGUDELO CARDENAS ALEXANDER </t>
  </si>
  <si>
    <t xml:space="preserve">AGUILAR GARCIA FERNANDO </t>
  </si>
  <si>
    <t>CONTADURÍA PUBLICA</t>
  </si>
  <si>
    <t>META</t>
  </si>
  <si>
    <t>AGUIRRE FLOREZ SANDRA MILENA</t>
  </si>
  <si>
    <t>TRANSVERSALES</t>
  </si>
  <si>
    <t>TRANSVERSAL INGLÉS</t>
  </si>
  <si>
    <t>ALFONSO ORTIZ ADRIANA DEL ROCIO</t>
  </si>
  <si>
    <t>ADMINISTRACIÓN DE EMPRESAS</t>
  </si>
  <si>
    <t>ALGARRA POVEDA ANDREA BIBIANA</t>
  </si>
  <si>
    <t>ADMINISTRACIÓN DE SERVICIOS EN SALUD</t>
  </si>
  <si>
    <t>ALVARADO PRIETO ANDRES GIOVANNI</t>
  </si>
  <si>
    <t>MERCADEO Y PUBLICIDAD</t>
  </si>
  <si>
    <t>ALVAREZ AREVALO JENNY KATHERINE</t>
  </si>
  <si>
    <t>ALVAREZ MONROY VICTOR NICOLAS</t>
  </si>
  <si>
    <t>TRANSVERSAL MATEMÁTICAS</t>
  </si>
  <si>
    <t>ALVAREZ OVALLE DIANA MARITZA</t>
  </si>
  <si>
    <t xml:space="preserve">AMAYA VALBUENA AIRETH </t>
  </si>
  <si>
    <t>FACING</t>
  </si>
  <si>
    <t>INGENIERÍA DE TELECOMUNICACIONES</t>
  </si>
  <si>
    <t xml:space="preserve">AMIN GONZALEZ PRISCILA </t>
  </si>
  <si>
    <t>ANDRES FERNANDO CRISTANCO DUARTE</t>
  </si>
  <si>
    <t>ANGULO MENDEZ YAMID LEONARDO</t>
  </si>
  <si>
    <t>APOLINAR CARDENAS RICARDO ALEXANDER</t>
  </si>
  <si>
    <t>ARAQUE SUAREZ GIOVANNY ENRIQUE</t>
  </si>
  <si>
    <t>LICENCIATURA EN INGLÉS Y BILINGUISMO</t>
  </si>
  <si>
    <t>ARCINIEGAS HERRERA DANIEL EDUARDO</t>
  </si>
  <si>
    <t>ARIAS JIMENEZ LILIANA PATRICIA</t>
  </si>
  <si>
    <t>ARISTIZABAL BOSSA WILLIAM ALEJANDRO</t>
  </si>
  <si>
    <t>ARREGOCES MARTINEZ WALTER KEVIN</t>
  </si>
  <si>
    <t>INGENIERÍA DE SOFTWARE</t>
  </si>
  <si>
    <t>AVELLANEDA GOMEZ GLORIA ISABEL</t>
  </si>
  <si>
    <t>AVILA RONDEROS GIOVANNY ANDREY</t>
  </si>
  <si>
    <t>AVILA SIERRA HECTOR MANUEL</t>
  </si>
  <si>
    <t xml:space="preserve">AYALA ESCOBAR ELISABETH </t>
  </si>
  <si>
    <t>BALLESTAS CARO NANCY MIRELBY</t>
  </si>
  <si>
    <t>BARAJAS HERRERA EDGAR JAVIER</t>
  </si>
  <si>
    <t xml:space="preserve">BARBOSA ALONSO MYRIAM </t>
  </si>
  <si>
    <t>TRANSVERSAL EMPRENDIMIENTO</t>
  </si>
  <si>
    <t>BARBOSA MORENO FAZULLY ANDREA</t>
  </si>
  <si>
    <t xml:space="preserve">BARONA DUQUE RICARDO </t>
  </si>
  <si>
    <t>BARRAGAN ARIAS JOHANA ALEXANDRA</t>
  </si>
  <si>
    <t>BARRERA POLANCO FABIO ALDEMAR</t>
  </si>
  <si>
    <t>BARRERO ROMERO JOHN FREDY</t>
  </si>
  <si>
    <t>BAUTISTA SAPUYES NELLY YANIRA</t>
  </si>
  <si>
    <t xml:space="preserve">BEDOYA MORENO DIEGO </t>
  </si>
  <si>
    <t>BELTRAN VARGAS MIGUEL ANGEL</t>
  </si>
  <si>
    <t>BENITEZ PINZON CARLOS ANDRES</t>
  </si>
  <si>
    <t>FINANZAS Y NEGOCIOS INTERNACIONALES</t>
  </si>
  <si>
    <t>BERMUDEZ FARIAS JHON ALEXANDER</t>
  </si>
  <si>
    <t>BERNAL MORALES OLGA LUCIA</t>
  </si>
  <si>
    <t xml:space="preserve">BOCANEGRA PACHON ANDERSON </t>
  </si>
  <si>
    <t>BOHORQUEZ RODRIGUEZ JOSE FABIAN</t>
  </si>
  <si>
    <t>BOLIVAR MELENDEZ NYDIANA ASTRID</t>
  </si>
  <si>
    <t>BONILLA NAJAR VICTOR DAVID</t>
  </si>
  <si>
    <t>BOTERO GUZMAN LUIS FERNANDO</t>
  </si>
  <si>
    <t>BRAND JARAMILLO RUBEN DARIO</t>
  </si>
  <si>
    <t>BUITRAGO HERNANDEZ MARTHA ADRIANA</t>
  </si>
  <si>
    <t xml:space="preserve">BUITRAGO HOYOS FABIO </t>
  </si>
  <si>
    <t>BURBANO CASTRO CHRISTIAN GEOVANNI</t>
  </si>
  <si>
    <t>VALLE</t>
  </si>
  <si>
    <t>BURBANO TORO JOHN JAIRO</t>
  </si>
  <si>
    <t xml:space="preserve">BUSTAMANTE JAMID MAURICIO </t>
  </si>
  <si>
    <t>BUSTOS CALDAS EDGAR ARTURO</t>
  </si>
  <si>
    <t>INGENIERÍA DE SISTEMAS</t>
  </si>
  <si>
    <t>CABALLERO DAZA CLAUDIA MILENA</t>
  </si>
  <si>
    <t>CABRERA GUTIERREZ FABIAN ANDRES</t>
  </si>
  <si>
    <t>CABRERA SANCHEZ JUAN DAVID</t>
  </si>
  <si>
    <t>CADENA HERNANDEZ LUIS MIGUEL</t>
  </si>
  <si>
    <t xml:space="preserve">CAGUA DAZA ISRAEL </t>
  </si>
  <si>
    <t>CAICEDO FUENTES CESAR ANDRES</t>
  </si>
  <si>
    <t>CAICEDO GUERRERO MAX ANTONIO</t>
  </si>
  <si>
    <t xml:space="preserve">CAJAMARCA BLANCO SUSEIH </t>
  </si>
  <si>
    <t>CALDERON MATEUS NANCY ESPERANZA</t>
  </si>
  <si>
    <t>CAMACHO CEDANO WILSON OSWALDO</t>
  </si>
  <si>
    <t>CAMPO  FERNANDO PINEDA</t>
  </si>
  <si>
    <t>CANO SEPULVEDA FAUSTO JAVIER</t>
  </si>
  <si>
    <t>CAÑAS ARIAS LUIS FRANCISCO</t>
  </si>
  <si>
    <t>CAÑON ROMERO CARLOS ALBERTO</t>
  </si>
  <si>
    <t>CAÑON TAFUR LUIS ALEJANDRO</t>
  </si>
  <si>
    <t>CARDENAS SANTAMARIA JORGE ANDRES</t>
  </si>
  <si>
    <t>TRANSVERSAL SOCIOHUMANIDADES</t>
  </si>
  <si>
    <t>CARDONA BEDOYA JENNY MARCELA</t>
  </si>
  <si>
    <t>CARILLO CELY SERGIO MARDOQUEO</t>
  </si>
  <si>
    <t>CARRASQUILLA LACOUTURE DAVID RICARDO</t>
  </si>
  <si>
    <t>CARRERO GALINDO LADY VALENTINA</t>
  </si>
  <si>
    <t xml:space="preserve">CARRILLO ARDILA YERSON </t>
  </si>
  <si>
    <t>CASAL CASTELL JOHANNA PAOLA</t>
  </si>
  <si>
    <t>CASALLAS DELGADO MATHA ISABEL</t>
  </si>
  <si>
    <t>LICENCIATURA EN PEDAGOGÍA INFANTIL</t>
  </si>
  <si>
    <t>CASTAÑEDA BALLESTEROS MARIA ALEJANDRA</t>
  </si>
  <si>
    <t>CASTAÑO LEON JOSE OMAR</t>
  </si>
  <si>
    <t>CASTILLO GOMEZ GLORIA LEYDA</t>
  </si>
  <si>
    <t>CASTILLO PEREA MARIA STELLA</t>
  </si>
  <si>
    <t>CASTRO  JUAN RAMON</t>
  </si>
  <si>
    <t>CASTRO COLMENARES CARLOS ANDRES</t>
  </si>
  <si>
    <t>CASTRO HERNANDEZ LUIS LEONARDO</t>
  </si>
  <si>
    <t xml:space="preserve">CASTRO NAVARRETE MAURICIO </t>
  </si>
  <si>
    <t>CASTRO SANCHEZ MAGDA ALEXANDRA</t>
  </si>
  <si>
    <t>CASTRO SILVA JOSE FRANCISCO</t>
  </si>
  <si>
    <t>CATUMBA ARIAS JUAN CARLOS</t>
  </si>
  <si>
    <t>CEBALLOS RAMIREZ FELIX ANDRES</t>
  </si>
  <si>
    <t xml:space="preserve">CERON SANDOVAL GUILLERMO </t>
  </si>
  <si>
    <t>CHAPARRO SANCHEZ JAIME ANDRES</t>
  </si>
  <si>
    <t>CHAVARRIA GUTIERREZ CARLOS JAIME</t>
  </si>
  <si>
    <t>CHAVES BARRERA ADRIANA CAMILA</t>
  </si>
  <si>
    <t>CHAVES GALVIS CLAUDIO ENRIQUE</t>
  </si>
  <si>
    <t>CLAVIJO BUENDIA CARLOS EDUARDO</t>
  </si>
  <si>
    <t>CONTRERAS PINZON GABRIEL ENRIQUE</t>
  </si>
  <si>
    <t>CONTRERAS TIGUAQUE CAMILO ARTURO</t>
  </si>
  <si>
    <t>CORREA DUARTE JOHN ALEXANDER</t>
  </si>
  <si>
    <t>CORREA MUÑOZ WILLIAM EFREEN</t>
  </si>
  <si>
    <t>CORREDOR VIASUS JULIO ABEL</t>
  </si>
  <si>
    <t xml:space="preserve">CORTES RINCON ALBENIS </t>
  </si>
  <si>
    <t>CORTES SALAMANCA DIEGO ANDRES</t>
  </si>
  <si>
    <t>COY VILLANUEVA LYNA MARGARYTA</t>
  </si>
  <si>
    <t>CRUZ ZUBIETA CARMEN LEONOR</t>
  </si>
  <si>
    <t>CUELLAR ARIAS FLAVIO ANDRES</t>
  </si>
  <si>
    <t>CUELLAR GUARNIZO JAIRO ALBERTO</t>
  </si>
  <si>
    <t>CUERVO GONZALEZ JHON FREDY</t>
  </si>
  <si>
    <t xml:space="preserve">DEAZA PULIDO WILLGER </t>
  </si>
  <si>
    <t>DEL RIO MALO JOSE ANTONIO</t>
  </si>
  <si>
    <t>DIAZ CASTILLO OSCAR DANIEL</t>
  </si>
  <si>
    <t>DIAZ MEJIA LINA MARIA</t>
  </si>
  <si>
    <t>DIAZ MONTAÑA PAUL ALEXANDER</t>
  </si>
  <si>
    <t>DIEGO FERNANDO AVILA CLAVIJO</t>
  </si>
  <si>
    <t xml:space="preserve">DOMINGUEZ  MARLON </t>
  </si>
  <si>
    <t>DUARTE MORA LUIS ENRIQUE</t>
  </si>
  <si>
    <t xml:space="preserve">DUARTE SARMIENTO JAIRO </t>
  </si>
  <si>
    <t xml:space="preserve">DUCON SOSA VLADIMIR </t>
  </si>
  <si>
    <t>DUQUE MADRID NATHALIA BIBIANA</t>
  </si>
  <si>
    <t xml:space="preserve">ECHEVERRY TRUJILLO RODRIGO </t>
  </si>
  <si>
    <t>ESCOBAR OLAYA JUAN ANDRES</t>
  </si>
  <si>
    <t>ESPINOSA HERRERA CARLOS ALBERTO</t>
  </si>
  <si>
    <t>ESPINOSA TORRES DAVID FELIPE</t>
  </si>
  <si>
    <t>ESPITIA HOYOS IVAN DARIO</t>
  </si>
  <si>
    <t>FALKONERTH ROZO ALBA STELLA</t>
  </si>
  <si>
    <t>FLOREZ RUBIO LUIS HERNANDO</t>
  </si>
  <si>
    <t xml:space="preserve">FLOREZ SEPULVEDA YORLENI </t>
  </si>
  <si>
    <t>FLORIDO SIERRA JAVIER MAURICIO</t>
  </si>
  <si>
    <t xml:space="preserve">FONSECA CAMARGO TATIANA </t>
  </si>
  <si>
    <t>FORERO ARANGUREN FIORELLA PAOLA</t>
  </si>
  <si>
    <t xml:space="preserve">FRANCO CAÑON CAROLINA </t>
  </si>
  <si>
    <t>FRANCO DUARTE OSCAR ERNESTO</t>
  </si>
  <si>
    <t xml:space="preserve">FRANCO MONTENEGRO ALDEMAR </t>
  </si>
  <si>
    <t xml:space="preserve">FUENTES RODRIGUEZ GERMAN </t>
  </si>
  <si>
    <t>GALINDO SUAREZ JOSE FERNANDO</t>
  </si>
  <si>
    <t>GALLEGO GÓMEZ WALTER DARIO</t>
  </si>
  <si>
    <t xml:space="preserve">GARCERA BENITEZ DIANA </t>
  </si>
  <si>
    <t>GARCIA BEDOYA RICARDO ANDRES</t>
  </si>
  <si>
    <t>GARCIA CARVAJAL CLAUDIA JOHANNA</t>
  </si>
  <si>
    <t>GARCIA ORTEGA WILLIAM ALEXANDER</t>
  </si>
  <si>
    <t>GARCIA PERALTA ANDREA TATIANA</t>
  </si>
  <si>
    <t>GARCIA RAMIREZ MARIA SULAY</t>
  </si>
  <si>
    <t xml:space="preserve">GARCIA SARASTY FABIAN </t>
  </si>
  <si>
    <t>GARCIA SIERRA ANDRES MAURICIO</t>
  </si>
  <si>
    <t>GARZON CESPEDES EDISON ORLANDO</t>
  </si>
  <si>
    <t>GARZON ORJUELA LAURA LILIANA</t>
  </si>
  <si>
    <t>GAVIRIA ROA LUZ ANDREA</t>
  </si>
  <si>
    <t>GIL GUERRERO PAULO CESAR</t>
  </si>
  <si>
    <t xml:space="preserve">GIRALDO ADARVE ROBINSON </t>
  </si>
  <si>
    <t>GOMEZ GONZALEZ GERMAN DARIO</t>
  </si>
  <si>
    <t>GOMEZ MELGAREJO JUAN CARLOS</t>
  </si>
  <si>
    <t>GOMEZ MONTOYA LILIAN JOHANA</t>
  </si>
  <si>
    <t>GOMEZ MONTOYA PAOLA ANDREA</t>
  </si>
  <si>
    <t>GOMEZ ORJUELA YEIMMY RUBIELA</t>
  </si>
  <si>
    <t>GÓMEZ RUÍZ CARLOS MARIO</t>
  </si>
  <si>
    <t>GONZALEZ CRUZ INGRID ROCIO</t>
  </si>
  <si>
    <t xml:space="preserve">GONZALEZ DUARTE RICARDO </t>
  </si>
  <si>
    <t>GONZALEZ FONSECA ELIANA MAGDALY</t>
  </si>
  <si>
    <t xml:space="preserve">GONZALEZ LOZANO RIGOBERTO </t>
  </si>
  <si>
    <t>GONZÁLEZ RINCÓN FABIAN LEONARDO</t>
  </si>
  <si>
    <t xml:space="preserve">GONZALEZ ROA YARMIHT </t>
  </si>
  <si>
    <t>GONZALEZ SIERRA JEASSON FABIAN</t>
  </si>
  <si>
    <t>GONZALEZ SILVA JULIO CESAR</t>
  </si>
  <si>
    <t>GUERRERO CIFUENTES JULI ANDREA</t>
  </si>
  <si>
    <t>GUERRERO LEON ROGER GIOVANNY</t>
  </si>
  <si>
    <t xml:space="preserve">GUEVARA CAGUEÑO WILLIAM </t>
  </si>
  <si>
    <t>GUTIERREZ PATIÑO DAVID FABIAN</t>
  </si>
  <si>
    <t xml:space="preserve">GUZMAN CRUZ FERNANDO </t>
  </si>
  <si>
    <t>GUZMAN UMAÑA CARLOS HERNAN</t>
  </si>
  <si>
    <t>HERNANDEZ AMAYA BLANCA CECILIA</t>
  </si>
  <si>
    <t>BANCA Y FINANZAS</t>
  </si>
  <si>
    <t>HERNANDEZ CASTAÑEDA ANDRES JAIR</t>
  </si>
  <si>
    <t>HERNANDEZ GOMEZ CARLOS HUMBERTO</t>
  </si>
  <si>
    <t>HERNANDEZ PANTOJA JOSE LUIS</t>
  </si>
  <si>
    <t>HERNANDEZ RAMOS MAURO JAVIER</t>
  </si>
  <si>
    <t>HERNANDEZ RINCON SANDRA PATRICIA</t>
  </si>
  <si>
    <t>HERNANDEZ TELLEX ALBA GENITH</t>
  </si>
  <si>
    <t>HERNNADEZ VARGAS EDGAR OSWALDO</t>
  </si>
  <si>
    <t>HUERTAS CABALLERO JOSE DANIEL</t>
  </si>
  <si>
    <t>HUERTAS VELASQUEZ SANDRA LILIANA</t>
  </si>
  <si>
    <t xml:space="preserve">JIMENEZ CRUZ JENNY </t>
  </si>
  <si>
    <t>JIMENEZ SERRATO SANDRA MILENA</t>
  </si>
  <si>
    <t>KAREN ANDREA RAMIREZ RODRIGUEZ</t>
  </si>
  <si>
    <t>LADINO  JORGE ENRIQUE</t>
  </si>
  <si>
    <t>LADINO MORENO JORGE</t>
  </si>
  <si>
    <t>LAGOS MORENO CLAUDIA XIMENA</t>
  </si>
  <si>
    <t>LAVERDE LAVERDE JAIME ALBERTO</t>
  </si>
  <si>
    <t>LAYTON COY PEDRO ISRAEL</t>
  </si>
  <si>
    <t xml:space="preserve">LEAL FLOREZ ADRIANA </t>
  </si>
  <si>
    <t xml:space="preserve">LEGUIZAMON MORA ADRIANA </t>
  </si>
  <si>
    <t>LEGUIZAMON ROJAS DIANA STEPHANIE</t>
  </si>
  <si>
    <t xml:space="preserve">LEMUS OSPINA NELSON </t>
  </si>
  <si>
    <t xml:space="preserve">LENIS NAVIA LILIANA </t>
  </si>
  <si>
    <t>LEON ANGARITA JAIR DARIO</t>
  </si>
  <si>
    <t>LEON BARRETO DANIEL ALEJANDRO</t>
  </si>
  <si>
    <t>LEON GARCIA OMAR ALEXANDER</t>
  </si>
  <si>
    <t>LINDO LOZANO PAOLA ANDREA</t>
  </si>
  <si>
    <t>LOAIZA FRANCO JAIME ANDREY</t>
  </si>
  <si>
    <t>LONDOÑO  JULIAN ANDRES</t>
  </si>
  <si>
    <t>LOTERO ROJAS HERNAN ALONSO</t>
  </si>
  <si>
    <t>LOZANO LOZANO JOHANNA LIZZETH</t>
  </si>
  <si>
    <t>LOZANO LUNA LUIS ALBERTO</t>
  </si>
  <si>
    <t>LOZANO ROJAS HERNAN DARIO</t>
  </si>
  <si>
    <t xml:space="preserve">MACIAS MUÑOZ GERMAN </t>
  </si>
  <si>
    <t>MARIN AYALA DIEGO ALONSO</t>
  </si>
  <si>
    <t>MARROQUIN MORENO CARLOS ALEXANDER</t>
  </si>
  <si>
    <t>MARTINEZ BURGOS LIZETH ANDREA</t>
  </si>
  <si>
    <t>MARTINEZ ORTIZ TOMAS ENRIQUE</t>
  </si>
  <si>
    <t xml:space="preserve">MAYORGA VARGAS NICOLAS </t>
  </si>
  <si>
    <t>MEDINA BARRAGAN SANDRA JANNETH</t>
  </si>
  <si>
    <t xml:space="preserve">MEDINA BITATA LILIANA </t>
  </si>
  <si>
    <t xml:space="preserve">MEJIA COLORADO ANDREA </t>
  </si>
  <si>
    <t xml:space="preserve">MEJIA GUZMAN ALEXANDRA </t>
  </si>
  <si>
    <t xml:space="preserve">MEJIA SAENZ RICARDO </t>
  </si>
  <si>
    <t>MENDEZ GAUTA ANGELICA ROCIO</t>
  </si>
  <si>
    <t>MESA HERNANDEZ LIZ YURIBETH</t>
  </si>
  <si>
    <t>MEZA CASTILLO MARTHA LILIANA</t>
  </si>
  <si>
    <t xml:space="preserve">MEZA DELGADO HARRY </t>
  </si>
  <si>
    <t>MILLAN HERRERA ANA MILENA</t>
  </si>
  <si>
    <t>MOLERO SUAREZ LUIS GUILLERMO</t>
  </si>
  <si>
    <t>MONDRAGON MENDEZ LUIS FERNANDO</t>
  </si>
  <si>
    <t>MONROY TUTA SARA LUCÍA</t>
  </si>
  <si>
    <t>MONTOYA FORERO SANDRA MILENA</t>
  </si>
  <si>
    <t>MORA CIFUENTES GLORIA LILIANA</t>
  </si>
  <si>
    <t>MORA DÍAZ LUZ MERY</t>
  </si>
  <si>
    <t>MORENO  JUAN CARLOS</t>
  </si>
  <si>
    <t xml:space="preserve">MORENO  MARCO </t>
  </si>
  <si>
    <t xml:space="preserve">MORENO ALVAREZ ANDRES </t>
  </si>
  <si>
    <t>MORENO BARON SEBASTIAN GUSTAVO</t>
  </si>
  <si>
    <t>MORENO CACERES NORMAN DARIO</t>
  </si>
  <si>
    <t>MORENO GRACIA SONIA MARCELA</t>
  </si>
  <si>
    <t xml:space="preserve">MORENO GUTIERREZ NESTOR </t>
  </si>
  <si>
    <t>MORENO MUÑOZ ERIC DANIEL</t>
  </si>
  <si>
    <t>MORENO OSPINA JUDY MARCELA</t>
  </si>
  <si>
    <t xml:space="preserve">MORRIS ANGARITA ROSALBA </t>
  </si>
  <si>
    <t>MOSQUERA QUIÑONES LUIS EMERSON</t>
  </si>
  <si>
    <t>MUNEVAR NIÑO RAUL ANDRES</t>
  </si>
  <si>
    <t xml:space="preserve">MUÑOZ ROJAS DANIEL </t>
  </si>
  <si>
    <t>NARANJO MARTINEZ CARLOS ANDRES</t>
  </si>
  <si>
    <t>NAVARRO BELTRAN JUAN CARLOS</t>
  </si>
  <si>
    <t>NAVARRO GUZMAN ALEYDA FABIOLA</t>
  </si>
  <si>
    <t>NIETO URIBE SERGIO ANDRÉS</t>
  </si>
  <si>
    <t xml:space="preserve">NIÑO MARTINEZ NATALIA </t>
  </si>
  <si>
    <t>OCAMPO DIAZ JORGE ARTURO</t>
  </si>
  <si>
    <t>OCHOA GUEVARA NANCY EDITH</t>
  </si>
  <si>
    <t>OJEDA CORTES JORGE ALBERTO</t>
  </si>
  <si>
    <t>OLARTE CABANA JAIRO ALBERTO</t>
  </si>
  <si>
    <t>OLAYA PARRADO ERIKA JANETH</t>
  </si>
  <si>
    <t>OLIVARES BENAVIDES LINA MARIA</t>
  </si>
  <si>
    <t>ORDOÑEZ FERNANDEZ LUIS FERNANDO</t>
  </si>
  <si>
    <t xml:space="preserve">ORTEGA CANIZALES RAFAEL </t>
  </si>
  <si>
    <t>ORTEGA LONDOÑO CRISTIAN CAMILO</t>
  </si>
  <si>
    <t>ORTEGA RAMIREZ LUIS HUMBERTO</t>
  </si>
  <si>
    <t>ORTIZ ROJAS FELIPE HERNAN</t>
  </si>
  <si>
    <t>OSPINA RODRIGUEZ PABLO EMILIO</t>
  </si>
  <si>
    <t>OVALLE RINCON MARTHA ISABEL</t>
  </si>
  <si>
    <t xml:space="preserve">PACHECO GALVIS YILIBER </t>
  </si>
  <si>
    <t>PALACIO PEREZ OMAR ADOLFO</t>
  </si>
  <si>
    <t>PALACIOS ACOSTA DIANA YULIETH</t>
  </si>
  <si>
    <t>PALACIOS GONZALEZ CARLOS IVAN</t>
  </si>
  <si>
    <t>PARDO ALONSO JOSE JACOBO</t>
  </si>
  <si>
    <t>PARDO VASQUEZ DANIEL AUGUSTO</t>
  </si>
  <si>
    <t>PARDO VELASQUEZ CARLOS ALBERTO</t>
  </si>
  <si>
    <t>PAREDES ORTIZ HECTOR ENRIQUE</t>
  </si>
  <si>
    <t>PARRA BELTRAN PAULO CESAR</t>
  </si>
  <si>
    <t>PARRADO PARRADO EDGAR MAURICIO</t>
  </si>
  <si>
    <t>PASCAGAZA CORREDOR YEFRI MANUEL</t>
  </si>
  <si>
    <t>PATIÑO BERMUDEZ ELIAS MAURICIO</t>
  </si>
  <si>
    <t>PEDRAZA BONILLA VICTOR AUGUSTO</t>
  </si>
  <si>
    <t>PELAEZ LEON LAURA ANDREA</t>
  </si>
  <si>
    <t>PEÑA LUGO JOHANA ANDREA</t>
  </si>
  <si>
    <t xml:space="preserve">PERDOMO CANIZALES ALEXANDER </t>
  </si>
  <si>
    <t>PEREZ ANGULO DIANA MARCELA</t>
  </si>
  <si>
    <t>PEREZ GAITAN EFRAIN ALEJANDRO</t>
  </si>
  <si>
    <t>PEREZ MARTINEZ OSCAR LEONARDO</t>
  </si>
  <si>
    <t>PETIT BALLESTEROS LUZ ANGELA</t>
  </si>
  <si>
    <t>PINEDA PUENTES JEFFERSON FABIAN</t>
  </si>
  <si>
    <t>PINILLA CAMACHO NIXON OSWALDO</t>
  </si>
  <si>
    <t>PORRAS CALDERON REINA CATHERINE</t>
  </si>
  <si>
    <t>PORTILLA BENITEZ YUBAR DEIBI</t>
  </si>
  <si>
    <t xml:space="preserve">PRADA GUZMAN LILIANA </t>
  </si>
  <si>
    <t>PRADO LERMA LUIS MARIO</t>
  </si>
  <si>
    <t xml:space="preserve">PRIETO MEJIA ALEJANDRO </t>
  </si>
  <si>
    <t>PUERTA CARDENAS JOHANA MYLENE</t>
  </si>
  <si>
    <t>PUERTO BORDA LIZ ALEXANDRA</t>
  </si>
  <si>
    <t>PUERTO LARA ANDRES ESTEBAN</t>
  </si>
  <si>
    <t xml:space="preserve">PULIDO  MAURICIO </t>
  </si>
  <si>
    <t>QUICENO URBINA DIDIER HUMBERTO</t>
  </si>
  <si>
    <t>QUINTERO ANGEL FERNEY ALFONSO</t>
  </si>
  <si>
    <t>QUINTERO PALOMINO MARTHA LUZ</t>
  </si>
  <si>
    <t>QUINTERO RAMIREZ ANGELICA ROCIO</t>
  </si>
  <si>
    <t>QUITIAN ROLDAN DAVID LEONARDO</t>
  </si>
  <si>
    <t>RAMIREZ HURTADO JUAN CARLOS</t>
  </si>
  <si>
    <t>RAMIREZ RAFUR SERGIO ANDRES</t>
  </si>
  <si>
    <t>RAMOS BORDA GERMAN ERNESTO</t>
  </si>
  <si>
    <t xml:space="preserve">RAMOS PEREZ JOHANA </t>
  </si>
  <si>
    <t xml:space="preserve">RAYRAN ARTUNDUAGA ALBERTO </t>
  </si>
  <si>
    <t>RESTREPO RODRIGUEZ RUBEN DARIO</t>
  </si>
  <si>
    <t>REY TORRES LAURA JIMENA</t>
  </si>
  <si>
    <t>RIAÑO CUEVAS DIANA MILENA</t>
  </si>
  <si>
    <t>RIAÑO PAZCAGAZA JEYSSON ALEXANDER</t>
  </si>
  <si>
    <t xml:space="preserve">RIAÑO SANCHEZ WILSON </t>
  </si>
  <si>
    <t xml:space="preserve">RINCON ACUÑA ALEJANDRA </t>
  </si>
  <si>
    <t xml:space="preserve">RIOBO GUERRERO NARCISO </t>
  </si>
  <si>
    <t>RÍOS CORTÉS BIBIANA PAOLA</t>
  </si>
  <si>
    <t>RIVERA CACHOPE JAIRO ALONSO</t>
  </si>
  <si>
    <t>RIVEROS PUENTES RAMON GUSTAVO</t>
  </si>
  <si>
    <t>RODRIGUEZ CABRERA NAIRO YOVANY</t>
  </si>
  <si>
    <t xml:space="preserve">RODRIGUEZ CARMONA ESPERANZA </t>
  </si>
  <si>
    <t>RODRIGUEZ CHAPETON MARIA XIMENA</t>
  </si>
  <si>
    <t>RODRIGUEZ DIAZ MAIRA ALEJANDRA</t>
  </si>
  <si>
    <t>RODRIGUEZ DUQUE OMAR AUGUSTO</t>
  </si>
  <si>
    <t>RODRIGUEZ FRANKY FRANZ ESTEBAN</t>
  </si>
  <si>
    <t>RODRIGUEZ GUZMAN IVAN ANDREY</t>
  </si>
  <si>
    <t>RODRIGUEZ NIETO JUAN GABRIEL</t>
  </si>
  <si>
    <t>RODRIGUEZ PORRAS FABIO ALEJANDRO</t>
  </si>
  <si>
    <t xml:space="preserve">RODRIGUEZ RODRIGUEZ JAIRO </t>
  </si>
  <si>
    <t>RODRIGUEZ SANCHEZ HAIDY JOHANNA</t>
  </si>
  <si>
    <t>ROJAS CASTILLO WILSON ALEXANDER</t>
  </si>
  <si>
    <t>ROLDAN NARIÑO RAUL FABIAN</t>
  </si>
  <si>
    <t>ROMERO ARIAS EMIRO STIG</t>
  </si>
  <si>
    <t>ROMERO CONTENTO ROBINSON FERNEY</t>
  </si>
  <si>
    <t>ROMERO RODRIGUEZ RUTH YANETH</t>
  </si>
  <si>
    <t>RONCANCIO AREVALO JUAN SEBASTIAN</t>
  </si>
  <si>
    <t>ROSAS  JAVIER AVELINO</t>
  </si>
  <si>
    <t xml:space="preserve">RUBIO NOVAL JAIME </t>
  </si>
  <si>
    <t>RUEDA RODRIGUEZ MARTHA LILIANA</t>
  </si>
  <si>
    <t xml:space="preserve">RUIZ ANGULO HUMBERTO </t>
  </si>
  <si>
    <t>RUIZ MORENO SANDRA LUCIA</t>
  </si>
  <si>
    <t>RUIZ TELLEZ DAVID ESTEBAN</t>
  </si>
  <si>
    <t xml:space="preserve">SAAVEDRA GARCIA EDWARD </t>
  </si>
  <si>
    <t>SAAVEDRA MUNEVAR JAMES DUBER</t>
  </si>
  <si>
    <t>SAENZ LEGUIZAMON JAVIER ALEJANDRO</t>
  </si>
  <si>
    <t>SALAMANCA GUAUQUE CAMILO ALFONSO</t>
  </si>
  <si>
    <t xml:space="preserve">SALAZAR  DANIEL </t>
  </si>
  <si>
    <t xml:space="preserve">SALGUERO DIAZ FERNANDO </t>
  </si>
  <si>
    <t>SANABRIA AVELLA LUIS ALBERTO</t>
  </si>
  <si>
    <t>SANABRIA ECHANDIA VICENTE HUMBERTO</t>
  </si>
  <si>
    <t>SANCHEZ  ANDRES MAURICIO</t>
  </si>
  <si>
    <t>SANCHEZ  JOSE MANUEL</t>
  </si>
  <si>
    <t>SANCHEZ BRIÑEZ ALVARO GUSTAVO</t>
  </si>
  <si>
    <t>SÁNCHEZ LARA JOHANA ALEXANDRA</t>
  </si>
  <si>
    <t>SANCHEZ VILLAMIL DEISY NOHEMI</t>
  </si>
  <si>
    <t>SANDOVAL GALVIS MARIA ANGELICA</t>
  </si>
  <si>
    <t>SANTANA CIFUENTES MARTHA NURY</t>
  </si>
  <si>
    <t xml:space="preserve">SANTOS  GERARDO </t>
  </si>
  <si>
    <t>SARMIENTO PALACIOS LUIS FELIPE</t>
  </si>
  <si>
    <t xml:space="preserve">SIERRA BASTOS ORFELINA </t>
  </si>
  <si>
    <t>SILVA CAMACHO LUIS DANIEL</t>
  </si>
  <si>
    <t>SOLORZANO PARDO JOSE HEMBER</t>
  </si>
  <si>
    <t>SUAREZ LOZANO IVAN FERNANDO</t>
  </si>
  <si>
    <t>SUAREZ ROMO SANDRA PATRICIA</t>
  </si>
  <si>
    <t>SUESCUN CONTRERAS ERIK LIBARDO</t>
  </si>
  <si>
    <t xml:space="preserve">SUSA RUBIANO RICARDO </t>
  </si>
  <si>
    <t>TELLEZ OLAYA HEYDI NATHALIA</t>
  </si>
  <si>
    <t>TOLORZA  JOSE JULIAN</t>
  </si>
  <si>
    <t>TORRES BAYONA SANDRA PATRICIA</t>
  </si>
  <si>
    <t>TORRES CRUZ OSCAR ALEJANDRO</t>
  </si>
  <si>
    <t>TOVAR GONZALEZ ALEX YAHILTON</t>
  </si>
  <si>
    <t>TRUJILLO RAMIREZ ANDRES FERNANDO</t>
  </si>
  <si>
    <t>UPEGUI CASTILLO ANDRES ALEJANDRO</t>
  </si>
  <si>
    <t>VACA GONZALEZ YADIRA CAROLINA</t>
  </si>
  <si>
    <t>VALDERRAMA PINZON ANGEL ALFREDO</t>
  </si>
  <si>
    <t>VALDES CLAVIJO ADRIANA MILENA</t>
  </si>
  <si>
    <t>VALENCIA CORTES LINA MARIA</t>
  </si>
  <si>
    <t>VALENCIA GUZMAN CARLOS HERNAN</t>
  </si>
  <si>
    <t xml:space="preserve">VALENCIA OROZCO NATHALIA </t>
  </si>
  <si>
    <t>VALENCIA QUINTERO FELIPE ANDRES</t>
  </si>
  <si>
    <t xml:space="preserve">VALENCIA RENGIFO NATALIA </t>
  </si>
  <si>
    <t>VALENCIA VELANDIA MAURICIO ERNESTO</t>
  </si>
  <si>
    <t>VALERO CARVAJAL OSCAR ANTONIO</t>
  </si>
  <si>
    <t>VALERO PACHECO CLAUDIA PATRICIA</t>
  </si>
  <si>
    <t>VALERO VELASQUEZ MILTON WILBER</t>
  </si>
  <si>
    <t>VALLEJO MODRAGON CARLOS FEDERICO ANDRES</t>
  </si>
  <si>
    <t>VANEGAS RIVERA LUIS FERNANDO</t>
  </si>
  <si>
    <t>VARGAS BELTRAN CARLOS HERNANDO</t>
  </si>
  <si>
    <t xml:space="preserve">VARGAS PADILLA FABIAN </t>
  </si>
  <si>
    <t>VARGAS ROJAS MARLYN VANESSA</t>
  </si>
  <si>
    <t>VASQUEZ CESPEDES LUIS CARLOS</t>
  </si>
  <si>
    <t>VELASQUEZ  CAROLINA JIMENEZ</t>
  </si>
  <si>
    <t>VELASQUEZ BALAGUERA JESUS ANDRES</t>
  </si>
  <si>
    <t xml:space="preserve">VERGARA VALENCIA ABDUBAR </t>
  </si>
  <si>
    <t>VIAFARA BARRERA EDWIN ALLENDE</t>
  </si>
  <si>
    <t>VILLALBA CRUZ FRANCISCO MARIANO</t>
  </si>
  <si>
    <t>VILLALBA RIVERA RICARDO ANDRES</t>
  </si>
  <si>
    <t>VILLARRAGA BAQUERO ALBERTO ALFONSO</t>
  </si>
  <si>
    <t>VILLARRAGA GALINDO MARIA CAROLINA</t>
  </si>
  <si>
    <t>VILLARREAL MEDINA JULIAN HONORIO</t>
  </si>
  <si>
    <t>VILLEGAS ROMERO GISELLA PAOLA</t>
  </si>
  <si>
    <t>YANDAR LOBON MARIO ANDRES</t>
  </si>
  <si>
    <t>YEPES HERNANDEZ VIVIANA ESPERANZA</t>
  </si>
  <si>
    <t xml:space="preserve">ZAFRA ORTEGA RONALD </t>
  </si>
  <si>
    <t>ZAMBRANO  OMAR HUMBERTO</t>
  </si>
  <si>
    <t>ZAMUDIO PARRA EDWIN JAVIER</t>
  </si>
  <si>
    <t xml:space="preserve">GUTIERREZ SANCHEZ ALEXANDER </t>
  </si>
  <si>
    <t>Calificación_Evaluación_Docente_2-2019</t>
  </si>
  <si>
    <t>COMUNICACIÓN</t>
  </si>
  <si>
    <t>EDUCACIÓN</t>
  </si>
  <si>
    <t>CIENCIAS EMPRESARIALES</t>
  </si>
  <si>
    <t>ALDANA RINCON ARCADIO ALEXANDER</t>
  </si>
  <si>
    <t>TRANSVERSAL CIENCIAS BÁSICAS</t>
  </si>
  <si>
    <t>INGENIERÍA</t>
  </si>
  <si>
    <t>ANDRADE SALCEDO DIANA ROCIO</t>
  </si>
  <si>
    <t xml:space="preserve">ARENAS CARDENAS CATALINA </t>
  </si>
  <si>
    <t>ARIZA PINILLA HAROLD LEONARDO</t>
  </si>
  <si>
    <t>AVILA TAMAYO DIEGO FERNANDO</t>
  </si>
  <si>
    <t>BARBOSA CASTRO NEIDER DUAN</t>
  </si>
  <si>
    <t>BARREIRO MONCAYO BRENDA ROCIO</t>
  </si>
  <si>
    <t>BARRERA FLEICHER HENRY YESID</t>
  </si>
  <si>
    <t>ADMINISTRACIÓN DE SERVICIOS DE SALUD</t>
  </si>
  <si>
    <t>BENALCAZAR CORTES MAYRA ALEJANDRA</t>
  </si>
  <si>
    <t>BRACCA TORRES JEISSON FERNANDO</t>
  </si>
  <si>
    <t>BRICEÑO DE LOS SANTOS LEONEL GONZALO</t>
  </si>
  <si>
    <t xml:space="preserve">CARROLL VARGAS JOEL </t>
  </si>
  <si>
    <t>CASTELLANOS BRIEVA JAN PAUL</t>
  </si>
  <si>
    <t>CELY HERRERA ROSA MARIA</t>
  </si>
  <si>
    <t>CHARRIS ANGULO JULY PAOLA</t>
  </si>
  <si>
    <t>CHAVES MONTES CHRISTIAN CAMILO</t>
  </si>
  <si>
    <t>CORREA CARMONA EDUARDO ALFONSO</t>
  </si>
  <si>
    <t>CRUZ PULIDO DIANA MARCELA</t>
  </si>
  <si>
    <t xml:space="preserve">CUELLAR BETANCOURTH YESSICA </t>
  </si>
  <si>
    <t>DUARTE SIERRA ANDREA MARIA</t>
  </si>
  <si>
    <t>ECHAVARRIA NARANJO HUGO FABIAN</t>
  </si>
  <si>
    <t>ESPITIA BELTRAN YURI CONSTANZA</t>
  </si>
  <si>
    <t>GALLEGO TORRES ROMULO ANDRES</t>
  </si>
  <si>
    <t>GARZON FONTECHA MANUEL ALEJANDRO</t>
  </si>
  <si>
    <t xml:space="preserve">GAVIRIA  WILSON </t>
  </si>
  <si>
    <t xml:space="preserve">GOMEZ DIAZ LIBARDO </t>
  </si>
  <si>
    <t>GONZALEZ DIAZ OSCAR ALEJANDRO</t>
  </si>
  <si>
    <t>GORDILLO SANCHEZ CRISTIAN CAMILO</t>
  </si>
  <si>
    <t>GUERRERO MATEUS CESAR AUGUSTO</t>
  </si>
  <si>
    <t>IGUARAN SALINAS ILEANA MARGARITA</t>
  </si>
  <si>
    <t>JAIMES BARRERA MARIA CAMILA</t>
  </si>
  <si>
    <t>JIMENEZ MENESES GUILLERMO ENRIQUE</t>
  </si>
  <si>
    <t xml:space="preserve">LADINO MORENO JORG3 </t>
  </si>
  <si>
    <t xml:space="preserve">LEAL RINCON VICENTE </t>
  </si>
  <si>
    <t xml:space="preserve">LEGUIZAMON DEL PORTILLO JULIANA </t>
  </si>
  <si>
    <t>LOPEZ GONZALEZ FERNANDO LEOPOLDO</t>
  </si>
  <si>
    <t>MANTILLA RODRIGUEZ JOHNNY ALEXANDER</t>
  </si>
  <si>
    <t>MARTINEZ CRUZ JENNY JOHANNA</t>
  </si>
  <si>
    <t>MAXWELL  ADIA RENNAE</t>
  </si>
  <si>
    <t>MENDEZ GUAUTA ANGELICA ROCIO</t>
  </si>
  <si>
    <t>MINA SANCHEZ LUZ ELENA</t>
  </si>
  <si>
    <t>MONTES VERGARA FRANCISCO JOSE</t>
  </si>
  <si>
    <t xml:space="preserve">MORENO PINILLA ALEJANDRO </t>
  </si>
  <si>
    <t>MOYANO JIMENEZ ANGELA VIANEY</t>
  </si>
  <si>
    <t>NARVAEZ VALLEJO YUDY AMPARO</t>
  </si>
  <si>
    <t>ORJUELA LOPEZ JOSE IGNACIO</t>
  </si>
  <si>
    <t xml:space="preserve">ORTEGA HERNANDEZ DARIO </t>
  </si>
  <si>
    <t xml:space="preserve">ORTIZ CELY EDUARDO </t>
  </si>
  <si>
    <t>OSORIO TABARES JUAN JOSE</t>
  </si>
  <si>
    <t>PALOMINO PARRA JHON ADEMIR</t>
  </si>
  <si>
    <t>PARDO CARRILLO OTTO SMITH</t>
  </si>
  <si>
    <t>PARRA ALDANA JULIANA INES</t>
  </si>
  <si>
    <t>PAVA REATIGA JAVIER DARI</t>
  </si>
  <si>
    <t>PEÑA BENITEZ DUVAN FREDY</t>
  </si>
  <si>
    <t>RAMIREZ  JUAN PABLO</t>
  </si>
  <si>
    <t>RAMIREZ BOTERO SANDRA MARIA</t>
  </si>
  <si>
    <t xml:space="preserve">RAMOS MOYANO CAMILO </t>
  </si>
  <si>
    <t>RESTREPO BERMUDEZ ALONSO ENRIQUE</t>
  </si>
  <si>
    <t>REYES RODRIGUEZ PAOLA MARCELA</t>
  </si>
  <si>
    <t>RIOS OLIVEROS DIANA SOFIA</t>
  </si>
  <si>
    <t>RODRIGUEZ CHARRY CESAR AUGUSTO</t>
  </si>
  <si>
    <t>RODRIGUEZ PEREZ CHRISTIAN EDUARDO</t>
  </si>
  <si>
    <t>RODRIGUEZ POVEDA JHONATAN ANDRES</t>
  </si>
  <si>
    <t>ROJAS PARDO NICOLAS ALEJANDRO</t>
  </si>
  <si>
    <t>RUIZ HERRERA DIANA ELIZABETH</t>
  </si>
  <si>
    <t xml:space="preserve">RUIZ SILVA MARGARITA </t>
  </si>
  <si>
    <t>SANCHEZ GRIJALBA ANDRES MAURICIO</t>
  </si>
  <si>
    <t>SANCHEZ MALDONADO KARYM MARGARITA</t>
  </si>
  <si>
    <t xml:space="preserve">SUAREZ HURTADO VIOLETA </t>
  </si>
  <si>
    <t xml:space="preserve">TORRES SANMIGUEL ALEXANDER </t>
  </si>
  <si>
    <t>VALENCIA CUERVO LEONARDO ALFONSO</t>
  </si>
  <si>
    <t>VARGAS RODRIGUEZ NELSON ALEXANDER</t>
  </si>
  <si>
    <t>VILLALBA RODRIGUEZ JULY ALEXANDRA</t>
  </si>
  <si>
    <t>ESPECIALIZACIÓN EN INNOVACIÓN EDUCATIVA</t>
  </si>
  <si>
    <t>JUAN CARLOS BERNAL SUAREZ</t>
  </si>
  <si>
    <t>YEISON EDGARDO HERRERA RAMIREZ</t>
  </si>
  <si>
    <t>Consolidado_Calificación_Evaluación_Docente_1-2020</t>
  </si>
  <si>
    <t>ACOSTA RODRIGUEZ RAFAEL ANTONIO</t>
  </si>
  <si>
    <t>TRANSV</t>
  </si>
  <si>
    <t>ALVARADO RIAÑO LINA NATALY</t>
  </si>
  <si>
    <t>ARCHILA GUTIERREZ GERMAN ALFREDO</t>
  </si>
  <si>
    <t>ARDILA PEREZ IVAN DANILO</t>
  </si>
  <si>
    <t>ARIZA BELTRAN JOSE ORLANDO</t>
  </si>
  <si>
    <t>AYALA CEPEDA PAULA CAMILA</t>
  </si>
  <si>
    <t xml:space="preserve">BALLESTEROS PATIÑO JOHANA </t>
  </si>
  <si>
    <t>BAQUERO MOGOLLON RICARDO ENRIQUE</t>
  </si>
  <si>
    <t xml:space="preserve">BAREÑO GUTIERREZ RAUL </t>
  </si>
  <si>
    <t>BARRERO FLETSCHER HENRY YESID</t>
  </si>
  <si>
    <t>BARRERO GOMEZ LUIS ALBERTO</t>
  </si>
  <si>
    <t>BEJARANO PARDO TANIA MILENA</t>
  </si>
  <si>
    <t>BENAVIDES  JAMILTON FERNANDO</t>
  </si>
  <si>
    <t>CABRA LOPEZ JOSE LUIS</t>
  </si>
  <si>
    <t>CANAS OLIVO CELIA CRISTINA</t>
  </si>
  <si>
    <t>CARDOSO CAÑAS SONIA PATRICIA</t>
  </si>
  <si>
    <t>CONTRERAS GONZALEZ ZAYRA BRIGITTE</t>
  </si>
  <si>
    <t>CUBY  JORDAN CHRISTOPHER</t>
  </si>
  <si>
    <t>ESTUPIÑAN CASTELLANOS GERMAN ENRIQUE</t>
  </si>
  <si>
    <t>GARCIA GOMEZ KELLY YANORY</t>
  </si>
  <si>
    <t>GOMEZ ACERO JAIRO CESAR</t>
  </si>
  <si>
    <t>GONZALEZ VASQUEZ JENNY CAROLINA</t>
  </si>
  <si>
    <t>GUEVARA MALDONADO ZULLY ELISA JOHANNA</t>
  </si>
  <si>
    <t>GUZMAN CASTILLO NANCI MILENA</t>
  </si>
  <si>
    <t>HENAO RODRIGUEZ LINDA CAROLINA</t>
  </si>
  <si>
    <t>IBARRA BOLAÑOS ANGELA VANNESA</t>
  </si>
  <si>
    <t xml:space="preserve">IDARRAGA ROBAYO LORENA </t>
  </si>
  <si>
    <t>RAMIREZ RODRIGUEZ KAREN ANDREA</t>
  </si>
  <si>
    <t>LADINO TORRES HECTOR ANDRES</t>
  </si>
  <si>
    <t>LUNA GUERRERO ANGELA MARIA</t>
  </si>
  <si>
    <t>MANCERA GUZMAN CLAUDIA LILIANA</t>
  </si>
  <si>
    <t xml:space="preserve">MONTENEGRO GAMBA MILCON </t>
  </si>
  <si>
    <t>MORENO GOMEZ JORGE EDUARDO</t>
  </si>
  <si>
    <t>MOSQUERA CICERON DIANA MARCELA</t>
  </si>
  <si>
    <t>MURCIA LEON DAMIAN ENRIQUE</t>
  </si>
  <si>
    <t>NAVARRETE CANCHON DIANA CECILIA</t>
  </si>
  <si>
    <t>NOVOA BUITRAGO LUIS ALFREDO</t>
  </si>
  <si>
    <t xml:space="preserve">PADILLA SANABRIA JASBLEYDI </t>
  </si>
  <si>
    <t>PAEZ PAEZ HENRY CAMILO</t>
  </si>
  <si>
    <t>PARADA VERGARA CESAR HUMBERTO</t>
  </si>
  <si>
    <t>PARRADO MANTILLA NAUR FRANCISCO</t>
  </si>
  <si>
    <t>PEÑA LUGO JOHANNA ANDREA</t>
  </si>
  <si>
    <t>PRADA CASTAÑEDA LILIANA YANNETH</t>
  </si>
  <si>
    <t>RAMIREZ HIGUERA MANUEL JOSE</t>
  </si>
  <si>
    <t>RAMIREZ MUÑOZ JAVIER ALONSO</t>
  </si>
  <si>
    <t>REYES BETANCOURT ANGIE KATHERINE</t>
  </si>
  <si>
    <t>RICO GUTIERREZ IVAN FELIPE</t>
  </si>
  <si>
    <t>RINCON PEÑA JHON FRANZ</t>
  </si>
  <si>
    <t>RIVEROS GAONA OLGA LUCIA</t>
  </si>
  <si>
    <t>RIVEROS LESMES CAMILO ANDRES</t>
  </si>
  <si>
    <t>ROCHA SANCHEZ NELSON EUGENIO</t>
  </si>
  <si>
    <t xml:space="preserve">RODRIGUEZ ESCOBAR GERMAN </t>
  </si>
  <si>
    <t xml:space="preserve">ROMAÑA CAICEDO LILIANA </t>
  </si>
  <si>
    <t>RUBIANO ACOSTA MARY LUZ</t>
  </si>
  <si>
    <t>RUBIANO CASTILLO CARLOS ANDRES</t>
  </si>
  <si>
    <t>RUIZ AMAYA MONICA MARCELA</t>
  </si>
  <si>
    <t>SANCHEZ RAMIREZ HECTOR JULIAN</t>
  </si>
  <si>
    <t>SANCHEZ SANCHEZ LUISA FERNANDA</t>
  </si>
  <si>
    <t>SEGUANES DIAZ CLAUDIA CRISTINA</t>
  </si>
  <si>
    <t>SIERRA GUZMAN CARLOS JOHANY</t>
  </si>
  <si>
    <t>SIERRA RINCON SARA MARCELA</t>
  </si>
  <si>
    <t>SILVA PUENTES HECTOR MAURICIO</t>
  </si>
  <si>
    <t>TOBAR GOMEZ ALEXANDER OVIDIO</t>
  </si>
  <si>
    <t>VARGAS ESPITIA YESICA DANIELA</t>
  </si>
  <si>
    <t>VELANDIA CUFIÑO JOHN CARLOS</t>
  </si>
  <si>
    <t xml:space="preserve">VELEZ CORRALES HIDALI </t>
  </si>
  <si>
    <t xml:space="preserve">VERANO VELASCO CAROLINA </t>
  </si>
  <si>
    <t>INGENIERÍA INDUSTRIAL</t>
  </si>
  <si>
    <t>VERDUGO TORRES LUIS ALBERTO</t>
  </si>
  <si>
    <t>Consolidado Evaluacion Docente 2-2020</t>
  </si>
  <si>
    <t>ID Docente</t>
  </si>
  <si>
    <t>Doc Docente</t>
  </si>
  <si>
    <t>Nombre Docente</t>
  </si>
  <si>
    <t>Evaluación Estudiante 70%</t>
  </si>
  <si>
    <t>Evaluación Autoridad Superior 20%</t>
  </si>
  <si>
    <t>Total general</t>
  </si>
  <si>
    <t>ACUÑA ACUÑA ALEXANDRA PATRICIA</t>
  </si>
  <si>
    <t>ARENAS REYES JULIO CESAR AUGUSTO</t>
  </si>
  <si>
    <t>ARIAS BARRERA GINNA PAOLA</t>
  </si>
  <si>
    <t>ÁVILA CLAVIJO DIEGO FERNANDO</t>
  </si>
  <si>
    <t>ÁVILA TAMAYO DIEGO FERNANDO</t>
  </si>
  <si>
    <t>FACOFI</t>
  </si>
  <si>
    <t xml:space="preserve">CAJAMARCA BLANCO SÚSEIH </t>
  </si>
  <si>
    <t>CALDERON BENITEZ LAURA YOLANDA</t>
  </si>
  <si>
    <t>CASALLAS DELGADO MARTHA ISABEL</t>
  </si>
  <si>
    <t>CESPEDES GIL ROGER EDISON</t>
  </si>
  <si>
    <t>CORTES DAZA NESTOR ALFREDO</t>
  </si>
  <si>
    <t>ERAZO PARRA CESAR AUGUSTO</t>
  </si>
  <si>
    <t xml:space="preserve">FAJARDO VERGARA LILIANA </t>
  </si>
  <si>
    <t>FORERO MONDRAGON ALBER JOSUE</t>
  </si>
  <si>
    <t>GALLEGO GÓMEZ WALTHER DARÍO</t>
  </si>
  <si>
    <t>GARCIA CASTAÑEDA YIVANY ANDREA</t>
  </si>
  <si>
    <t>GARCIA RAMÍREZ MARÍA SULAY</t>
  </si>
  <si>
    <t xml:space="preserve">GONZÁLEZ LOZANO RIGOBERTO </t>
  </si>
  <si>
    <t xml:space="preserve">HENNIG MANZUOLI CRISTINA </t>
  </si>
  <si>
    <t xml:space="preserve">LADINO MORENO JORGE </t>
  </si>
  <si>
    <t xml:space="preserve">LANCHEROS CÁRDENAS WILSON </t>
  </si>
  <si>
    <t>LAVERDE DIAZ LUISA FERNANDA</t>
  </si>
  <si>
    <t>LOZANO  JOHANNA LOZANO</t>
  </si>
  <si>
    <t>LUGO OSPINA MICHAEL EDUARDO</t>
  </si>
  <si>
    <t>MALAVER BUITRAGO KAREN LIZETH</t>
  </si>
  <si>
    <t>MEDINA BITATA BLANCA LILIANA</t>
  </si>
  <si>
    <t xml:space="preserve">MOSQUERA GOMEZ SERGIO </t>
  </si>
  <si>
    <t>MOSQUERA TOBÓN JOSE DAVID</t>
  </si>
  <si>
    <t>NARVAEZ JARAMILLO LUIS ALFREDO</t>
  </si>
  <si>
    <t>NAVARRO JAIMES DEICY MILENA</t>
  </si>
  <si>
    <t>NUÑEZ MOLINA MONICA LILIAN</t>
  </si>
  <si>
    <t>NUÑEZ RUBIO LUIS FELIPE</t>
  </si>
  <si>
    <t>OCAMPO DÍAZ JORGE ARTURO</t>
  </si>
  <si>
    <t>PAEZ ROBAYO CLAUDIA PATRICIA</t>
  </si>
  <si>
    <t>PATIÑO SANCHEZ YULI VICTORIA</t>
  </si>
  <si>
    <t>QUINTERO GARZON CINDY JOHANA</t>
  </si>
  <si>
    <t>REY TÉLLEZ IVÁN JULIÁN</t>
  </si>
  <si>
    <t>REYES VERGARA JOSE MAURICIO</t>
  </si>
  <si>
    <t>RICO MARTINEZ MONICA ANDREA</t>
  </si>
  <si>
    <t>RODRIGUEZ ESCOBAR LUZ HELENA</t>
  </si>
  <si>
    <t>RODRIGUEZ FONSECA ANDRES ALEXANDER</t>
  </si>
  <si>
    <t>RODRÍGUEZ HERNÁNDEZ FRANCY LILLY</t>
  </si>
  <si>
    <t>RODRIGUEZ RODRIGUEZ LAURA MARCELA</t>
  </si>
  <si>
    <t>ROJAS DIAZ XIMENA CONSUELO</t>
  </si>
  <si>
    <t>RUÍZ AMAYA MÓNICA MARCELA</t>
  </si>
  <si>
    <t>SANCHEZ LOPEZ SONIA YAMILE</t>
  </si>
  <si>
    <t>SANCHEZ MUNEVAR JORGE HERNANDO</t>
  </si>
  <si>
    <t>SUÁREZ LOZANO IVÁN FERNANDO</t>
  </si>
  <si>
    <t>VELOZA GONZALEZ ROBERT JEFERSON</t>
  </si>
  <si>
    <t>Consolidado Evaluacion Docente 1-2021</t>
  </si>
  <si>
    <t xml:space="preserve">ACOSTA MORALES JONATHAN </t>
  </si>
  <si>
    <t xml:space="preserve">ARAQUE MENDOZA ALEJANDRO </t>
  </si>
  <si>
    <t>AVILA CAVANZO ESNITH VIVIANA</t>
  </si>
  <si>
    <t>BARBOSA MORENO FAIZULLY ANDREA</t>
  </si>
  <si>
    <t>BARRIOS PULIDO SANDRA MILENA</t>
  </si>
  <si>
    <t>BELTRAN TARAZONA WILMER ESNEYDER</t>
  </si>
  <si>
    <t>BONILLA CASTILLO VICTOR ENRIQUE</t>
  </si>
  <si>
    <t>BRAVO ENRÍQUEZ DIEGO ANDRÉS</t>
  </si>
  <si>
    <t>CABAS PEÑA NELLY ALEXANDRA</t>
  </si>
  <si>
    <t>CARDONA PALACIO PAOLA ANDREA</t>
  </si>
  <si>
    <t xml:space="preserve">DIAZ MESTRA DAVIS </t>
  </si>
  <si>
    <t>DIAZ ORTIZ OSCAR JAVIER</t>
  </si>
  <si>
    <t xml:space="preserve">ESTUPIÑAN SOLORZANO ISABEL </t>
  </si>
  <si>
    <t>FLOREZ FERNANDEZ HECTOR ARTURO</t>
  </si>
  <si>
    <t>ESPECIALIZACIÓN EN BIG DATA</t>
  </si>
  <si>
    <t xml:space="preserve">FLOREZ PEÑA ONEIDA </t>
  </si>
  <si>
    <t>FLOREZ ROMERO ANDREA CATALINA</t>
  </si>
  <si>
    <t xml:space="preserve">GALINDO CANTOR SEBASTIAN </t>
  </si>
  <si>
    <t>GALINDO LOPEZ JUAN CARLOS</t>
  </si>
  <si>
    <t>GORDILLO RODRIGUEZ MAURICIO HERNEY</t>
  </si>
  <si>
    <t xml:space="preserve">GUEVARA MORCOTE MARCELA </t>
  </si>
  <si>
    <t>GUZMAN AVENDAÑO ROGER ENRIQUE</t>
  </si>
  <si>
    <t>GUZMAN PALACIOS ANA MARIA</t>
  </si>
  <si>
    <t>IBAÑEZ FORERO LUIS EDUARDO</t>
  </si>
  <si>
    <t>JIMENEZ AGUDELO YURY ANDREA</t>
  </si>
  <si>
    <t>JIMENEZ VILLANUEVA CARLOS ANDRES</t>
  </si>
  <si>
    <t>LADINO ORDÓÑEZ ELKIN ANDRÉS</t>
  </si>
  <si>
    <t xml:space="preserve">LEONARDO NIÑO FABIAN </t>
  </si>
  <si>
    <t>MALAVER GUZMAN HUGO HERLEY</t>
  </si>
  <si>
    <t>MENDEZ BELTRAN JAIRO ANDRES</t>
  </si>
  <si>
    <t>NARVÁEZ BELLO SANDRA PATRICIA</t>
  </si>
  <si>
    <t>OCHOA MONTENEGRO ANGIE LORENA</t>
  </si>
  <si>
    <t>OCHOA MUÑOZ MARIA PAULA</t>
  </si>
  <si>
    <t>PADILLA TAMA ANTONIO FRANCISCO</t>
  </si>
  <si>
    <t>PEÑUELA ARCE PEDRO HERBERT</t>
  </si>
  <si>
    <t>PERICO PEDREROS KRISTIAN ANDRÉS</t>
  </si>
  <si>
    <t xml:space="preserve">PINEDA MUÑOZ JETTY </t>
  </si>
  <si>
    <t>PINZÓN RODRÍGUEZ FABIÁN ANDRADI</t>
  </si>
  <si>
    <t xml:space="preserve">PLAZAS ROJAS GERSON </t>
  </si>
  <si>
    <t>PRIETO ARENAS OLGA LILIANA</t>
  </si>
  <si>
    <t>PRIETO MARTINEZ LUIS ALEJANDRO</t>
  </si>
  <si>
    <t xml:space="preserve">PULIDO NOY EMERSON </t>
  </si>
  <si>
    <t>QUESADA RUEDA LUIS EDUARDO</t>
  </si>
  <si>
    <t>QUIÑONES  JESUS ANTONIO</t>
  </si>
  <si>
    <t>RAMIREZ DIAZ JOSE AUGUSTO</t>
  </si>
  <si>
    <t>RATIVA MORENO YENI ALEXANDRA</t>
  </si>
  <si>
    <t>RAVE ROJAS GUSTAVO ADOLFO</t>
  </si>
  <si>
    <t>ROA AGUILERA YARA AILLEN</t>
  </si>
  <si>
    <t>ROA HERRERA JULIE PAULINE</t>
  </si>
  <si>
    <t xml:space="preserve">RODRIGUEZ COLLAZOS ANNIE </t>
  </si>
  <si>
    <t>ROJAS MANOSALVA SARA LUCIA</t>
  </si>
  <si>
    <t>ROMERO OCAMPO OBETH HERNAN</t>
  </si>
  <si>
    <t xml:space="preserve">SAAVEDRA RUIZ ANDRES </t>
  </si>
  <si>
    <t>SANDOVAL AGUIRRE ROSA MANUELA</t>
  </si>
  <si>
    <t>SERNA PRIETO JUAN FERNANDO</t>
  </si>
  <si>
    <t>SOLORZANO SUAREZ JOSE DE LOS SANTOS</t>
  </si>
  <si>
    <t>TABOADA ALVAREZ JORGE ENRIQUE</t>
  </si>
  <si>
    <t>TORRES LIZARAZO JUAN CARLOS</t>
  </si>
  <si>
    <t>TRIANA BUSTOS SANTOS PLINIO</t>
  </si>
  <si>
    <t>TRILLERAS CIFUENTE MARIO CESAR</t>
  </si>
  <si>
    <t xml:space="preserve">VARGAS BEDOYA JULIAN </t>
  </si>
  <si>
    <t xml:space="preserve">VARGAS PARRA MICHELLE </t>
  </si>
  <si>
    <t>VERA MARTINEZ WBEIMAR OSWALDO</t>
  </si>
  <si>
    <t>Consolidado Evaluación Docente 2-2021</t>
  </si>
  <si>
    <t>Resultados con grupos sin evaluación</t>
  </si>
  <si>
    <t>Resultados sin grupos sin evaluación</t>
  </si>
  <si>
    <t>Unidades</t>
  </si>
  <si>
    <t>Calificación estudiante 50%</t>
  </si>
  <si>
    <t>Autoridad superior  todos los instrumentos 40%</t>
  </si>
  <si>
    <t>Presencial</t>
  </si>
  <si>
    <t>Virtual</t>
  </si>
  <si>
    <t>AGAMEZ AREVALO DENNIS SOFIA</t>
  </si>
  <si>
    <t>AGUDELO BERNAL DAVID RICARDO</t>
  </si>
  <si>
    <t>AGUIRRE VALENCIA VIVIANA ANDREA</t>
  </si>
  <si>
    <t>ALVARADO MARINO DORIS CONSTANZA</t>
  </si>
  <si>
    <t>AMADOR LADINO MAYRA ALEXANDRA</t>
  </si>
  <si>
    <t>ANGULO ALFONSO BRIAN DANIEL</t>
  </si>
  <si>
    <t>ARIAS LOPEZ CAMILO AUGUSTO</t>
  </si>
  <si>
    <t>ARISTIZABAL GUTIERREZ INGRID CAROLINA</t>
  </si>
  <si>
    <t>AROCA PEDROZA SERGIO YESID</t>
  </si>
  <si>
    <t>BAENA ARISTIZABAL DANIEL ALEXANDER</t>
  </si>
  <si>
    <t>BAEZ RODRIGUEZ HELBER LEANDRO</t>
  </si>
  <si>
    <t>BARBOSA GALLEGO JOSE FERNANDO</t>
  </si>
  <si>
    <t xml:space="preserve">BELTRAN MORENO HIPOLITO </t>
  </si>
  <si>
    <t xml:space="preserve">BERNAL CERINZA FEDERICO </t>
  </si>
  <si>
    <t>BERNAL ROJAS JEISSON STIVEN</t>
  </si>
  <si>
    <t>BORDA PEREZ JUAN MANUEL</t>
  </si>
  <si>
    <t>CALDERON SANCHEZ LUISA FERNANDA</t>
  </si>
  <si>
    <t>CARVAJAL CALDERON JUAN MANUEL</t>
  </si>
  <si>
    <t>CARVAJAL NAVAS MIGUEL ANDRES</t>
  </si>
  <si>
    <t>CASADIEGO RAVELO MARIA CRISTINA</t>
  </si>
  <si>
    <t>CASALLAS VANEGAS DIEGO HERNANDO</t>
  </si>
  <si>
    <t>CASAS ACERO JORGE ANDRÉS</t>
  </si>
  <si>
    <t>DÍAZ BENITO CESAR ORLANDO</t>
  </si>
  <si>
    <t>FORERO PINEDA SANDRA MILENA</t>
  </si>
  <si>
    <t>GARCIA CORDOBA SANDRA MILENA</t>
  </si>
  <si>
    <t xml:space="preserve">GARZON BERNAL ANDREI </t>
  </si>
  <si>
    <t>GUERRERO MARTINEZ GINNA ALEXANDRA</t>
  </si>
  <si>
    <t>GUZMAN URBINA JOAN MANUEL</t>
  </si>
  <si>
    <t>HERNANDEZ ANGEL VIVIANA ANDREA</t>
  </si>
  <si>
    <t>HERNANDEZ CASTRO LUISA MARIA</t>
  </si>
  <si>
    <t>HERNANDEZ MARTINEZ JHONN ALEXANDER</t>
  </si>
  <si>
    <t>HERNANDEZ RODRIGUEZ JORGE EDUARDO</t>
  </si>
  <si>
    <t>ESPECIALIZACIÓN EN GERENCIA DE LA COMUNICACIÓN ESTRATÉGICA</t>
  </si>
  <si>
    <t>IBARRA LÓPEZ MIGUEL ÁNGEL</t>
  </si>
  <si>
    <t xml:space="preserve">JIMENEZ VELASQUEZ CAROLINA </t>
  </si>
  <si>
    <t>LANDINEZ SEGURA JAVIER ALEJANDRO</t>
  </si>
  <si>
    <t>MARTIN ORTIZ VIVIANA MARCELA</t>
  </si>
  <si>
    <t xml:space="preserve">MELO CALDERON ARMANDO </t>
  </si>
  <si>
    <t>MONTERO MOLINA MARIA FERNANDA</t>
  </si>
  <si>
    <t xml:space="preserve">MORALES DE LEON FABIAN </t>
  </si>
  <si>
    <t>MORENO  JORGE ALBERTO</t>
  </si>
  <si>
    <t>NIÑO PEÑA CHRISTIAM ALEJANDRO</t>
  </si>
  <si>
    <t>OTALORA LEGUIZAMON CRISTIAN CAMILO</t>
  </si>
  <si>
    <t>PAEZ LOPEZ JULIAN ORLANDO</t>
  </si>
  <si>
    <t>PALECHOR ANACONA JULY ROCIO</t>
  </si>
  <si>
    <t>PARDO VARGAS JUAN CARLOS</t>
  </si>
  <si>
    <t>PERICO RIVERA LIZETH TATIANA</t>
  </si>
  <si>
    <t>PINEDA VARGAS EDWIN FERNANDO</t>
  </si>
  <si>
    <t>RAMIREZ MALAVER ANGIE LILIANA</t>
  </si>
  <si>
    <t xml:space="preserve">RESTREPO RAMIREZ ALEXANDER </t>
  </si>
  <si>
    <t xml:space="preserve">REYES CARREÑO CRISTOBAL </t>
  </si>
  <si>
    <t>RODRIGUEZ BURGOS MIGUEL ORLANDO</t>
  </si>
  <si>
    <t>ROJAS GUTIERREZ YULY PAOLA</t>
  </si>
  <si>
    <t>ROJAS TORRES ASTRID NATALIA</t>
  </si>
  <si>
    <t>RUBIANO JIMENEZ GUSTAVO ADOLFO</t>
  </si>
  <si>
    <t>SALAMANCA JIMENEZ HELVER RICARDO</t>
  </si>
  <si>
    <t>SANABRIA GIL NESLY JOHANNA</t>
  </si>
  <si>
    <t xml:space="preserve">SANCHEZ RAMIREZ DANIELA </t>
  </si>
  <si>
    <t>SIERRA GORDILLO JAVIER ARMANDO</t>
  </si>
  <si>
    <t>SILVA GARCIA CESAR ENRIQUE</t>
  </si>
  <si>
    <t>SOTO JIMENEZ HERIK SEBASTIAN</t>
  </si>
  <si>
    <t xml:space="preserve">SOTO SUAREZ LEONARDO </t>
  </si>
  <si>
    <t>TAMARA RODRIGUEZ LEYDI JOHANNA</t>
  </si>
  <si>
    <t>VASQUEZ JOYA RICARDO ORLANDO</t>
  </si>
  <si>
    <t>VERGARA  JADÍN SAMIT</t>
  </si>
  <si>
    <t>index</t>
  </si>
  <si>
    <t>DOC_DOCENTE</t>
  </si>
  <si>
    <t>EST_PRESENCIAL</t>
  </si>
  <si>
    <t>EST_VIRTUAL</t>
  </si>
  <si>
    <t>PROMEDIO_ESTUDIANTES</t>
  </si>
  <si>
    <t>Autoridad Superior</t>
  </si>
  <si>
    <t>Carrera Docente</t>
  </si>
  <si>
    <t>Curriculo</t>
  </si>
  <si>
    <t>Direccion Virtual</t>
  </si>
  <si>
    <t>Internacionalizacion</t>
  </si>
  <si>
    <t>Investigacion</t>
  </si>
  <si>
    <t>Practica</t>
  </si>
  <si>
    <t>AUTORIDAD SUPERIOR</t>
  </si>
  <si>
    <t>AUTOEV_PRESENCIAL</t>
  </si>
  <si>
    <t>AUTOEV_VIRTUAL</t>
  </si>
  <si>
    <t>PROMEDIO_AUTOEVALUACIÓN</t>
  </si>
  <si>
    <t>DEFINITIVA</t>
  </si>
  <si>
    <t>ACOSTA VILLAMIL OSCAR ANDRES</t>
  </si>
  <si>
    <t>ALARCON BUITRAGO ANGIE NATALY</t>
  </si>
  <si>
    <t>ALDANA CARRILLO DIEGO DAVID</t>
  </si>
  <si>
    <t>AMAYA VALBUENA AIRETH</t>
  </si>
  <si>
    <t>AMIN GONZALEZ PRISCILA</t>
  </si>
  <si>
    <t>ARAQUE MENDOZA ALEJANDRO</t>
  </si>
  <si>
    <t>ARENAS CARDENAS CATALINA</t>
  </si>
  <si>
    <t>BALLESTEROS CASALLAS MAYRA ALEJANDRA</t>
  </si>
  <si>
    <t>BALLESTEROS PATIÑO JOHANA</t>
  </si>
  <si>
    <t>BAREÑO GUTIERREZ RAUL</t>
  </si>
  <si>
    <t>BEJARANO CORDOBA YEISSON</t>
  </si>
  <si>
    <t>BELTRAN MORENO HIPOLITO</t>
  </si>
  <si>
    <t>BENAVIDES RUIZ CATALINA</t>
  </si>
  <si>
    <t>BERNAL VELASQUEZ CLAUDIA CONSTANZA</t>
  </si>
  <si>
    <t>CALVO ALVAREZ OSCAR ANDRES</t>
  </si>
  <si>
    <t>CAMACHO POVEDA IAN ESTEBAN</t>
  </si>
  <si>
    <t>CASTRO CHAMORRO ADRIANA CAROLINA</t>
  </si>
  <si>
    <t>CASTRO NAVARRETE MAURICIO</t>
  </si>
  <si>
    <t>CIFUENTES OROZCO ANA MARIA</t>
  </si>
  <si>
    <t>CORDOBA CARVAJAL SONIA MARCELA</t>
  </si>
  <si>
    <t>CIENCIA DE DATOS</t>
  </si>
  <si>
    <t>CORTES RINCON ALBENIS</t>
  </si>
  <si>
    <t>COTRINO SOSSA JIN ANTHONY</t>
  </si>
  <si>
    <t>CRISTANCHO SIERRA NORBERTO</t>
  </si>
  <si>
    <t>CRISTIANO CARDENAS BRAYAN DANIEL</t>
  </si>
  <si>
    <t>CUASQUER MORA MARTHA ELISA</t>
  </si>
  <si>
    <t>DEAZA PULIDO WILLGER</t>
  </si>
  <si>
    <t>DIAZ SANTAMARIA LISSETH</t>
  </si>
  <si>
    <t>ENCISO BETANCOURT BEATRIZ EUGENIA</t>
  </si>
  <si>
    <t>ESCOVAR ALVAREZ EDWARD FABIAN</t>
  </si>
  <si>
    <t>ESLAVA SARMIENTO ALEXANDER</t>
  </si>
  <si>
    <t>FAJARDO VERGARA LILIANA</t>
  </si>
  <si>
    <t>FRANCO CAÑON CAROLINA</t>
  </si>
  <si>
    <t>GALINDO CANTOR SEBASTIAN</t>
  </si>
  <si>
    <t>GARZON MAYORGA ANDRES</t>
  </si>
  <si>
    <t>GAVIRIA  WILSON</t>
  </si>
  <si>
    <t>GOMEZ CACERES SARAI ANDREA</t>
  </si>
  <si>
    <t>GOMEZ CASTRO SANDRA PATRICIA</t>
  </si>
  <si>
    <t>GOMEZ DIAZ LIBARDO</t>
  </si>
  <si>
    <t>GONZALEZ MURCIA WILLIAM FERNANDO</t>
  </si>
  <si>
    <t>GONZALEZ ROA YARMIHT</t>
  </si>
  <si>
    <t>GONZALEZ RODRIGUEZ JOSE ROMAN</t>
  </si>
  <si>
    <t>GONZÁLEZ LOZANO RIGOBERTO</t>
  </si>
  <si>
    <t>GUATAME MEDINA MIGUEL ANGEL</t>
  </si>
  <si>
    <t>GUEVARA CLAVIJO NELSON ARIEL</t>
  </si>
  <si>
    <t>GUZMAN PRIETO HUMBERTO</t>
  </si>
  <si>
    <t>JIMENEZ VELASQUEZ CAROLINA</t>
  </si>
  <si>
    <t>LANCHEROS CÁRDENAS WILSON</t>
  </si>
  <si>
    <t>LAVERDE TARQUINO ADRIANA</t>
  </si>
  <si>
    <t>LEAL CARRION SANTIAGO ALBERTO</t>
  </si>
  <si>
    <t>LOPEZ SALGUERO EDWIN FERNNEDY</t>
  </si>
  <si>
    <t>MACUALO SARMIENTO MARIA ALEJANDRA</t>
  </si>
  <si>
    <t>MANTILLA GOMEZ HUGO JAVIER</t>
  </si>
  <si>
    <t>MENDEZ LOPEZ ERIC ROBINSON</t>
  </si>
  <si>
    <t>MONTENEGRO BALLESTEROS JORGE FERNANDO</t>
  </si>
  <si>
    <t>MORALES DE LEON FABIAN</t>
  </si>
  <si>
    <t>MORENO  MARCO</t>
  </si>
  <si>
    <t>MORENO ALVAREZ ANDRES</t>
  </si>
  <si>
    <t>MORENO GOMEZ ADRIANA ISABEL</t>
  </si>
  <si>
    <t>MOSQUERA GOMEZ SERGIO</t>
  </si>
  <si>
    <t>MUÑOZ CAÑON NORBEY DANILO</t>
  </si>
  <si>
    <t>NEIVA REYES CARLOS HUGO</t>
  </si>
  <si>
    <t>NIETO RATIVA ANDREA KATHERINE</t>
  </si>
  <si>
    <t>ORJUELA VINCHIRA JAIRO ANDRES</t>
  </si>
  <si>
    <t>PACHECO GALVIS YILIBER</t>
  </si>
  <si>
    <t>PARDO YAGUE LUIS GUILLERMO</t>
  </si>
  <si>
    <t>PATIÑO SÁNCHEZ YULI VICTORIA</t>
  </si>
  <si>
    <t>PEÑARANDA OROSTEGUI JORGE ENRIQUE</t>
  </si>
  <si>
    <t>PLAZAS ROJAS GERSON</t>
  </si>
  <si>
    <t>QUIROGA DIONISIO DIBIER ANDRES</t>
  </si>
  <si>
    <t>RAMIREZ ALMECIGA LAURA ALEJANDRA</t>
  </si>
  <si>
    <t>RAMIREZ RODRIGUEZ WILSON ALEJANDRO</t>
  </si>
  <si>
    <t>RAMOS PEREZ JOHANA</t>
  </si>
  <si>
    <t>RESTREPO RAMIREZ ALEXANDER</t>
  </si>
  <si>
    <t>REYES CARREÑO CRISTOBAL</t>
  </si>
  <si>
    <t>RINCON VALERO LUIS EDUARDO</t>
  </si>
  <si>
    <t>RIOBO GUERRERO NARCISO</t>
  </si>
  <si>
    <t>ROBAYO CASTRO EDUARDO YERSAIN</t>
  </si>
  <si>
    <t>RODRIGUEZ CAINABA GENNER OSWALDO</t>
  </si>
  <si>
    <t>RODRIGUEZ CARMONA ESPERANZA</t>
  </si>
  <si>
    <t>RODRIGUEZ ESCOBAR GERMAN</t>
  </si>
  <si>
    <t>RODRIGUEZ PIRAGUA PEDRO AUGUSTO</t>
  </si>
  <si>
    <t>RODRIGUEZ RODRIGUEZ JAIRO</t>
  </si>
  <si>
    <t>RODRIGUEZ RODRIGUEZ LUISA FERNANDA</t>
  </si>
  <si>
    <t>RODRIGUEZ ROJAS FRANCY PAULINA</t>
  </si>
  <si>
    <t>ROJAS ESTRADA LUZMILA</t>
  </si>
  <si>
    <t>ROMERO ROMERO ANDRES FELIPE</t>
  </si>
  <si>
    <t>ROMERO SANCHEZ CARLOS FERNANDO</t>
  </si>
  <si>
    <t>ROMERO VILLATE PEDRO ALFONSO</t>
  </si>
  <si>
    <t>ROSAS CELIS NORIDA KATERIN</t>
  </si>
  <si>
    <t>RUBIANO UMAÑA JOSE PABLO</t>
  </si>
  <si>
    <t>RUBIO NOVAL JAIME</t>
  </si>
  <si>
    <t>RUEDA DUEÑAS ALEXANDER</t>
  </si>
  <si>
    <t>RUIZ ANGULO HUMBERTO</t>
  </si>
  <si>
    <t>RUIZ BONILLA CAMILO ANDRES</t>
  </si>
  <si>
    <t>RUIZ GUZMAN JOHN JAIME</t>
  </si>
  <si>
    <t>SALAMANCA ROJAS MARIA CRISTINA</t>
  </si>
  <si>
    <t>SANCHEZ VELEZ MARIA CAMILA</t>
  </si>
  <si>
    <t>SANTOS CORDOBA OSCAR LEONARDO</t>
  </si>
  <si>
    <t>SOTO SUAREZ LEONARDO</t>
  </si>
  <si>
    <t>TELLEZ GUERRERO EVA MARIA</t>
  </si>
  <si>
    <t>VARGAS BEDOYA JULIAN</t>
  </si>
  <si>
    <t>VERGARA CASTRO KARINA AZUCENA</t>
  </si>
  <si>
    <t>VILLA MARTINEZ CESAR ALBERTO</t>
  </si>
  <si>
    <t>VIRGUEZ MORENO LADY JOHANA</t>
  </si>
  <si>
    <t>AGUILAR CIFUENTES WILLIAM ALEXANDER</t>
  </si>
  <si>
    <t>AGUILAR GARCIA FERNANDO</t>
  </si>
  <si>
    <t>ALBARRACIN CARREÑO ROCIO DEL PILAR</t>
  </si>
  <si>
    <t>ALOMIA FLOREZ PEDRO ALEJANDRO</t>
  </si>
  <si>
    <t>AMAYA BERNAL GLADYS ANDREA</t>
  </si>
  <si>
    <t>AMAYA FERNANDEZ CRISTIAN ALEJANDRO</t>
  </si>
  <si>
    <t>ARIAS MEJIA CLAUDIA MARCELA</t>
  </si>
  <si>
    <t>ARISTIZABAL MURILLO JUAN CARLOS</t>
  </si>
  <si>
    <t>AVELLA PESCA JULIAN</t>
  </si>
  <si>
    <t>AYALA PALOMA ALFONSO</t>
  </si>
  <si>
    <t>BATERO MANSO DIEGO FERNANDO</t>
  </si>
  <si>
    <t>BELTRÁN TARAZONA WILMER ESNEYDER</t>
  </si>
  <si>
    <t>BERNAL RAMIREZ CATHERINE STEFANIE</t>
  </si>
  <si>
    <t>BLANCO  JORGE IGNACIO</t>
  </si>
  <si>
    <t>BLANCO RIOS LIZETH YULIANA</t>
  </si>
  <si>
    <t>BOLÍVAR MELÉNDEZ NYDIANA ASTRID</t>
  </si>
  <si>
    <t>BONILLA PATIÑO MARIA DEL CARMEN</t>
  </si>
  <si>
    <t>BURITICÁ  ANDRÉS</t>
  </si>
  <si>
    <t>CAMPO URRIAGA JHON ALCIDES</t>
  </si>
  <si>
    <t>CARDENAS  CATALINA ARENAS</t>
  </si>
  <si>
    <t>CARMONA  ESPERANZA RODRÍGUEZ</t>
  </si>
  <si>
    <t>CARMONA RODRIGUEZ DANIEL</t>
  </si>
  <si>
    <t>CASTAÑEDA PORTILLO NILZA YOLANDA</t>
  </si>
  <si>
    <t>LICENCIATURA EN BILINGUISMO</t>
  </si>
  <si>
    <t>CORREDOR CHAVES LUIS ARBEY</t>
  </si>
  <si>
    <t>CORREDOR ROA LILIANA</t>
  </si>
  <si>
    <t>INGENIERÍA MULTIMEDIA</t>
  </si>
  <si>
    <t>CUJABAN ARIZA MANUEL ALEJANDRO</t>
  </si>
  <si>
    <t>CÁRDENAS LANCHEROS ESTEBAN ALEJANDRO</t>
  </si>
  <si>
    <t>DELGADO BAUTISTA JESSYKA</t>
  </si>
  <si>
    <t>DUARTE FLOREZ LIZETH JOHANNA</t>
  </si>
  <si>
    <t>GALVIS  YILBER PACHECO</t>
  </si>
  <si>
    <t>GARCIA CARVAJAL JOHAN JAIR ALEXIS</t>
  </si>
  <si>
    <t>GARZON CASTAÑEDA PAUL DAVID</t>
  </si>
  <si>
    <t>GOMEZ ARMENTA JOSE CARLOS</t>
  </si>
  <si>
    <t>GOMEZ RUIZ CARLOS MARIO</t>
  </si>
  <si>
    <t>GONZALES DÍAZ OSCAR ALEJANDRO</t>
  </si>
  <si>
    <t>GONZALEZ  PRISCILA AMIN</t>
  </si>
  <si>
    <t>GONZALEZ LOZANO RIGOBERTO</t>
  </si>
  <si>
    <t>GUALACÓN  GILBERTO FLOREZ</t>
  </si>
  <si>
    <t>GUEVARA MALDONADO ZULLY ELISA</t>
  </si>
  <si>
    <t>GUZMÁN CASTILLO NANCI MILENA</t>
  </si>
  <si>
    <t>HERMES MARTÍNEZ BANFI</t>
  </si>
  <si>
    <t>HERNANDEZ MORA JOHN RODRIGO</t>
  </si>
  <si>
    <t>HERNANDEZ NUNEZ OSCAR GIOVANNY</t>
  </si>
  <si>
    <t>HERRERA PINZON JHEIMY ANDREA</t>
  </si>
  <si>
    <t>HUERTAS CABALLERO JOSÉ DANIEL</t>
  </si>
  <si>
    <t>IBÁÑEZ  LUIS EDUARDO</t>
  </si>
  <si>
    <t>JIMENEZ ARCHILA ANDRES</t>
  </si>
  <si>
    <t>LADINO YATE SANDRA MARCELA</t>
  </si>
  <si>
    <t>LANCHEROS CARDENAS WILSON</t>
  </si>
  <si>
    <t>LOPEZ BARRAGAN JUAN CARLOS</t>
  </si>
  <si>
    <t>LOPEZ GARZON ELIZABETH</t>
  </si>
  <si>
    <t>LOPEZ GRISALES ANDRES DAVID</t>
  </si>
  <si>
    <t>LOPEZ OSPINA JULIAN</t>
  </si>
  <si>
    <t>LUNA FEO OSCAR CAMILO</t>
  </si>
  <si>
    <t>MAHECHA VARELA DEISSY CONSTANZA</t>
  </si>
  <si>
    <t>MALDONADO SILVA NATALY</t>
  </si>
  <si>
    <t>MARIN RODRIGUEZ ANDRES FELIPE</t>
  </si>
  <si>
    <t>MARTINEZ  MARÍA DOLORES</t>
  </si>
  <si>
    <t>MARTINEZ LOZANO MARIBEL</t>
  </si>
  <si>
    <t>MARULANDA CALDERON JOHN DAVID</t>
  </si>
  <si>
    <t>MEDINA BITATÁ BLANCA LILIANA</t>
  </si>
  <si>
    <t>MEJIA GUAYARA CLAUDIA ISABEL</t>
  </si>
  <si>
    <t>MESA MORA HARRY</t>
  </si>
  <si>
    <t>MINA GONZALEZ GUSTAVO ADOLFO</t>
  </si>
  <si>
    <t>MORENO DOMEZ JORGE EDUARDO</t>
  </si>
  <si>
    <t>MUÑOZ LUQUE JAIME ROBERTO</t>
  </si>
  <si>
    <t>MUÑOZ MORA JHON FREDDY</t>
  </si>
  <si>
    <t>NAVARRETE  MAURICIO CASTRO</t>
  </si>
  <si>
    <t>NIETO LOPEZ JOAN SALOMON</t>
  </si>
  <si>
    <t>NIÑO ONTANEDA POMPEYO</t>
  </si>
  <si>
    <t>OROZCO ACUÑA CARLOS FRANCISCO</t>
  </si>
  <si>
    <t>OSPINA CARDENAS DANIEL FELIPE</t>
  </si>
  <si>
    <t>OSPINA GARCÍA DIANA JIMENA</t>
  </si>
  <si>
    <t>OVIEDO ADAMES JOHN AUGUSTO</t>
  </si>
  <si>
    <t>PALACIOS SANCHEZ ANGEL ESNEYDHER</t>
  </si>
  <si>
    <t>PROFESIONAL EN LENGUAS</t>
  </si>
  <si>
    <t>PARIS BERMEO DAVID ENRIQUE</t>
  </si>
  <si>
    <t>PARRA ORTIZ MARILUZ</t>
  </si>
  <si>
    <t>PERALTA GRANADOS DIANA CATHERINE</t>
  </si>
  <si>
    <t>PEREZ CALDERON JOHN HAROLD</t>
  </si>
  <si>
    <t>PEREZ ORTIZ FRAN EDWARD</t>
  </si>
  <si>
    <t>PINILLA PULIDO OSCAR JULIAN</t>
  </si>
  <si>
    <t>POLO DUQUE ALEX YIZACK</t>
  </si>
  <si>
    <t>RACHE LARROTA SANDRA MILENA</t>
  </si>
  <si>
    <t>RAMIREZ CASTILLO ELBER NICOLAS</t>
  </si>
  <si>
    <t>RAMIREZ CASTRO FREDDY MAURICIO</t>
  </si>
  <si>
    <t>RAMIREZ PACHECO ANDRES RODRIGO</t>
  </si>
  <si>
    <t>RAMIREZ PENAGOS EDWIN GUILLERMO</t>
  </si>
  <si>
    <t>RANGEL GALVIS LAURA CRISTINA</t>
  </si>
  <si>
    <t>REYES GARCIA WILMAR RENE</t>
  </si>
  <si>
    <t>RIAÑO PASCAGAZA JEYSSON ALEXANDER</t>
  </si>
  <si>
    <t>RINCON MOYANO JULIO CESAR</t>
  </si>
  <si>
    <t>RODRIGUEZ BEJARANO ANGELO</t>
  </si>
  <si>
    <t>RODRIGUEZ MORENO ANDRES</t>
  </si>
  <si>
    <t>RODRIGUEZ MOTAVITA FRANCISCO GUILLERMO</t>
  </si>
  <si>
    <t>RODRÍGUEZ  JAIRO</t>
  </si>
  <si>
    <t>ROMERO RIOS ANDREA CAROLINA</t>
  </si>
  <si>
    <t>ROMERO ROMERO ANDRÉS FELIPE</t>
  </si>
  <si>
    <t>RONCANCIO GONZALEZ JOSE IVAN</t>
  </si>
  <si>
    <t>ESPECIALIZACIÓN EN NARRATIVAS Y LENGUAJES DIGITALES</t>
  </si>
  <si>
    <t>RUIZ SALAZAR JUAN CAMILO</t>
  </si>
  <si>
    <t>SACHICA HERRERA DIEGO ALEXANDER</t>
  </si>
  <si>
    <t>SAMACA PIÑEROS FRANCISCO JAVIER</t>
  </si>
  <si>
    <t>SANCHEZ MARTINEZ LUIS DAVID</t>
  </si>
  <si>
    <t>SARMIENTO MORA JHON CARLOS</t>
  </si>
  <si>
    <t>VALENCIA VELANDIA MAURICIO</t>
  </si>
  <si>
    <t>VARGAS GUERRERO VANNESSA</t>
  </si>
  <si>
    <t>VARGAS SANCHEZ JUAN CARLOS</t>
  </si>
  <si>
    <t>VASQUEZ MOLANO JOHN FREDDY</t>
  </si>
  <si>
    <t>VELA OROSTEGUI JORGE ELIECER</t>
  </si>
  <si>
    <t>ZAMBRANO ROCHA JOHN JAIRO</t>
  </si>
  <si>
    <t>ZARATE HERRERA YHEISON ALEXANDE</t>
  </si>
  <si>
    <t>ZULUAGA CHADID LUZ PIEDAD DE LAS MERCEDES</t>
  </si>
  <si>
    <t>ALFARO SANZ VANESSA ALEXANDRA</t>
  </si>
  <si>
    <t>ANGEL MENDEZ PEDRO PABLO</t>
  </si>
  <si>
    <t>AVILA RONCANCIO DIDIER ANDRES</t>
  </si>
  <si>
    <t>BALDOINO DA SILVA ADRIANO</t>
  </si>
  <si>
    <t>BARRETO MORENO JUAN MANUEL</t>
  </si>
  <si>
    <t>BARTOLI  FABIO</t>
  </si>
  <si>
    <t>BAUTISTA CAÑON ELMER</t>
  </si>
  <si>
    <t>BECERRA CHAPARRO SANDRA MARCELA</t>
  </si>
  <si>
    <t>BENAVIDES MENDIETA YADY CAROLINA</t>
  </si>
  <si>
    <t>ESPECIALIZACIÓN EN SEGURIDAD INFORMÁTICA</t>
  </si>
  <si>
    <t>BONILLA OLAYA JOSE EBERT</t>
  </si>
  <si>
    <t>BUENDIA CHACON JORGE MAURICIO</t>
  </si>
  <si>
    <t>BUSTACARA DIAZ MAXIMILIANO</t>
  </si>
  <si>
    <t>CANO LONDOÑO LUZ ADRIANA</t>
  </si>
  <si>
    <t>CARVAJAL RODRIGUEZ MARCIA CATALINA</t>
  </si>
  <si>
    <t>CASAS SIERRA JULIAN</t>
  </si>
  <si>
    <t>CESPEDES TORRES YANNETH PATRICIA</t>
  </si>
  <si>
    <t>CHAPARRO CARDENAS ANDREA CATALINA</t>
  </si>
  <si>
    <t>CHISCO  JUAN MANUEL</t>
  </si>
  <si>
    <t>CORDOBA HEREDIA ALEXANDRA</t>
  </si>
  <si>
    <t>CORTÉS DAZA NESTOR ALFREDO</t>
  </si>
  <si>
    <t>ESPECIALIZACIÓN EN LENGUAJE Y NARRATIVAS DIGITALES</t>
  </si>
  <si>
    <t>COTRINO SOSSA PAULO CESAR</t>
  </si>
  <si>
    <t>COY VILLANUEVA LYNA MARGARITA</t>
  </si>
  <si>
    <t>CRUZ CABRERA ALIRIO</t>
  </si>
  <si>
    <t>DEL TORO RUBIO RODGER</t>
  </si>
  <si>
    <t>DIAZ SALAZAR LUIS FERNANDO</t>
  </si>
  <si>
    <t>ESCARRIA PADILLA JORGE HERNAN</t>
  </si>
  <si>
    <t>ESCOBAR PEÑA DAVID RICARDO</t>
  </si>
  <si>
    <t>ESCOBAR RIOS RICARDO ADOLFO</t>
  </si>
  <si>
    <t>FARFAN ZABALA JHON ALEXANDER</t>
  </si>
  <si>
    <t>FUENTES PULIDO CRISTIAN RUBEN</t>
  </si>
  <si>
    <t>GARCIA LOPEZ SANDRA JUBELLY</t>
  </si>
  <si>
    <t>GARCIA MACHADO MANUEL ALEJANDRO</t>
  </si>
  <si>
    <t>GARCIA SOLANO JULIETH NATALIA</t>
  </si>
  <si>
    <t>GONZALEZ NIETO SARA MARISOL</t>
  </si>
  <si>
    <t>GONZALEZ QUEVEDO JHON EDWIN</t>
  </si>
  <si>
    <t>GUEVARA CLAVILO NELSON ARIEL</t>
  </si>
  <si>
    <t>GUTIERREZ OSORIO MARISOL</t>
  </si>
  <si>
    <t>GUTIERREZ TORRES LINA ROCIO</t>
  </si>
  <si>
    <t>Gualacon  Gilberto Florez</t>
  </si>
  <si>
    <t>ESPECIALIZACIÓN EN CONTABILIDAD Y AUDITORÍA EN ENTORNOS DIGITALES</t>
  </si>
  <si>
    <t>HERNANDEZ CAPERA PATRICIA</t>
  </si>
  <si>
    <t>HERNANDEZ CASTRO LAURA PAOLA</t>
  </si>
  <si>
    <t>HERNANDEZ HINCAPIE JULIO CESAR</t>
  </si>
  <si>
    <t>HERNANDEZ MARTIN JHONN ALEXANDER</t>
  </si>
  <si>
    <t>HERNANDEZ MATIZ JOHN LEONARDO</t>
  </si>
  <si>
    <t>JARAMILLO HINCAPIE JORGE IVAN</t>
  </si>
  <si>
    <t>JUNCO CASTRO JIMMY RENE</t>
  </si>
  <si>
    <t>LASSO LINARES JOSE LEONARDO</t>
  </si>
  <si>
    <t>LASTRA SALGUERO LEONARDO</t>
  </si>
  <si>
    <t>PROFESIONAL EN DEPORTE Y ACTIVIDAD FÍSICA</t>
  </si>
  <si>
    <t>LOPEZ SILVA JERSSON DARIO</t>
  </si>
  <si>
    <t>LOZANO ARIAS CIELO TATIANA</t>
  </si>
  <si>
    <t>LOZANO GONZALEZ JOHANNA MILENA</t>
  </si>
  <si>
    <t>LÓPEZ CASAS JUAN DIEGO</t>
  </si>
  <si>
    <t>MALUCHE AGUILERA EMILCE</t>
  </si>
  <si>
    <t>MENDIETA CASTRO OLGA LUCIA</t>
  </si>
  <si>
    <t>MENJURA CUCUNUBA ANA XIMENA</t>
  </si>
  <si>
    <t>MIJARES COLMENARES ALFREDO LEONARDO</t>
  </si>
  <si>
    <t>MONROY PEDRAZA JUAN PABLO</t>
  </si>
  <si>
    <t>MORENO PAEZ JIMMY ALEJANDRO</t>
  </si>
  <si>
    <t>MOSQUERA CASAS EMMANUEL</t>
  </si>
  <si>
    <t>MURILLO MORENO MARLON MARVIN</t>
  </si>
  <si>
    <t>NUNCIRA GACHARNA TITO ALBERTO</t>
  </si>
  <si>
    <t>ORJUELA LOZANO WILMER ALBERTO</t>
  </si>
  <si>
    <t>OYOLA TRIVINO CAMILO ANTONIO</t>
  </si>
  <si>
    <t>PAEZ PAEZ CLAUDIA PATRICIA</t>
  </si>
  <si>
    <t>PATIÑO NARANJO YESID FERNANDO</t>
  </si>
  <si>
    <t>PIÑEROS BAEZ VICTOR HUGO</t>
  </si>
  <si>
    <t>PIÑEROS BAUTISTA ERIKA MARCELA</t>
  </si>
  <si>
    <t>PRECIADO LOPEZ JAIRO ANTONIO</t>
  </si>
  <si>
    <t>PRIETO BAYLON EFRAIN</t>
  </si>
  <si>
    <t>PRIETO MOSQUERA AILYN MELISSA</t>
  </si>
  <si>
    <t>QUEVEDO PIRATOVA DIEGO ALEXANDER</t>
  </si>
  <si>
    <t>RAMOS PÉREZ JOHANNA</t>
  </si>
  <si>
    <t>RINCON CORDOBA JACQUELINE</t>
  </si>
  <si>
    <t>RIQUE SABOGAL ANGIE PAOLA</t>
  </si>
  <si>
    <t>RODRIGUEZ ALONSO ANGELICA JANETH</t>
  </si>
  <si>
    <t>RODRIGUEZ DIAZ RODIEL</t>
  </si>
  <si>
    <t>RODRIGUEZ GARZON JENNY MARCELA</t>
  </si>
  <si>
    <t>ROJAS CERVANTES DARIO ENRIQUE</t>
  </si>
  <si>
    <t>ROMERO RAMOS ANDREA PAOLA</t>
  </si>
  <si>
    <t>ROMERO ROJAS CARLOS MANUEL</t>
  </si>
  <si>
    <t>ROSAS JIMENEZ NELSON FELIPE</t>
  </si>
  <si>
    <t>RUIZ RODRÍGUEZ ANGIE CAROLINA</t>
  </si>
  <si>
    <t>Riaño Pascagaza Jeysson Alexander</t>
  </si>
  <si>
    <t>SALDARRIAGA MOLINA LAURA VICTORIA</t>
  </si>
  <si>
    <t>SANMIGUEL MARTINEZ FERNANDO ALEXANDER</t>
  </si>
  <si>
    <t>SOTO URREA WILSON HERNÁNDO</t>
  </si>
  <si>
    <t>SUAREZ ARDILA EDUARD</t>
  </si>
  <si>
    <t>SUAREZ ROZO DIEGO ARMANDO</t>
  </si>
  <si>
    <t>TRUJILLO ARIAS YONATHAN ANDRES</t>
  </si>
  <si>
    <t>UPEGUI LAVERDE YESSENIA</t>
  </si>
  <si>
    <t>URRUTIA LARA LINA FERNANDA</t>
  </si>
  <si>
    <t>VARGAS ROJAS OMAR EDGARDO</t>
  </si>
  <si>
    <t>VELEZ  DANIEL</t>
  </si>
  <si>
    <t>VILLAMIL TORRES INDIRA CATALINA</t>
  </si>
  <si>
    <t>VILLANUEVA BAUTISTA PAULA ANDREA</t>
  </si>
  <si>
    <t>ZAMBRANO BERRIO REYNALDO</t>
  </si>
  <si>
    <t>Sede</t>
  </si>
  <si>
    <t>Facultad</t>
  </si>
  <si>
    <t>Programa</t>
  </si>
  <si>
    <t>Documento</t>
  </si>
  <si>
    <t>Docente</t>
  </si>
  <si>
    <t>Est. Presencial</t>
  </si>
  <si>
    <t>Est. Virtual</t>
  </si>
  <si>
    <t>Promedio Estudiantes</t>
  </si>
  <si>
    <t>Director</t>
  </si>
  <si>
    <t>Investigación y Transferencia</t>
  </si>
  <si>
    <t>Internacionalización</t>
  </si>
  <si>
    <t>Currículo</t>
  </si>
  <si>
    <t>Autoría y Creación de Contenidos Virtuales</t>
  </si>
  <si>
    <t>Tutorías y Acompañamiento Estudiantil</t>
  </si>
  <si>
    <t>Experiencia Empresarial</t>
  </si>
  <si>
    <t>Dirección Virtual</t>
  </si>
  <si>
    <t>Promedio Autoridad Superior</t>
  </si>
  <si>
    <t>Autoev Presencial</t>
  </si>
  <si>
    <t>Autoev. Virtual</t>
  </si>
  <si>
    <t>Promedio Autoevaluaciones</t>
  </si>
  <si>
    <t>Definitiva</t>
  </si>
  <si>
    <t>Bogotá</t>
  </si>
  <si>
    <t>Escuela de Negocios</t>
  </si>
  <si>
    <t>GUSTAVO ADOLFO RUBIANO JIMENEZ</t>
  </si>
  <si>
    <t>FRANCISCO MARIANO VILLALBA CRUZ</t>
  </si>
  <si>
    <t>Facultad de Ciencias Sociales y de la Educación</t>
  </si>
  <si>
    <t>OSCAR LEONARDO PEREZ MARTINEZ</t>
  </si>
  <si>
    <t>CAROLINA  JIMENEZ VELASQUEZ</t>
  </si>
  <si>
    <t>Facultad de Ingeniería y tecnología</t>
  </si>
  <si>
    <t>CAMILO ALFONSO SALAMANCA GUAUQUE</t>
  </si>
  <si>
    <t>MAURICIO  VALENCIA VELANDIA</t>
  </si>
  <si>
    <t>LILIANA  MANCILLA BAUTISTA</t>
  </si>
  <si>
    <t>JOSÉ DANIEL HUERTAS CABALLERO</t>
  </si>
  <si>
    <t>NYDIANA ASTRID BOLIVAR MELENDEZ</t>
  </si>
  <si>
    <t>DIEGO AUGUSTO MALDONADO CAÑON</t>
  </si>
  <si>
    <t>CONTADURÍA PÚBLICA</t>
  </si>
  <si>
    <t>DIANA YULIETH PALACIOS ACOSTA</t>
  </si>
  <si>
    <t>JORGE EDUARDO MORENO GOMEZ</t>
  </si>
  <si>
    <t>ANDREA MARIA DUARTE SIERRA</t>
  </si>
  <si>
    <t>LUIS ALFREDO NARVAEZ JARAMILLO</t>
  </si>
  <si>
    <t>LUIS ALEJANDRO PRIETO MARTINEZ</t>
  </si>
  <si>
    <t>MIGUEL ORLANDO RODRIGUEZ BURGOS</t>
  </si>
  <si>
    <t>BRAYAN DANIEL CRISTIANO CARDENAS</t>
  </si>
  <si>
    <t>CESAR ALBERTO VILLA MARTINEZ</t>
  </si>
  <si>
    <t>CRISTIAN ALEJANDRO AMAYA FERNANDEZ</t>
  </si>
  <si>
    <t>ALEXANDER  RUEDA DUEÑAS</t>
  </si>
  <si>
    <t>ANDRÉS  BURITICÁ</t>
  </si>
  <si>
    <t>JOHN HAROLD PEREZ CALDERON</t>
  </si>
  <si>
    <t>LICENCIATURA EN INGLÉS Y BILINGÜISMO</t>
  </si>
  <si>
    <t>JUAN CARLOS VARGAS SANCHEZ</t>
  </si>
  <si>
    <t>JUAN CARLOS ARISTIZABAL MURILLO</t>
  </si>
  <si>
    <t>FRAN EDWARD PEREZ ORTIZ</t>
  </si>
  <si>
    <t>YHEISON ALEXANDE ZARATE HERRERA</t>
  </si>
  <si>
    <t>FREDDY MAURICIO RAMIREZ CASTRO</t>
  </si>
  <si>
    <t>WILLIAM ALEXANDER AGUILAR CIFUENTES</t>
  </si>
  <si>
    <t>LEONARDO  LASTRA SALGUERO</t>
  </si>
  <si>
    <t>INDIRA CATALINA VILLAMIL TORRES</t>
  </si>
  <si>
    <t>PAULA ANDREA VILLANUEVA BAUTISTA</t>
  </si>
  <si>
    <t>CLAUDIA MARCELA ARIAS MEJIA</t>
  </si>
  <si>
    <t>JORGE IVAN JARAMILLO HINCAPIE</t>
  </si>
  <si>
    <t>JUAN CAMILO RUIZ SALAZAR</t>
  </si>
  <si>
    <t>ALEXANDRA  CORDOBA HEREDIA</t>
  </si>
  <si>
    <t>WILSON HERNÁNDO SOTO URREA</t>
  </si>
  <si>
    <t>SANDRA MARCELA BECERRA CHAPARRO</t>
  </si>
  <si>
    <t>ANDREA CAROLINA DEVIA SUAREZ</t>
  </si>
  <si>
    <t>VANESSA ALEXANDRA BORDA CRUZ</t>
  </si>
  <si>
    <t>ADRIANA  RIANO TRIVINO</t>
  </si>
  <si>
    <t>ERINSON FERNANDO GONZALEZ SANTOS</t>
  </si>
  <si>
    <t>CRISTIAN CAMILO PORRAS ALARCON</t>
  </si>
  <si>
    <t>DIANA CRISTINA SOLORZANO GARZON</t>
  </si>
  <si>
    <t>EMIRO STIG ROMERO ARIAS</t>
  </si>
  <si>
    <t>CARMEN LEONOR CRUZ ZUBIETA</t>
  </si>
  <si>
    <t>VIVIANA ANDREA AGUIRRE VALENCIA</t>
  </si>
  <si>
    <t>ALBENIS  CORTES RINCON</t>
  </si>
  <si>
    <t>JAVIER AVELINO ROSAS</t>
  </si>
  <si>
    <t>JAIME ANDRÉS CHAPARRO SÁNCHEZ</t>
  </si>
  <si>
    <t>JUAN ANDRES ESCOBAR OLAYA</t>
  </si>
  <si>
    <t>LUIS FERNANDO BOTERO GUZMAN</t>
  </si>
  <si>
    <t>LAURA TERESA MUÑOZ SANCHEZ</t>
  </si>
  <si>
    <t>NAIRO YOVANY RODRIGUEZ CABRERA</t>
  </si>
  <si>
    <t>JOHN FREDY BARRERO ROMERO</t>
  </si>
  <si>
    <t>DAVID ESTEBAN RUIZ TELLEZ</t>
  </si>
  <si>
    <t>JAVIER ALEJANDRO SAENZ LEGUIZAMON</t>
  </si>
  <si>
    <t>PAUL ALEXANDER DIAZ MONTAÑA</t>
  </si>
  <si>
    <t>DAVID ENRIQUE PARIS BERMEO</t>
  </si>
  <si>
    <t>JOSE MAURICIO REYES VERGARA</t>
  </si>
  <si>
    <t>CLAUDIA MILENA CABALLERO DAZA</t>
  </si>
  <si>
    <t>JEFFERSON FABIAN PINEDA PUENTES</t>
  </si>
  <si>
    <t>JESUS ABEL AFANADOR BARAJAS</t>
  </si>
  <si>
    <t>JAIRO ALONSO RIVERA CACHOPE</t>
  </si>
  <si>
    <t>JAN PAUL CASTELLANOS BRIEVA</t>
  </si>
  <si>
    <t>MONICA MARCELA RUIZ AMAYA</t>
  </si>
  <si>
    <t>LILIANA YANNETH PRADA CASTAÑEDA</t>
  </si>
  <si>
    <t>ANA MARÍA GUZMÁN PALACIOS</t>
  </si>
  <si>
    <t>HELBER LEANDRO BAEZ RODRIGUEZ</t>
  </si>
  <si>
    <t>PEDRO AUGUSTO RODRIGUEZ PIRAGUA</t>
  </si>
  <si>
    <t>GENNER OSWALDO RODRIGUEZ CAINABA</t>
  </si>
  <si>
    <t>ANDRÉS FELIPE ROMERO ROMERO</t>
  </si>
  <si>
    <t>JOSE GREGORIO CAMARGO RODRIGUEZ</t>
  </si>
  <si>
    <t>JHON CARLOS SARMIENTO MORA</t>
  </si>
  <si>
    <t>MARÍA DOLORES MARTINEZ</t>
  </si>
  <si>
    <t>DAVID RICARDO ESCOBAR PEÑA</t>
  </si>
  <si>
    <t>CAMILO ANTONIO OYOLA TRIVINO</t>
  </si>
  <si>
    <t>DIEGO ALEXANDER DONOSO MOLANO</t>
  </si>
  <si>
    <t>ANGIE CAROLINA RUIZ RODRÍGUEZ</t>
  </si>
  <si>
    <t>JUAN DIEGO LÓPEZ CASAS</t>
  </si>
  <si>
    <t>CRISTIAN RUBEN FUENTES PULIDO</t>
  </si>
  <si>
    <t>DARIO ENRIQUE ROJAS CERVANTES</t>
  </si>
  <si>
    <t>ERIKA MARCELA PIÑEROS BAUTISTA</t>
  </si>
  <si>
    <t>JIMMY RENE JUNCO CASTRO</t>
  </si>
  <si>
    <t>LINA FERNANDA URRUTIA LARA</t>
  </si>
  <si>
    <t>JAMES DANNY RODRIGUEZ CAICEDO</t>
  </si>
  <si>
    <t>WILSON  CARDENAS CRISTANCHO</t>
  </si>
  <si>
    <t>ERIKA JULIET CARVAJAL HERNANDEZ</t>
  </si>
  <si>
    <t>YADIRA CAROLINA VACA GONZALEZ</t>
  </si>
  <si>
    <t>JAIME  RUBIO NOVAL</t>
  </si>
  <si>
    <t>PABLO CESAR ADAME RODRIGUEZ</t>
  </si>
  <si>
    <t>CARLOS MARIO GÓMEZ RUIZ</t>
  </si>
  <si>
    <t>JUAN FERNANDO SERNA PRIETO</t>
  </si>
  <si>
    <t>MAX ANTONIO CAICEDO GUERRERO</t>
  </si>
  <si>
    <t>JENNY MARCELA RODRIGUEZ GARZON</t>
  </si>
  <si>
    <t>YARA AILLEN ROA AGUILERA</t>
  </si>
  <si>
    <t>ANDRES ALEJANDRO UPEGUI CASTILLO</t>
  </si>
  <si>
    <t>PABLO EMILIO OSPINA RODRIGUEZ</t>
  </si>
  <si>
    <t>RIGOBERTO  GONZALEZ LOZANO</t>
  </si>
  <si>
    <t>DANIEL ALEJANDRO LEON BARRETO</t>
  </si>
  <si>
    <t>JEYSSON ALEXANDER RIAÑO PASCAGAZA</t>
  </si>
  <si>
    <t>MARIA ALEJANDRA CASTAÑEDA BALLESTEROS</t>
  </si>
  <si>
    <t>CLAUDIA CRISTINA SEGUANES DIAZ</t>
  </si>
  <si>
    <t>JESSYKA  DELGADO BAUTISTA</t>
  </si>
  <si>
    <t>GUSTAVO ADOLFO RAVE ROJAS</t>
  </si>
  <si>
    <t>ALEJANDRO  ARAQUE MENDOZA</t>
  </si>
  <si>
    <t>NESTOR ALFREDO CORTÉS DAZA</t>
  </si>
  <si>
    <t>NORBERTO CRISTANCHO SIERRA</t>
  </si>
  <si>
    <t>ESTEBAN ALEJANDRO CÁRDENAS LANCHEROS</t>
  </si>
  <si>
    <t>JOSÉ LEONARDO LASSO LINARES</t>
  </si>
  <si>
    <t>EDUARD  SUAREZ ARDILA</t>
  </si>
  <si>
    <t>RUBIO RODGER DEL TORO</t>
  </si>
  <si>
    <t>ANDREA PAOLA ROMERO RAMOS</t>
  </si>
  <si>
    <t>SANDRA MILENA RACHE LARROTA</t>
  </si>
  <si>
    <t>JUAN PABLO MONROY PEDRAZA</t>
  </si>
  <si>
    <t>CARLOS MANUEL ROMERO ROJAS</t>
  </si>
  <si>
    <t>YADY CAROLINA BENAVIDES MENDIETA</t>
  </si>
  <si>
    <t>ESPECIALIZACIÓN EN SEGURIDAD Y SALUD EN EL TRABAJO</t>
  </si>
  <si>
    <t>EDWIN MAURICIO MILLAN</t>
  </si>
  <si>
    <t>JUAN CARLOS LOPEZ BARRAGAN</t>
  </si>
  <si>
    <t>LUIS DAVID CALVO FUENTES</t>
  </si>
  <si>
    <t>SUSAN DANIELA MARTINEZ JAIMES</t>
  </si>
  <si>
    <t>EDGAR GABRIEL SUAREZ HIGUERA</t>
  </si>
  <si>
    <t>OMAR ALEXANDER LEON GARCIA</t>
  </si>
  <si>
    <t>PRISCILA  AMIN GONZALEZ</t>
  </si>
  <si>
    <t>CARLOS ALBERTO ESPINOSA HERRERA</t>
  </si>
  <si>
    <t>LUIS FELIPE SARMIENTO PALACIOS</t>
  </si>
  <si>
    <t>PEDRO ISRAEL LAYTON COY</t>
  </si>
  <si>
    <t>Empredimiento</t>
  </si>
  <si>
    <t>TOMÁS ENRIQUE MARTINEZ ORTÍZ</t>
  </si>
  <si>
    <t>WALTHER DARÍO GALLEGO GÓMEZ</t>
  </si>
  <si>
    <t>LUIS MIGUEL CADENA HERNANDEZ</t>
  </si>
  <si>
    <t>ANDRES MAURICIO GARCIA SIERRA</t>
  </si>
  <si>
    <t>SERGIO MARDOQUEO CARRILLO CELY</t>
  </si>
  <si>
    <t>CARLOS ANDRES RUBIANO CASTILLO</t>
  </si>
  <si>
    <t>MARIA CAMILA JAIMES BARRERA</t>
  </si>
  <si>
    <t>YIVANY ANDREA GARCIA CASTAÑEDA</t>
  </si>
  <si>
    <t>YULY PAOLA ROJAS GUTIERREZ</t>
  </si>
  <si>
    <t>MIGUEL ÁNGEL IBARRA LÓPEZ</t>
  </si>
  <si>
    <t>ANDRES  GARZON MAYORGA</t>
  </si>
  <si>
    <t>JIN ANTHONY COTRINO SOSSA</t>
  </si>
  <si>
    <t>ANGELO  RODRIGUEZ BEJARANO</t>
  </si>
  <si>
    <t>NILZA YOLANDA CASTAÑEDA PORTILLO</t>
  </si>
  <si>
    <t>JULIAN  CASAS SIERRA</t>
  </si>
  <si>
    <t>LAURA PAOLA HERNANDEZ CASTRO</t>
  </si>
  <si>
    <t>ANGIE PAOLA RIQUE SABOGAL</t>
  </si>
  <si>
    <t>ELMER  BAUTISTA CAÑON</t>
  </si>
  <si>
    <t>CIELO TATIANA LOZANO ARIAS</t>
  </si>
  <si>
    <t>YONATHAN ANDRES TRUJILLO ARIAS</t>
  </si>
  <si>
    <t>JAMES FRANK TRUJILLO PERDOMO</t>
  </si>
  <si>
    <t>CHRISTIAN CAMILO CANTOR PEREZ</t>
  </si>
  <si>
    <t>VIVIAN  GAGLIANI GOMEZ</t>
  </si>
  <si>
    <t>JULIO CESAR CASTANO HURTADO</t>
  </si>
  <si>
    <t>FRANCISCO GUILLERMO RODRIGUEZ MOTAVITA</t>
  </si>
  <si>
    <t>MARCO  MORENO</t>
  </si>
  <si>
    <t>VICTOR HUGO PIÑEROS BAEZ</t>
  </si>
  <si>
    <t>JULIO CESAR GONZALEZ SILVA</t>
  </si>
  <si>
    <t>MARÍA SULAY GARCIA RAMÍREZ</t>
  </si>
  <si>
    <t>ERIC DANIEL MORENO MUÑOZ</t>
  </si>
  <si>
    <t>LUIS LEONARDO CASTRO HERNÁNDEZ</t>
  </si>
  <si>
    <t>YARMIHT  GONZALEZ ROA</t>
  </si>
  <si>
    <t>ANDRES  MORENO ALVAREZ</t>
  </si>
  <si>
    <t>JAIRO ALBERTO OLARTE CABANA</t>
  </si>
  <si>
    <t>MARTHA ISABEL OVALLE RINCON</t>
  </si>
  <si>
    <t>IVAN FERNANDO SUAREZ LOZANO</t>
  </si>
  <si>
    <t>ANA MILENA MILLAN HERRERA</t>
  </si>
  <si>
    <t>ANGEL ALFREDO VALDERRAMA PINZON</t>
  </si>
  <si>
    <t>FRANZ ESTEBAN RODRIGUEZ FRANKY</t>
  </si>
  <si>
    <t>LIZETH ANDREA MARTINEZ BURGOS</t>
  </si>
  <si>
    <t>NELSON EUGENIO ROCHA SANCHEZ</t>
  </si>
  <si>
    <t>ARCADIO ALEXANDER ALDANA RINCÓN</t>
  </si>
  <si>
    <t>JENNY JOHANNA MARTINEZ CRUZ</t>
  </si>
  <si>
    <t>SERGIO  MOSQUERA GOMEZ</t>
  </si>
  <si>
    <t>FABIÁN ANDRADI PINZÓN RODRÍGUEZ</t>
  </si>
  <si>
    <t>LUIS EDUARDO IBÁÑEZ</t>
  </si>
  <si>
    <t>JOSE DE LOS SANTOS SOLORZANO SUAREZ</t>
  </si>
  <si>
    <t>SERGIO YESID AROCA PEDROZA</t>
  </si>
  <si>
    <t>ALEXANDER  RESTREPO RAMIREZ</t>
  </si>
  <si>
    <t>CRISTIAN CAMILO OTALORA LEGUIZAMON</t>
  </si>
  <si>
    <t>NESLY JOHANNA SANABRIA GIL</t>
  </si>
  <si>
    <t>CRISTOBAL  REYES CARREÑO</t>
  </si>
  <si>
    <t>EDWARD FABIAN ESCOVAR ALVAREZ</t>
  </si>
  <si>
    <t>CARLOS HUGO NEIVA REYES</t>
  </si>
  <si>
    <t>MARIBEL  MARTÍNEZ LOZANO</t>
  </si>
  <si>
    <t>GLADYS ANDREA AMAYA BERNAL</t>
  </si>
  <si>
    <t>JOHN AUGUSTO OVIEDO ADAMES</t>
  </si>
  <si>
    <t>JOHN JAIRO ZAMBRANO ROCHA</t>
  </si>
  <si>
    <t>JOHN DAVID MARULANDA CALDERON</t>
  </si>
  <si>
    <t>JOHAN JAIR GARCIA CARVAJAL</t>
  </si>
  <si>
    <t>JERSSON DARIO LOPEZ SILVA</t>
  </si>
  <si>
    <t>DIDIER ANDRES AVILA RONCANCIO</t>
  </si>
  <si>
    <t>PEDRO PABLO ANGEL MENDEZ</t>
  </si>
  <si>
    <t>YESID FERNANDO PATIÑO NARANJO</t>
  </si>
  <si>
    <t>JHON EDWIN GONZALEZ QUEVEDO</t>
  </si>
  <si>
    <t>MIGUEL RICARDO PEREZ PEREIRA</t>
  </si>
  <si>
    <t>LUZ TERESILA BARONA VILLAMIZAR</t>
  </si>
  <si>
    <t>MIGUEL ANGEL ROJAS GALLO</t>
  </si>
  <si>
    <t>JUAN ESTEBAN KATZ DELGADO</t>
  </si>
  <si>
    <t>CARLOS ANDRES PALOMEQUE FORERO</t>
  </si>
  <si>
    <t>FRANCY PAULINA RODRIGUEZ ROJAS</t>
  </si>
  <si>
    <t>HUMBERTO  RUIZ ANGULO</t>
  </si>
  <si>
    <t>MAURICIO  CASTRO NAVARRETE</t>
  </si>
  <si>
    <t>SANDRA MILENA MONTOYA FORERO</t>
  </si>
  <si>
    <t>MIGUEL ANGEL GUATAME MEDINA</t>
  </si>
  <si>
    <t>CARLOS EDUARDO CLAVIJO BUENDIA</t>
  </si>
  <si>
    <t>RAUL  BAREÑO GUTIERREZ</t>
  </si>
  <si>
    <t>YILIBER  PACHECO GALVIS</t>
  </si>
  <si>
    <t>GIOVANNY ENRIQUE ARAQUE SUÁREZ</t>
  </si>
  <si>
    <t>ESPERANZA  RODRÍGUEZ CARMONA</t>
  </si>
  <si>
    <t>WILLGER  DEAZA PULIDO</t>
  </si>
  <si>
    <t>LILIANA PATRICIA ARIAS JIMÉNEZ</t>
  </si>
  <si>
    <t>ANDRES FELIPE MARIN RODRIGUEZ</t>
  </si>
  <si>
    <t>DIEGO ALEXANDER QUEVEDO PIRATOVA</t>
  </si>
  <si>
    <t>JOSE HEMBER SOLORZANO PARDO</t>
  </si>
  <si>
    <t>HENRY CAMILO PAEZ PAEZ</t>
  </si>
  <si>
    <t>LINDA CAROLINA HENAO RODRIGUEZ</t>
  </si>
  <si>
    <t>WILSON  GAVIRIA</t>
  </si>
  <si>
    <t>ELKIN ANDRÉS LADINO ORDÓÑEZ</t>
  </si>
  <si>
    <t>OSCAR JAVIER DIAZ ORTIZ</t>
  </si>
  <si>
    <t>MARIO CESAR TRILLERAS CIFUENTE</t>
  </si>
  <si>
    <t>CLAUDIA CONSTANZA BERNAL VELASQUEZ</t>
  </si>
  <si>
    <t>MARTHA ELISA CUASQUER MORA</t>
  </si>
  <si>
    <t>DIEGO ALEXANDER SACHICA HERRERA</t>
  </si>
  <si>
    <t>MANUEL ALEJANDRO CUJABAN ARIZA</t>
  </si>
  <si>
    <t>ANDRES  RODRIGUEZ MORENO</t>
  </si>
  <si>
    <t>OSCAR JULIAN PINILLA PULIDO</t>
  </si>
  <si>
    <t>FRANCISCO JAVIER SAMACA PIÑEROS</t>
  </si>
  <si>
    <t>LUIS DAVID SANCHEZ MARTINEZ</t>
  </si>
  <si>
    <t>ANGEL ESNEYDHER PALACIOS SANCHEZ</t>
  </si>
  <si>
    <t>JAIRO ANTONIO PRECIADO LOPEZ</t>
  </si>
  <si>
    <t>EMILCE  MALUCHE AGUILERA</t>
  </si>
  <si>
    <t>SANDRA MARCELA LADINO YATE</t>
  </si>
  <si>
    <t>VANESSA ALEXANDRA ALFARO SANZ</t>
  </si>
  <si>
    <t>ALIRIO  CRUZ CABRERA</t>
  </si>
  <si>
    <t>JORGE HERNAN ESCARRIA PADILLA</t>
  </si>
  <si>
    <t>BRIAN ALEJANDRO CANON BECERRA</t>
  </si>
  <si>
    <t>KATHERINE  SERRANO LEON</t>
  </si>
  <si>
    <t>EDUARDO ENRIQUE VILLAMIZAR AGUIRRE</t>
  </si>
  <si>
    <t>JAIME ANDRES PALACIOS RENGIFO</t>
  </si>
  <si>
    <t>LUIS ALBERTO SANABRIA AVELLA</t>
  </si>
  <si>
    <t>LUIS FERNANDO DIAZ SALAZAR</t>
  </si>
  <si>
    <t>DIANA ELIZABETH RUIZ HERRERA</t>
  </si>
  <si>
    <t>LUIS FERNANDO MONDRAGON MENDEZ</t>
  </si>
  <si>
    <t>WILSON   LANCHEROS CÁRDENAS</t>
  </si>
  <si>
    <t>FABIAN AHRVEY AGUIRRE TORRES</t>
  </si>
  <si>
    <t>MARIA ANGELICA SANDOVAL GALVIS</t>
  </si>
  <si>
    <t>JAIRO  RODRÍGUEZ</t>
  </si>
  <si>
    <t>LYNA MARGARYTA COY VILLANUEVA</t>
  </si>
  <si>
    <t>BLANCA LILIANA MEDINA BITATA</t>
  </si>
  <si>
    <t>LUIS GUILLERMO MOLERO SUAREZ</t>
  </si>
  <si>
    <t>JOSE LUIS CABRA LOPEZ</t>
  </si>
  <si>
    <t>JOHN CARLOS VELANDIA CUFIÑO</t>
  </si>
  <si>
    <t>ALONSO ENRIQUE RESTREPO BERMUDEZ</t>
  </si>
  <si>
    <t>LUISA FERNANDA SANCHEZ SANCHEZ</t>
  </si>
  <si>
    <t>JENNY CAROLINA GONZALEZ VASQUEZ</t>
  </si>
  <si>
    <t>OTTO SMITH PARDO CARRILLO</t>
  </si>
  <si>
    <t>XIMENA CONSUELO ROJAS DIAZ</t>
  </si>
  <si>
    <t>JORGE IGNACIO BLANCO</t>
  </si>
  <si>
    <t>JAIME ROBERTO MUÑOZ LUQUE</t>
  </si>
  <si>
    <t>OSCAR ANDRES ACOSTA VILLAMIL</t>
  </si>
  <si>
    <t>OSCAR GIOVANNY HERNANDEZ NUNEZ</t>
  </si>
  <si>
    <t>ELBER NICOLAS RAMIREZ CASTILLO</t>
  </si>
  <si>
    <t>DIEGO FERNANDO BATERO MANSO</t>
  </si>
  <si>
    <t>JOSUÉ COBALEDA ROSERO</t>
  </si>
  <si>
    <t>KAREN JOHANNA MENDOZA ANGEL</t>
  </si>
  <si>
    <t>ALFREDO LEONARDO MIJARES COLMENARES</t>
  </si>
  <si>
    <t>DANIEL  VELEZ</t>
  </si>
  <si>
    <t>MARISOL  GUTIERREZ OSORIO</t>
  </si>
  <si>
    <t>JHON ALEXANDER FARFAN ZABALA</t>
  </si>
  <si>
    <t>CLARIZA AMPARO CHAVES SOLANO</t>
  </si>
  <si>
    <t>ANA XIMENA MENJURA CUCUNUBA</t>
  </si>
  <si>
    <t>SERGIO ALEXANDER MORA NOVOA</t>
  </si>
  <si>
    <t>GERMAN ALEXIS OSORIO JUNCA</t>
  </si>
  <si>
    <t>MONICA ANDREA PARRA MARROQUIN</t>
  </si>
  <si>
    <t>LAURA MILENA NIEVES GONZALEZ</t>
  </si>
  <si>
    <t>JOSE ANTONIO TUMIALAN BORJA</t>
  </si>
  <si>
    <t>DIANA XIOMARA GARAY PORRAS</t>
  </si>
  <si>
    <t>LUZ EVELSY LADINO GIL</t>
  </si>
  <si>
    <t>SANDRA JULIE NIÑO MANCERA</t>
  </si>
  <si>
    <t>SEBASTIAN RODRIGUEZ MUNOZ</t>
  </si>
  <si>
    <t>EVER LUIS ARROYO BARON</t>
  </si>
  <si>
    <t>YOLIMA ZORAYA HEREDIA MASMELA</t>
  </si>
  <si>
    <t>SORAYA  REINA FAJARDO</t>
  </si>
  <si>
    <t>ELISABETH AYALA ESCOBAR</t>
  </si>
  <si>
    <t>ANDREA TATIANA GARCIA PERALTA</t>
  </si>
  <si>
    <t>JUAN CARLOS RAMIREZ HURTADO</t>
  </si>
  <si>
    <t>CARLOS ALBERTO CAÑON ROMERO</t>
  </si>
  <si>
    <t>VIVIANA MARCELA MORA OSORIO</t>
  </si>
  <si>
    <t>DANIEL AUGUSTO PARDO VASQUEZ</t>
  </si>
  <si>
    <t>JAIME ANDREY LOAIZA FRANCO</t>
  </si>
  <si>
    <t>CARLOS EDUARDO VARGAS GALLO</t>
  </si>
  <si>
    <t>NEIDER DUAN BARBOSA CASTRO</t>
  </si>
  <si>
    <t>GERMAN ALFREDO ARCHILA GUTIERREZ</t>
  </si>
  <si>
    <t>JULIAN VARGAS BEDOYA</t>
  </si>
  <si>
    <t>JHONN ALEXANDER HERNANDEZ MARTIN</t>
  </si>
  <si>
    <t>JULY ROCIO PALECHOR ANACONA</t>
  </si>
  <si>
    <t>ANDREA KATHERINE NIETO RATIVA</t>
  </si>
  <si>
    <t>EVA MARIA TELLEZ GUERRERO</t>
  </si>
  <si>
    <t>JOSE CARLOS GOMEZ ARMENTA</t>
  </si>
  <si>
    <t>GILBERTO  FLOREZ GUALACON</t>
  </si>
  <si>
    <t>LAURA CRISTINA RANGEL GALVIS</t>
  </si>
  <si>
    <t>JOHANNA MILENA LOZANO GONZALEZ</t>
  </si>
  <si>
    <t>JACQUELINE  RINCON CORDOBA</t>
  </si>
  <si>
    <t>NATALIA STEPHANY MORALES ERASO</t>
  </si>
  <si>
    <t>CARLOS ANDRES CABRERA CASTILLO</t>
  </si>
  <si>
    <t>OSCAR MAURICIO GELVEZ LIZARAZO</t>
  </si>
  <si>
    <t>JENNIFER ANDREA GONZALEZ LEON</t>
  </si>
  <si>
    <t>ANDREA LUCIA VELOZA OTALVARO</t>
  </si>
  <si>
    <t>CAROLINA  LINARES ALDANA</t>
  </si>
  <si>
    <t>MARIA FERNANDA MONTERO MOLINA</t>
  </si>
  <si>
    <t>OLGA LUCIA MENDIETA CASTRO</t>
  </si>
  <si>
    <t>MONICA MARIA SEGURA ESPITIA</t>
  </si>
  <si>
    <t>MARIA ANGELICA PARRA CASTRO</t>
  </si>
  <si>
    <t>DIANA KATERINE HERNANDEZ GALLO</t>
  </si>
  <si>
    <t>PAULO CESAR COTRINO SOSSA</t>
  </si>
  <si>
    <t>HERNAN CAMILO PATIÑO PALACIOS</t>
  </si>
  <si>
    <t>JOSE ANDRES PARRA OCHOA</t>
  </si>
  <si>
    <t>CLAUDIA ALICIA HERNANDEZ MESA</t>
  </si>
  <si>
    <t>WILSON ALEJANDRO MARTINEZ BERNAL</t>
  </si>
  <si>
    <t>CHRISTIAM ALEJANDRO NIÑO PEÑA</t>
  </si>
  <si>
    <t>ANDRES ESTEBAN PUERTO LARA</t>
  </si>
  <si>
    <t>JORGE ANDRÉS CASAS ACERO</t>
  </si>
  <si>
    <t>CESAR AUGUSTO PAEZ OJEDA</t>
  </si>
  <si>
    <t>DIEGO ARMANDO SUAREZ ROZO</t>
  </si>
  <si>
    <t>BANFI  HERMES MARTÍNEZ</t>
  </si>
  <si>
    <t>JHOONI ALBEIRO QUINTERO GONZALEZ</t>
  </si>
  <si>
    <t>LIZ GABRIELA IBARRA TIRADO</t>
  </si>
  <si>
    <t>ANDREA CAROLINA QUINONES ARDILA</t>
  </si>
  <si>
    <t>JOHANNA ANDREA PEÑA LUGO</t>
  </si>
  <si>
    <t>HUGO DAVID VALLEJO ACUNA</t>
  </si>
  <si>
    <t>SANDRA PATRICIA TORRES HIGUERA</t>
  </si>
  <si>
    <t>JOSE DULEY ESCOBAR ROMERO</t>
  </si>
  <si>
    <t>ILEANA MARGARITA IGUARAN SALINAS</t>
  </si>
  <si>
    <t>WILMAR RENE REYES GARCIA</t>
  </si>
  <si>
    <t>JADÍN SAMIT VERGARA</t>
  </si>
  <si>
    <t>SARA LUCIA CALDERON CABREJO</t>
  </si>
  <si>
    <t>SANDRA MILENA ISAZA CUELLAR</t>
  </si>
  <si>
    <t>MARIA CRISTINA CASADIEGO RAVELO</t>
  </si>
  <si>
    <t>JAIRO CESAR GOMEZ ACERO</t>
  </si>
  <si>
    <t>MARIA LAURA YEPES ESCOBAR</t>
  </si>
  <si>
    <t>MARIA CAMILA VIRGUEZ CASTAÑEDA</t>
  </si>
  <si>
    <t>JUAN MANUEL RIVADENEIRA VELASQUEZ</t>
  </si>
  <si>
    <t>Meta</t>
  </si>
  <si>
    <t>CATALINA  ARENAS CARDENAS</t>
  </si>
  <si>
    <t>MAYRA ALEXANDRA AMADOR LADINO</t>
  </si>
  <si>
    <t>KARINA AZUCENA VERGARA CASTRO</t>
  </si>
  <si>
    <t>ANDRES RODRIGO RAMIREZ PACHECO</t>
  </si>
  <si>
    <t>NARCISO  RIOBO GUERRERO</t>
  </si>
  <si>
    <t>JOHANNA PAOLA CASAL CASTELL</t>
  </si>
  <si>
    <t>MARIA ALEJANDRA MACUALO SARMIENTO</t>
  </si>
  <si>
    <t>DIANA ISABEL GONZALEZ PALOMO</t>
  </si>
  <si>
    <t>LUIS ENRIQUE DUARTE MORA</t>
  </si>
  <si>
    <t>NELSON ARIEL GUEVARA CLAVIJO</t>
  </si>
  <si>
    <t>MAYRA ALEJANDRA BALLESTEROS CASALLAS</t>
  </si>
  <si>
    <t>PEDRO ALEJANDRO ALOMIA FLOREZ</t>
  </si>
  <si>
    <t>CARLOS FRANCISCO OROZCO ACUÑA</t>
  </si>
  <si>
    <t>OMAR EDGARDO VARGAS ROJAS</t>
  </si>
  <si>
    <t>YESSENIA  UPEGUI LAVERDE</t>
  </si>
  <si>
    <t>JOAN SALOMON NIETO LOPEZ</t>
  </si>
  <si>
    <t>ROGER EDISON CESPEDES GIL</t>
  </si>
  <si>
    <t>OBETH HERNAN ROMERO OCAMPO</t>
  </si>
  <si>
    <t>DEICY MILENA NAVARRO JAIMES</t>
  </si>
  <si>
    <t>HIPOLITO  BELTRAN MORENO</t>
  </si>
  <si>
    <t>MANUEL ALEJANDRO GARCIA MACHADO</t>
  </si>
  <si>
    <t>LIZETH TATIANA PERICO RIVERA</t>
  </si>
  <si>
    <t>ADRIANA CAROLINA CASTRO CHAMORRO</t>
  </si>
  <si>
    <t>RICARDO ADOLFO ESCOBAR RIOS</t>
  </si>
  <si>
    <t>OSCAR ALEJANDRO GONZALEZ DIAZ</t>
  </si>
  <si>
    <t>CESAR HUMBERTO PARADA VERGARA</t>
  </si>
  <si>
    <t>CESAR ENRIQUE SILVA GARCIA</t>
  </si>
  <si>
    <t>LUIS ARBEY CORREDOR CHAVES</t>
  </si>
  <si>
    <t>JULIETH NATALIA GARCIA SOLANO</t>
  </si>
  <si>
    <t>JUAN MANUEL BARRETO MORENO</t>
  </si>
  <si>
    <t>JOHN FABIO ACUÑA DIAZ</t>
  </si>
  <si>
    <t>LUIS DANIEL SILVA CAMACHO</t>
  </si>
  <si>
    <t>MARTHA ISABEL CASALLAS DELGADO</t>
  </si>
  <si>
    <t>LIZETH JOHANNA DUARTE FLOREZ</t>
  </si>
  <si>
    <t>JOHANNA  RAMOS PÉREZ</t>
  </si>
  <si>
    <t>RICARDO ORLANDO VASQUEZ JOYA</t>
  </si>
  <si>
    <t>JORGE ENRIQUE PEÑARANDA OROSTEGUI</t>
  </si>
  <si>
    <t>ROCÍO DEL PILAR ALBARRACÍN</t>
  </si>
  <si>
    <t>YANNETH PATRICIA CESPEDES TORRES</t>
  </si>
  <si>
    <t>ELIZABETH  RIVERA GONZALEZ</t>
  </si>
  <si>
    <t>AIRETH  AMAYA VALBUENA</t>
  </si>
  <si>
    <t>FAIZULLY ANDREA BARBOSA MORENO</t>
  </si>
  <si>
    <t>REINA CATHERINE PORRAS CALDERÓN</t>
  </si>
  <si>
    <t>DAMIAN ENRIQUE MURCIA LEON</t>
  </si>
  <si>
    <t>WILMER ALBERTO ORJUELA LOZANO</t>
  </si>
  <si>
    <t>JIMMY ALEJANDRO MORENO PAEZ</t>
  </si>
  <si>
    <t>JORGE  LADINO MORENO</t>
  </si>
  <si>
    <t>LEONEL GONZALO BRICEÑO DE LOS SANTOS</t>
  </si>
  <si>
    <t>SANTIAGO ALBERTO LEAL CARRION</t>
  </si>
  <si>
    <t>DIANA JIMENA OSPINA GARCIA</t>
  </si>
  <si>
    <t>YONNY ALEXANDER FERNANDEZ RODRIGUEZ</t>
  </si>
  <si>
    <t>MANUEL ALEJANDRO GARZON FONTECHA</t>
  </si>
  <si>
    <t>FACULTAD DE CIENCIAS SOCIALES Y DE LA EDUCACIÓN</t>
  </si>
  <si>
    <t>MAUDY YANNYD MORALES DUSSAN</t>
  </si>
  <si>
    <t>ESCUELA DE NEGOCIOS</t>
  </si>
  <si>
    <t>MARÍA CAROLINA VILLARRAGA GALINDO</t>
  </si>
  <si>
    <t>MAICOL FELIPE TAUTIVA REYES</t>
  </si>
  <si>
    <t>ALEXANDER AFANADOR ACOSTA</t>
  </si>
  <si>
    <t>FACULTAD DE INGENIERÍA</t>
  </si>
  <si>
    <t>RAFAEL MAURICIO CERPA BERNAL</t>
  </si>
  <si>
    <t>ELVINIA CELIS ORTEGA</t>
  </si>
  <si>
    <t>EMPREDIMIENTO</t>
  </si>
  <si>
    <t>IVAN FELIPE RICO GUTIERREZ</t>
  </si>
  <si>
    <t>DUVIAN ALBERTO LÓPEZ DUQUE</t>
  </si>
  <si>
    <t>DAYANA FLOREZ BALVIN</t>
  </si>
  <si>
    <t>GERMAN SANTOYO LOPEZ</t>
  </si>
  <si>
    <t>ARLETTE GISELLE VARGAS MENDOZA</t>
  </si>
  <si>
    <t>ANGELA BOTERO ECHEVERRIA</t>
  </si>
  <si>
    <t>STEPHANY MATEUS FUENTES</t>
  </si>
  <si>
    <t>CRISTHIAN FERNANDO MORENO MANRIQUE</t>
  </si>
  <si>
    <t>GONZALO ARCADIO RODRIGUEZ ABELLO</t>
  </si>
  <si>
    <t>BRYANT DAVID BOHORQUEZ CARO</t>
  </si>
  <si>
    <t>MYRIAM ELISABETH OSPINA TAPIAS</t>
  </si>
  <si>
    <t>ANDRES CAMILO TAPIAS AHUMADA</t>
  </si>
  <si>
    <t>GEOVANNI  SANCHEZ SANCHEZ</t>
  </si>
  <si>
    <t>DANIEL MATEO MOSQUERA LAGUNA</t>
  </si>
  <si>
    <t>SAUL JOAQUIN PEREZ RUBIO</t>
  </si>
  <si>
    <t>ELIANA MAGDALY GONZALEZ FONSECA</t>
  </si>
  <si>
    <t>ANA MARIA LOPEZ BARRERA</t>
  </si>
  <si>
    <t>ALIXDEY ANDREA GUTIERREZ CARDENAS</t>
  </si>
  <si>
    <t>NATALIA  QUEVEDO GONZALEZ</t>
  </si>
  <si>
    <t>SERGIO ANDRES ANGEL CORREAL</t>
  </si>
  <si>
    <t>ANDRIWS GIOVANNI DE LOS RIOS LENTINO</t>
  </si>
  <si>
    <t>SANDRA CONSUELO BRICENO LOPEZ</t>
  </si>
  <si>
    <t>OSCAR HERNANDO GUALDRON BLANCO</t>
  </si>
  <si>
    <t>YEIMY VIVIANA MARIN CHAVES</t>
  </si>
  <si>
    <t>JEAN PAUL SERRANO MANRIQUE</t>
  </si>
  <si>
    <t>HENRY SNEYDER RINCON TORRES</t>
  </si>
  <si>
    <t>CARLOS ANDREY RUBIANO MUNOZ</t>
  </si>
  <si>
    <t>CAMILA ANDREA DUARTE GONZALEZ</t>
  </si>
  <si>
    <t>MERCHAN CASTRO FABIAN ARMANDO</t>
  </si>
  <si>
    <t>NELSON CAMILO ROJAS SUANCHA</t>
  </si>
  <si>
    <t>SERGIO YESID BEJARANO SANCHEZ</t>
  </si>
  <si>
    <t>GERSON PLAZAS ROJAS</t>
  </si>
  <si>
    <t>NINA YOHANA CASTRO BETANCUR</t>
  </si>
  <si>
    <t>LIBARDO ANDREY DUQUE MALPICA</t>
  </si>
  <si>
    <t>FABIAN ORLANDO BOGOTA RIVEROS</t>
  </si>
  <si>
    <t>CAMILO ERNESTO CALDERON GALINDO</t>
  </si>
  <si>
    <t>ALEXANDER  MARTINEZ OSMA</t>
  </si>
  <si>
    <t>OSCAR  MUNOZ</t>
  </si>
  <si>
    <t>ALBER JOSUE FORERO MONDRAGON</t>
  </si>
  <si>
    <t>LICENCIATURA EN BILINGÜISMO CON ÉNFASIS EN INGLÉS</t>
  </si>
  <si>
    <t>JHOAN MANUEL SEGURA HERMITH</t>
  </si>
  <si>
    <t>WILLIAM IVAN REY GARCIA</t>
  </si>
  <si>
    <t>VICTOR HUGO AMOR PUENTES CASTANEDA</t>
  </si>
  <si>
    <t>JOHN FREDY MELO ACOSTA</t>
  </si>
  <si>
    <t>JUAN CARLOS SUAREZ CALDERON</t>
  </si>
  <si>
    <t>GERMAN ANDRES TOVAR VANEGAS</t>
  </si>
  <si>
    <t>EMMANUEL  MOSQUERA CASAS</t>
  </si>
  <si>
    <t>JULIO CESAR BOLANO PEREZ</t>
  </si>
  <si>
    <t>JONATHAN  GUERRERO OLIVERA</t>
  </si>
  <si>
    <t>JUAN PABLO HERNANDEZ ROJAS</t>
  </si>
  <si>
    <t>NELSON AUGUSTO FORERO PAEZ</t>
  </si>
  <si>
    <t>WILMER GEOVANY SEPULVEDA MANRIQUE</t>
  </si>
  <si>
    <t>GERMAN DARIO VALENCIA JIMENEZ</t>
  </si>
  <si>
    <t>MIGUEL ANGEL RUEDA VARGAS</t>
  </si>
  <si>
    <t>VIVIANA LIZETH VELASQUEZ ALMANZA</t>
  </si>
  <si>
    <t>MARIA CAROLINA CARVAJAL ARROYAVE</t>
  </si>
  <si>
    <t>SERGIO FELIPE SUAREZ SOTO</t>
  </si>
  <si>
    <t>LUZ ADRIANA RESTREPO CARDENAS</t>
  </si>
  <si>
    <t>CAMILO  CAYCEDO GUERRERO</t>
  </si>
  <si>
    <t>MARIA CAMILA VIRGUEZ CASTANEDA</t>
  </si>
  <si>
    <t>PROFESIONAL EN MERCADEO Y PUBLICIDAD</t>
  </si>
  <si>
    <t>JULIAN  VARGAS BEDOYA</t>
  </si>
  <si>
    <t>ELISABETH  AYALA ESCOBAR</t>
  </si>
  <si>
    <t>SEBASTIAN  RODRIGUEZ MUNOZ</t>
  </si>
  <si>
    <t>JOSUÉ  COBALEDA ROSERO</t>
  </si>
  <si>
    <t>JENNY CAROLINA GONZÁLEZ VÁSQUEZ</t>
  </si>
  <si>
    <t>BLANCA LILIANA MEDINA BITATÁ</t>
  </si>
  <si>
    <t>WILSON  LANCHEROS CARDENAS</t>
  </si>
  <si>
    <t>LUIS FERNANDO MONDRAGÓN MENDEZ</t>
  </si>
  <si>
    <t>OSCAR JAVIER DÍAZ ORTÍZ</t>
  </si>
  <si>
    <t>ELKIN ANDRÉS LADINO ORDOÑEZ</t>
  </si>
  <si>
    <t>JOHAN JAIR  ALEXIS GARCIA CARVAJAL</t>
  </si>
  <si>
    <t>CESAR ENRIQUE SILVA GARCÍA</t>
  </si>
  <si>
    <t>OBETH HERNÁN ROMERO OCAMPO</t>
  </si>
  <si>
    <t>CARLOS ANDRÉS RUBIANO CASTILLO</t>
  </si>
  <si>
    <t>FREDY ENRIQUE DELGADO CARVAJAL</t>
  </si>
  <si>
    <t>YESSENIA UPEGUI LAVERDE</t>
  </si>
  <si>
    <t>RODGER  DEL TORO RUBIO</t>
  </si>
  <si>
    <t>PEDRO ALEJANDRO ALOMÍA FLOREZ</t>
  </si>
  <si>
    <t>NORBERTO  CRISTANCHO SIERRA</t>
  </si>
  <si>
    <t>HELBER LEANDRO BAEZ RODRÍGUEZ</t>
  </si>
  <si>
    <t>PAUL ALEXANDER DÍAZ MONTAÑA</t>
  </si>
  <si>
    <t>YHEISON ALEXANDER ZARATE HERRERA</t>
  </si>
  <si>
    <t>ANDRÉS RODRIGO RAMIREZ PACHECO</t>
  </si>
  <si>
    <t>MAURICIO ERNESTO VALENCIA VELANDIA</t>
  </si>
  <si>
    <t>ANA MARIA GUZMAN PALACIOS</t>
  </si>
  <si>
    <t>MONICA HERNANDEZ</t>
  </si>
  <si>
    <t>ROGER EDISON CÉSPEDES GIL</t>
  </si>
  <si>
    <t>LUIS LEONARDO CASTRO HERNANDEZ</t>
  </si>
  <si>
    <t>NELSON  ROCHA SANCHEZ</t>
  </si>
  <si>
    <t>OSCAR ALEJANDRO GONZÁLEZ DIAZ</t>
  </si>
  <si>
    <t>PEDRO PABLO ANGEL MÉNDEZ</t>
  </si>
  <si>
    <t>YILIBER PACHECO GALVIS</t>
  </si>
  <si>
    <t>JOSE HEMBER SOLÓRZANO PARDO</t>
  </si>
  <si>
    <t>MARTHA ELISA CUASQUIER MORA</t>
  </si>
  <si>
    <t>ELIZABETH RIVERA GONZÁLEZ</t>
  </si>
  <si>
    <t>JHON CARLOS VELANDIA CUFIÑO</t>
  </si>
  <si>
    <t>CAROLINA  GONZALEZ VASQUEZ</t>
  </si>
  <si>
    <t>NANCI MILENA GUZMÁN CASTILLO</t>
  </si>
  <si>
    <t>MANUEL ALEJANDRO GARZÓN FONTECHA</t>
  </si>
  <si>
    <t>ANGELA  BOTERO ECHEVERRIA</t>
  </si>
  <si>
    <t>MAXIMILIANO  BUSTACARA DIAZ</t>
  </si>
  <si>
    <t>DAYANA  FLOREZ BALVIN</t>
  </si>
  <si>
    <t>ALEXANDER  AFANADOR ACOSTA</t>
  </si>
  <si>
    <t>VALENTINA  PARRA CUERVO</t>
  </si>
  <si>
    <t>VICTOR MANUEL NUNEZ PINILLA</t>
  </si>
  <si>
    <t>DIANA SOFIA MEDINA RINCON</t>
  </si>
  <si>
    <t>GUILLERMO ESTARQUI DUARTE MELGAREJO</t>
  </si>
  <si>
    <t>JAVIER MAURICIO URREA RODRIGUEZ</t>
  </si>
  <si>
    <t>ANIBAL EDGARDO GONZALEZ CANON</t>
  </si>
  <si>
    <t>MONICA  VILA GONZALEZ</t>
  </si>
  <si>
    <t>WENDI JINETH PANCHE ARIAS</t>
  </si>
  <si>
    <t>ALEXANDER  CAICEDO MENDOZA</t>
  </si>
  <si>
    <t>CESAR DANIEL DIAZ DIAZ</t>
  </si>
  <si>
    <t>ANDREA  GARCIA RIVAS</t>
  </si>
  <si>
    <t>VALERIA  BURGOS CASTRO</t>
  </si>
  <si>
    <t>NATHALI YESENIA DUARTE RAMIREZ</t>
  </si>
  <si>
    <t>WENDY GERALDYN SAAVEDRA RONCANCIO</t>
  </si>
  <si>
    <t>EDWIN GREGORIO YEPES GONZALEZ</t>
  </si>
  <si>
    <t>DIANA CECILIA NAVARRETE CANCHON</t>
  </si>
  <si>
    <t>JORGE HERNAN PARRALES BUITRAGO</t>
  </si>
  <si>
    <t>LUZ ANDREA HUERTAS GUERRERO</t>
  </si>
  <si>
    <t>MARTHA JANETH CHAPARRO</t>
  </si>
  <si>
    <t>DAVID  ORTEGON SUAREZ</t>
  </si>
  <si>
    <t>LUIS FELIPE CHAPARRO PARADA</t>
  </si>
  <si>
    <t>MANUEL  ROMERO PENA</t>
  </si>
  <si>
    <t>SHIRLEY VIVIANA QUINTERO TORRES</t>
  </si>
  <si>
    <t>JHON ALEXIS MENDEZ LARA</t>
  </si>
  <si>
    <t>JAVIER LEONARDO VIDARTE VACA</t>
  </si>
  <si>
    <t>KEVIN ANDRES QUINTERO CORDOBA</t>
  </si>
  <si>
    <t>JENNY  ARCOS HERNANDEZ</t>
  </si>
  <si>
    <t>JULIAN DAVID GOMEZ PEREZ</t>
  </si>
  <si>
    <t>HENRY LUIS GOMEZ ORTIZ</t>
  </si>
  <si>
    <t>ESTEBAN RICARDO HIGUERA VILLALBA</t>
  </si>
  <si>
    <t>ELVER GERARDO BOLIVAR SALINAS</t>
  </si>
  <si>
    <t>CAMILO ANDRES SEBA ZAPATA</t>
  </si>
  <si>
    <t>CLAUDIA PATRICIA VALERO PACHECO</t>
  </si>
  <si>
    <t>DIANA MARCELA DONOSO PEREZ</t>
  </si>
  <si>
    <t>CRISTIAN JAVIER COLMENARES CHIA</t>
  </si>
  <si>
    <t>PAULA MARINA QUEIROZ DA SILVA MUNOZ</t>
  </si>
  <si>
    <t>JAVIER  GOMEZ ZAPATA</t>
  </si>
  <si>
    <t>ROSALBA  MORRIS ANGARITA</t>
  </si>
  <si>
    <t>WILLIAM  SIERRA ALVAREZ</t>
  </si>
  <si>
    <t>WILMER VLADIMIR GONZALEZ PINEDA</t>
  </si>
  <si>
    <t>EDITH MARCELA AVENDAÑO DELGADO</t>
  </si>
  <si>
    <t>LAURA MARCELA MORENO NOVOA</t>
  </si>
  <si>
    <t>MIGUEL ANGEL CARDENAS LOPEZ</t>
  </si>
  <si>
    <t>LUIS ALVARO TRIVINO GOMEZ</t>
  </si>
  <si>
    <t>DANIEL ENRIQUE PRECIADO BELLO</t>
  </si>
  <si>
    <t>WILLIAM ARTURO GIL RATIVA</t>
  </si>
  <si>
    <t>LUISA GRACIELA ARCINIEGAS ZAMORA</t>
  </si>
  <si>
    <t>HECTOR LEONARDO NEUSA ROMERO</t>
  </si>
  <si>
    <t>DELVI YECID MEDINA GUTIERREZ</t>
  </si>
  <si>
    <t>ANA CRISTINA PONCE MADROÑERO</t>
  </si>
  <si>
    <t>SANDRA ROCIO BENITEZ FERNANDEZ</t>
  </si>
  <si>
    <t>JERSON STEVENT AGUDELO VERA</t>
  </si>
  <si>
    <t>AGUSTIN ALBERTO DUARTE SANCHEZ</t>
  </si>
  <si>
    <t>LEIDY TATIANA GIRALDO MARROQUIN</t>
  </si>
  <si>
    <t>FRAZIER JOSEP CORREDOR MARROQUIN</t>
  </si>
  <si>
    <t>PAOLA MILENA SONZA HERNANDEZ</t>
  </si>
  <si>
    <t>JUAN SEBASTIAN SALAMANCA RODRIGUEZ</t>
  </si>
  <si>
    <t>ALVARO YAIR PINILLA SILVA</t>
  </si>
  <si>
    <t>JOHANNA PAOLA DIAZ CASTILLO</t>
  </si>
  <si>
    <t>DIEGO ANDRES RODRIGUEZ CANON</t>
  </si>
  <si>
    <t>NUBIA STELLA CARRENO AMAYA</t>
  </si>
  <si>
    <t>ESPECIALIZACIÓN EN INTELIGENCIA Y PROSPECTIVA DE NEGOCIOS</t>
  </si>
  <si>
    <t>ANGELICA  CARBONELL GARCIA</t>
  </si>
  <si>
    <t>ANA TERESA VELANDIA VARGAS</t>
  </si>
  <si>
    <t>JOSE ISAIAS SALAS</t>
  </si>
  <si>
    <t>ESPECIALIZACIÓN EN FINANZAS</t>
  </si>
  <si>
    <t>LINNA JOHANNA TAMAYO ROJAS</t>
  </si>
  <si>
    <t>HELBER MAURICIO MONROY PEDRAZA</t>
  </si>
  <si>
    <t>LINA PAOLA CASTANEDA GUTIERREZ</t>
  </si>
  <si>
    <t>MELISSA  AVENDANO TOCANCHON</t>
  </si>
  <si>
    <t>GISELA PATRICIA SARMIENTO</t>
  </si>
  <si>
    <t>JUAN CAMILO PULGARIN</t>
  </si>
  <si>
    <t>LUIS ENRIQUE BUELVAS ROJAS</t>
  </si>
  <si>
    <t>JULIO CESAR RUBIANO</t>
  </si>
  <si>
    <t>JAIRO ANDRES MENDEZ BELTRAN</t>
  </si>
  <si>
    <t>GIOVANNI  BUITRAGO HOYOS</t>
  </si>
  <si>
    <t>ESPECIALIZACIÓN EN EXPERIENCIA Y SERVICIO AL CLIENTE</t>
  </si>
  <si>
    <t>DANIEL EDUARDO RAMIREZ GONZALEZ</t>
  </si>
  <si>
    <t>LUISA FERNANDA CARBONELL</t>
  </si>
  <si>
    <t>JAVIER  RUBIANO ESPINOSA</t>
  </si>
  <si>
    <t>GIOVANNY ANDRES ROA VARON</t>
  </si>
  <si>
    <t>RONY  MOSCOSO</t>
  </si>
  <si>
    <t>JAMES MAURICIO ROMERO ACOSTA</t>
  </si>
  <si>
    <t>DIANA ISABEL GUERRERO</t>
  </si>
  <si>
    <t>PAULA TATIANA CALLE RIVERA</t>
  </si>
  <si>
    <t>CONNIE  PAZOS</t>
  </si>
  <si>
    <t>ANGIE KATHERINE VARGAS JEREZ</t>
  </si>
  <si>
    <t>JUAN PABLO HERNANDEZ ZORRO</t>
  </si>
  <si>
    <t>INGENIERÍA BIOMÉDICA</t>
  </si>
  <si>
    <t>PAOLA ANDREA MEJIA LADINO</t>
  </si>
  <si>
    <t>ANDREA CATHERINE HERRERA GARCIA</t>
  </si>
  <si>
    <t>MAURICIO  SANCHEZ SEGURA</t>
  </si>
  <si>
    <t>HECTOR  GORDILLO RODRIGUEZ</t>
  </si>
  <si>
    <t>CARLOS ANDRES ORDUZ</t>
  </si>
  <si>
    <t>SEBASTIAN CAMILO MERCHAN AVELLANEDA</t>
  </si>
  <si>
    <t>JOHN EDER GUALTEROS VALENZUELA</t>
  </si>
  <si>
    <t>IVAN FELIPE PAVA SANCHEZ</t>
  </si>
  <si>
    <t>JESSICA JAILINE MELO MURCIA</t>
  </si>
  <si>
    <t>ALEJANDRA  GARZON CARDENAS</t>
  </si>
  <si>
    <t>RICHARD EDUARDO SANCHEZ MENDEZ</t>
  </si>
  <si>
    <t>JHON ALEXANDER ACEVEDO ROLDAN</t>
  </si>
  <si>
    <t>MARIA FERNANDA HERNANDEZ VARGAS</t>
  </si>
  <si>
    <t>LUIS ANTONIO CAMARGO JIMENEZ</t>
  </si>
  <si>
    <t>KAREN ALEJANDRA MOGOLLON RUBIANO</t>
  </si>
  <si>
    <t>NELSON ANDRES AVILA ALVAREZ</t>
  </si>
  <si>
    <t>LEONARD AUGUSTO ARIAS LOPEZ</t>
  </si>
  <si>
    <t>LUISA FERNANDA CAJAMARCA RODRIGUEZ</t>
  </si>
  <si>
    <t>CRISTIAN CAMILO ZAPATA SALAZAR</t>
  </si>
  <si>
    <t>JORGE VICTOR MANUEL FORERO MAHECHA</t>
  </si>
  <si>
    <t>SAULO FERNANDO MURCIA CUERVO</t>
  </si>
  <si>
    <t>FREDY ALONSO MEDINA VANEGAS</t>
  </si>
  <si>
    <t>GERMAN ANDRES TORRES ESCOBAR</t>
  </si>
  <si>
    <t>JUAN DAVID MALDONADO ROLDAN</t>
  </si>
  <si>
    <t>LUIS ALEXANDER DIAZ MOLINA</t>
  </si>
  <si>
    <t>LEONARDO  ORJUELA PERDOMO</t>
  </si>
  <si>
    <t>DIEGO FERNANDO RAMOS ACEVEDO</t>
  </si>
  <si>
    <t>IAN ESTEBAN CAMACHO POVEDA</t>
  </si>
  <si>
    <t>DANIEL ANTONIO GONZALEZ RIVERA</t>
  </si>
  <si>
    <t>RODRIGO  BAQUERO CASTIBLANCO</t>
  </si>
  <si>
    <t>JORGE ESTIVEN BARRAGAN MONTOYA</t>
  </si>
  <si>
    <t>CARLOS ALONSO MARTINEZ CARDENAS</t>
  </si>
  <si>
    <t>CARLOS ALBERTO CALVETE PARDO</t>
  </si>
  <si>
    <t>DANIELA  VIOLA</t>
  </si>
  <si>
    <t>YUDY STEPHANIE MAHECHA JIMENEZ</t>
  </si>
  <si>
    <t>JUAN DAVID ENCISO VILLALBA</t>
  </si>
  <si>
    <t>SANDRA MILENA FORERO PINEDA</t>
  </si>
  <si>
    <t>JUAN DAVID YAÑEZ ROJAS</t>
  </si>
  <si>
    <t>JOHN ALEXANDER RODRIGUEZ CASTIBLANCO</t>
  </si>
  <si>
    <t>BRAYAN STEVEN PERDOMO CARDENAS</t>
  </si>
  <si>
    <t>LILIAN FERNANDA ASTORQUIZA CHACON</t>
  </si>
  <si>
    <t>NELLY OMAIRA AGUIRRE TORRES</t>
  </si>
  <si>
    <t>ANA YOLANCY LOZANO MEDINA</t>
  </si>
  <si>
    <t>NATALIA ANDREA ARENAS CASTANEDA</t>
  </si>
  <si>
    <t>YADIRA  GARCIA PACHECO</t>
  </si>
  <si>
    <t>DIANA ALEXANDRA ROJAS CARRILLO</t>
  </si>
  <si>
    <t>CARLOS JHOVANY PEDRAZA PIETRO</t>
  </si>
  <si>
    <t>SERGIO ANDRES NIETO DUARTE</t>
  </si>
  <si>
    <t>JOHN  CARRILLO FONSECA</t>
  </si>
  <si>
    <t>YEISON FERNANDO BULLA TAMI</t>
  </si>
  <si>
    <t>ANGIE TATIANA AMADO OSORIO</t>
  </si>
  <si>
    <t>DIOGO  RODRIGUES BEZERRA</t>
  </si>
  <si>
    <t>FREDY  PINEROS</t>
  </si>
  <si>
    <t>ANDRES FELIPE TOVAR MORENO</t>
  </si>
  <si>
    <t>ROZANA  MENA TORRES</t>
  </si>
  <si>
    <t>DAVID  GONZALEZ</t>
  </si>
  <si>
    <t>SEBASTIAN  GALINDO CANTOR</t>
  </si>
  <si>
    <t>FABIAN ANDRES CABRERA GOMEZ</t>
  </si>
  <si>
    <t>CESAR AUGUSTO ATEHORTUA RENDON</t>
  </si>
  <si>
    <t>RICARDO ANDRES BOHORQUEZ LAZDHALUZ</t>
  </si>
  <si>
    <t>JENNIFER  FLOREZ FLOREZ</t>
  </si>
  <si>
    <t>CLAUDIA PATRICIA RAMIREZ AVILA</t>
  </si>
  <si>
    <t>ABEL HUMBERTO ESPINOSA GALLEGO</t>
  </si>
  <si>
    <t>DANIEL ALEJADRO RAMIREZ ROBLES</t>
  </si>
  <si>
    <t>ANNY CATALINA VERGARA GOMEZ</t>
  </si>
  <si>
    <t>MARCO TULIO MORENO ROBAYO</t>
  </si>
  <si>
    <t>DARIO  BERNAL CARDOZO</t>
  </si>
  <si>
    <t>ANDRES FELIPE ALDANA ABRIL</t>
  </si>
  <si>
    <t>GERMAN EDUARDO ROZO ROJAS</t>
  </si>
  <si>
    <t>WILLIAN MICHEL VELEZ CANDINA</t>
  </si>
  <si>
    <t>FLAVIO ALEXANDER NAVARRO CARMONA</t>
  </si>
  <si>
    <t>IVAN DAVID RODRIGUEZ BURGOS</t>
  </si>
  <si>
    <t>DANNY RICHARD MEDINA GARZON</t>
  </si>
  <si>
    <t>JEYSER JOHAN OTERO DIAZ</t>
  </si>
  <si>
    <t>HERMES  MARTÍNEZ BANFI</t>
  </si>
  <si>
    <t>JOSUÉ   COBALEDA ROSERO</t>
  </si>
  <si>
    <t>AIRETH AMAYA VALBUENA  </t>
  </si>
  <si>
    <t>LILLIANA PATRICIA ARIAS  </t>
  </si>
  <si>
    <t>MAURICIO   CASTRO NAVARRETE</t>
  </si>
  <si>
    <t>CARLOS ANDRÉS PALOMEQUE FORERO</t>
  </si>
  <si>
    <t>MARIBEL   MARTINEZ LOZANO</t>
  </si>
  <si>
    <t>PEDRO ALEJANDRO ALOMÍA FLÓREZ</t>
  </si>
  <si>
    <t>CARLOS MARIO GOMEZ RUIZ</t>
  </si>
  <si>
    <t>EDUWIN LEONARDO PARRA SANTOS</t>
  </si>
  <si>
    <t>JOHN MILTON DIAZ VILLARRAGA</t>
  </si>
  <si>
    <t>CARLOS  SANCHEZ RETIZ</t>
  </si>
  <si>
    <t>CRISTINA  MEJIA OCAMPO</t>
  </si>
  <si>
    <t>DIANA MARCELA SOTO ARTUNDUAGA</t>
  </si>
  <si>
    <t>ANDRES MAURICIO SANJUAN DURAN</t>
  </si>
  <si>
    <t>DEFINITIVA POR DOCENTE - HISTORICO</t>
  </si>
  <si>
    <t>DOCENTE</t>
  </si>
  <si>
    <t>EVALUACION</t>
  </si>
  <si>
    <t>Presencial y Virtual Momento 1 2017-2</t>
  </si>
  <si>
    <t>Presencial y Virtual Momento 2 2017-2</t>
  </si>
  <si>
    <t>EVALUACIÓN FORMACIÓN PRESENCIAL - Momento 1 - 2017-1</t>
  </si>
  <si>
    <t>EVALUACIÓN FORMACIÓN PRESENCIAL - Momento 2 - 2017-1</t>
  </si>
  <si>
    <t>EVALUACIÓN FORMACIÓN VIRTUAL - Módulo 1 2017-1</t>
  </si>
  <si>
    <t>EVALUACIÓN FORMACIÓN VIRTUAL - Módulo 2 2017-1</t>
  </si>
  <si>
    <t>Evaluación docente 1-2018 momento 1</t>
  </si>
  <si>
    <t>Evaluación docente 1-2018 momento 2</t>
  </si>
  <si>
    <t>Evaluación 2-2018 momento 1</t>
  </si>
  <si>
    <t>Evaluación 2-2018 momento 2</t>
  </si>
  <si>
    <t>Promedio de Calificación final</t>
  </si>
  <si>
    <t>2019-1</t>
  </si>
  <si>
    <t>2019-2</t>
  </si>
  <si>
    <t xml:space="preserve">TOTAL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</si>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</sst>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9" fontId="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2" xfId="1" applyFont="1" applyBorder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9" fontId="1" fillId="0" borderId="0" xfId="2" applyFont="1"/>
    <xf numFmtId="0" fontId="5" fillId="7" borderId="0" xfId="0" applyFont="1" applyFill="1" applyAlignment="1">
      <alignment horizontal="center" vertical="center" wrapText="1"/>
    </xf>
    <xf numFmtId="0" fontId="0" fillId="0" borderId="0" xfId="0" pivotButton="1"/>
    <xf numFmtId="2" fontId="0" fillId="0" borderId="0" xfId="0" applyNumberFormat="1"/>
    <xf numFmtId="0" fontId="10" fillId="8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2" fillId="9" borderId="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6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9" xfId="1" applyBorder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1" applyBorder="1" applyAlignment="1">
      <alignment horizontal="left"/>
    </xf>
    <xf numFmtId="1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/>
    </xf>
    <xf numFmtId="1" fontId="0" fillId="0" borderId="1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3" fillId="0" borderId="0" xfId="1" applyAlignment="1">
      <alignment horizontal="left"/>
    </xf>
    <xf numFmtId="0" fontId="3" fillId="0" borderId="0" xfId="1"/>
    <xf numFmtId="0" fontId="17" fillId="0" borderId="1" xfId="0" applyFont="1" applyBorder="1" applyAlignment="1">
      <alignment horizontal="center" vertical="top"/>
    </xf>
    <xf numFmtId="0" fontId="17" fillId="7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0" fillId="7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7" borderId="0" xfId="0" applyNumberForma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7" fillId="0" borderId="0" xfId="3" applyFont="1" applyAlignment="1">
      <alignment horizontal="center"/>
    </xf>
    <xf numFmtId="0" fontId="17" fillId="7" borderId="0" xfId="3" applyFont="1" applyFill="1" applyAlignment="1">
      <alignment horizontal="center"/>
    </xf>
    <xf numFmtId="0" fontId="17" fillId="13" borderId="0" xfId="3" applyFont="1" applyFill="1" applyAlignment="1">
      <alignment horizontal="center"/>
    </xf>
    <xf numFmtId="0" fontId="18" fillId="0" borderId="0" xfId="3"/>
    <xf numFmtId="0" fontId="18" fillId="0" borderId="0" xfId="3" applyAlignment="1">
      <alignment horizontal="center"/>
    </xf>
    <xf numFmtId="1" fontId="18" fillId="0" borderId="0" xfId="3" applyNumberFormat="1" applyAlignment="1">
      <alignment horizontal="center"/>
    </xf>
    <xf numFmtId="164" fontId="18" fillId="0" borderId="0" xfId="3" applyNumberFormat="1" applyAlignment="1">
      <alignment horizontal="center"/>
    </xf>
    <xf numFmtId="164" fontId="17" fillId="7" borderId="0" xfId="3" applyNumberFormat="1" applyFont="1" applyFill="1" applyAlignment="1">
      <alignment horizontal="center"/>
    </xf>
    <xf numFmtId="164" fontId="17" fillId="13" borderId="0" xfId="3" applyNumberFormat="1" applyFont="1" applyFill="1" applyAlignment="1">
      <alignment horizontal="center"/>
    </xf>
    <xf numFmtId="2" fontId="17" fillId="7" borderId="0" xfId="3" applyNumberFormat="1" applyFont="1" applyFill="1" applyAlignment="1">
      <alignment horizontal="center"/>
    </xf>
    <xf numFmtId="2" fontId="17" fillId="13" borderId="0" xfId="3" applyNumberFormat="1" applyFont="1" applyFill="1" applyAlignment="1">
      <alignment horizontal="center"/>
    </xf>
    <xf numFmtId="1" fontId="18" fillId="0" borderId="0" xfId="3" applyNumberFormat="1"/>
    <xf numFmtId="9" fontId="0" fillId="0" borderId="0" xfId="4" applyFont="1"/>
    <xf numFmtId="0" fontId="17" fillId="0" borderId="0" xfId="0" applyFont="1" applyAlignment="1">
      <alignment horizontal="center"/>
    </xf>
    <xf numFmtId="0" fontId="17" fillId="7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1" fontId="0" fillId="0" borderId="0" xfId="0" applyNumberFormat="1"/>
    <xf numFmtId="164" fontId="17" fillId="7" borderId="0" xfId="0" applyNumberFormat="1" applyFont="1" applyFill="1" applyAlignment="1">
      <alignment horizontal="center"/>
    </xf>
    <xf numFmtId="164" fontId="17" fillId="13" borderId="0" xfId="0" applyNumberFormat="1" applyFont="1" applyFill="1" applyAlignment="1">
      <alignment horizontal="center"/>
    </xf>
    <xf numFmtId="0" fontId="18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12" borderId="8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E6CDC0E5-721A-479D-ABA7-1A0E15B1C31D}"/>
    <cellStyle name="Normal 3" xfId="3" xr:uid="{D54BCAC7-A287-4911-A2F4-80990B1AD6F5}"/>
    <cellStyle name="Porcentaje" xfId="2" builtinId="5"/>
    <cellStyle name="Porcentaje 2" xfId="4" xr:uid="{EF73532E-5CE5-4F52-BF24-0D294EA18EE0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[EVALUACIÓN DOCENTE 2025_1.xlsx]Hoja2!TablaDinámica1</c:name>
    <c:fmtId val="8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Hoja2!$A$4:$A$9</c:f>
              <c:strCache>
                <c:ptCount val="5"/>
                <c:pt idx="0">
                  <c:v>CIENCIAS EMPRESARIALES</c:v>
                </c:pt>
                <c:pt idx="1">
                  <c:v>COMUNICACIÓN</c:v>
                </c:pt>
                <c:pt idx="2">
                  <c:v>EDUCACIÓN</c:v>
                </c:pt>
                <c:pt idx="3">
                  <c:v>INGENIERÍA</c:v>
                </c:pt>
                <c:pt idx="4">
                  <c:v>TRANSVERSALES</c:v>
                </c:pt>
              </c:strCache>
            </c:strRef>
          </c:cat>
          <c:val>
            <c:numRef>
              <c:f>Hoja2!$B$4:$B$9</c:f>
              <c:numCache>
                <c:formatCode>0.00</c:formatCode>
                <c:ptCount val="5"/>
                <c:pt idx="0">
                  <c:v>4.4037404891786363</c:v>
                </c:pt>
                <c:pt idx="1">
                  <c:v>4.4099047021146527</c:v>
                </c:pt>
                <c:pt idx="2">
                  <c:v>4.0216285056878309</c:v>
                </c:pt>
                <c:pt idx="3">
                  <c:v>4.3458678114640641</c:v>
                </c:pt>
                <c:pt idx="4">
                  <c:v>4.3398722765191788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B-4BF6-AC09-874313F9EB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84799904"/>
        <c:axId val="785933424"/>
      </c:barChart>
      <c:catAx>
        <c:axId val="7847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5933424"/>
        <c:crosses val="autoZero"/>
        <c:auto val="1"/>
        <c:lblAlgn val="ctr"/>
        <c:lblOffset val="100"/>
        <c:noMultiLvlLbl val="0"/>
      </c:catAx>
      <c:valAx>
        <c:axId val="7859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479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Hoja2!$B$11</c:f>
              <c:strCache>
                <c:ptCount val="1"/>
                <c:pt idx="0">
                  <c:v>2019-1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Hoja2!$A$12:$A$17</c:f>
              <c:strCache>
                <c:ptCount val="6"/>
                <c:pt idx="0">
                  <c:v>CIENCIAS EMPRESARIALES</c:v>
                </c:pt>
                <c:pt idx="1">
                  <c:v>COMUNICACIÓN</c:v>
                </c:pt>
                <c:pt idx="2">
                  <c:v>EDUCACIÓN</c:v>
                </c:pt>
                <c:pt idx="3">
                  <c:v>INGENIERÍA</c:v>
                </c:pt>
                <c:pt idx="4">
                  <c:v>TRANSVERSALES</c:v>
                </c:pt>
                <c:pt idx="5">
                  <c:v>TOTAL </c:v>
                </c:pt>
              </c:strCache>
            </c:strRef>
          </c:cat>
          <c:val>
            <c:numRef>
              <c:f>Hoja2!$B$12:$B$17</c:f>
              <c:numCache>
                <c:formatCode>0.00</c:formatCode>
                <c:ptCount val="6"/>
                <c:pt idx="0">
                  <c:v>4.3</c:v>
                </c:pt>
                <c:pt idx="1">
                  <c:v>4.3</c:v>
                </c:pt>
                <c:pt idx="2">
                  <c:v>4</c:v>
                </c:pt>
                <c:pt idx="3">
                  <c:v>4.3</c:v>
                </c:pt>
                <c:pt idx="4">
                  <c:v>4.2</c:v>
                </c:pt>
                <c:pt idx="5">
                  <c:v>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5-4B2B-8943-B8B2DA674E8E}"/>
            </c:ext>
          </c:extLst>
        </c:ser>
        <c:ser>
          <c:idx val="1"/>
          <c:order val="1"/>
          <c:tx>
            <c:strRef>
              <c:f>Hoja2!$C$11</c:f>
              <c:strCache>
                <c:ptCount val="1"/>
                <c:pt idx="0">
                  <c:v>2019-2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Hoja2!$A$12:$A$17</c:f>
              <c:strCache>
                <c:ptCount val="6"/>
                <c:pt idx="0">
                  <c:v>CIENCIAS EMPRESARIALES</c:v>
                </c:pt>
                <c:pt idx="1">
                  <c:v>COMUNICACIÓN</c:v>
                </c:pt>
                <c:pt idx="2">
                  <c:v>EDUCACIÓN</c:v>
                </c:pt>
                <c:pt idx="3">
                  <c:v>INGENIERÍA</c:v>
                </c:pt>
                <c:pt idx="4">
                  <c:v>TRANSVERSALES</c:v>
                </c:pt>
                <c:pt idx="5">
                  <c:v>TOTAL </c:v>
                </c:pt>
              </c:strCache>
            </c:strRef>
          </c:cat>
          <c:val>
            <c:numRef>
              <c:f>Hoja2!$C$12:$C$17</c:f>
              <c:numCache>
                <c:formatCode>0.00</c:formatCode>
                <c:ptCount val="6"/>
                <c:pt idx="0">
                  <c:v>4.4037404891786363</c:v>
                </c:pt>
                <c:pt idx="1">
                  <c:v>4.4099047021146527</c:v>
                </c:pt>
                <c:pt idx="2">
                  <c:v>4.0999999999999996</c:v>
                </c:pt>
                <c:pt idx="3">
                  <c:v>4.3458678114640641</c:v>
                </c:pt>
                <c:pt idx="4">
                  <c:v>4.3398722765191788</c:v>
                </c:pt>
                <c:pt idx="5">
                  <c:v>4.3339187826070287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5-4B2B-8943-B8B2DA674E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7406416"/>
        <c:axId val="1754976528"/>
      </c:barChart>
      <c:catAx>
        <c:axId val="171740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4976528"/>
        <c:crosses val="autoZero"/>
        <c:auto val="1"/>
        <c:lblAlgn val="ctr"/>
        <c:lblOffset val="100"/>
        <c:noMultiLvlLbl val="0"/>
      </c:catAx>
      <c:valAx>
        <c:axId val="175497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740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0</xdr:row>
      <xdr:rowOff>180975</xdr:rowOff>
    </xdr:from>
    <xdr:to>
      <xdr:col>16</xdr:col>
      <xdr:colOff>114300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283CCF-A338-4E14-B4C6-1E88C47B4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695325</xdr:colOff>
      <xdr:row>1</xdr:row>
      <xdr:rowOff>119062</xdr:rowOff>
    </xdr:from>
    <xdr:to>
      <xdr:col>12</xdr:col>
      <xdr:colOff>66675</xdr:colOff>
      <xdr:row>16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5BE9D3-E374-4E48-A861-2A7ED7604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 Fernando Zuñiga Rodriguez" refreshedDate="43874.412543402781" createdVersion="6" refreshedVersion="6" minRefreshableVersion="3" recordCount="317" xr:uid="{E6426E5E-8D81-4D1B-B6EB-558EC611CFB4}">
  <cacheSource type="worksheet">
    <worksheetSource ref="B4:K321" sheet="2019-2"/>
  </cacheSource>
  <cacheFields count="10">
    <cacheField name="ID DE BUSQUEDA" numFmtId="0">
      <sharedItems containsSemiMixedTypes="0" containsString="0" containsNumber="1" containsInteger="1" minValue="1" maxValue="322"/>
    </cacheField>
    <cacheField name="DOCUMENTO" numFmtId="0">
      <sharedItems containsSemiMixedTypes="0" containsString="0" containsNumber="1" containsInteger="1" minValue="700322" maxValue="1144148783"/>
    </cacheField>
    <cacheField name="NOMBRE" numFmtId="0">
      <sharedItems/>
    </cacheField>
    <cacheField name="Eva Estudiantes 70%" numFmtId="164">
      <sharedItems containsSemiMixedTypes="0" containsString="0" containsNumber="1" minValue="0" maxValue="5"/>
    </cacheField>
    <cacheField name="Eva Autoridad superior 20%" numFmtId="164">
      <sharedItems containsSemiMixedTypes="0" containsString="0" containsNumber="1" minValue="0" maxValue="5"/>
    </cacheField>
    <cacheField name="Autoevaluación 10%" numFmtId="0">
      <sharedItems containsSemiMixedTypes="0" containsString="0" containsNumber="1" minValue="0" maxValue="5"/>
    </cacheField>
    <cacheField name="Calificación final" numFmtId="0">
      <sharedItems containsSemiMixedTypes="0" containsString="0" containsNumber="1" minValue="0" maxValue="4.9160000000000004"/>
    </cacheField>
    <cacheField name="FACULTAD" numFmtId="9">
      <sharedItems count="5">
        <s v="COMUNICACIÓN"/>
        <s v="EDUCACIÓN"/>
        <s v="CIENCIAS EMPRESARIALES"/>
        <s v="TRANSVERSALES"/>
        <s v="INGENIERÍA"/>
      </sharedItems>
    </cacheField>
    <cacheField name="NOMBRE PROGRAMA" numFmtId="0">
      <sharedItems/>
    </cacheField>
    <cacheField name="SE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n v="1"/>
    <n v="1013589109"/>
    <s v="ABELLO GOMEZ SERGIO ENRIQUE"/>
    <n v="4.5906646825396829"/>
    <n v="4.33"/>
    <n v="4.8"/>
    <n v="4"/>
    <x v="0"/>
    <s v="DISEÑO VISUAL"/>
    <s v="BOGOTÁ"/>
  </r>
  <r>
    <n v="2"/>
    <n v="1082886248"/>
    <s v="ACOSTA MALDONADO ALVARO DAVID"/>
    <n v="4.0389450571895429"/>
    <n v="3.78"/>
    <n v="4.33"/>
    <n v="4"/>
    <x v="1"/>
    <s v="LICENCIATURA EN EDUCACIÓN INFANTIL"/>
    <s v="BOGOTÁ"/>
  </r>
  <r>
    <n v="3"/>
    <n v="91256685"/>
    <s v="ACOSTA QUINTERO ALEXANDER "/>
    <n v="4.5797821319603358"/>
    <n v="4.67"/>
    <n v="5"/>
    <n v="4.5999999999999996"/>
    <x v="0"/>
    <s v="COMUNICACIÓN SOCIAL"/>
    <s v="BOGOTÁ"/>
  </r>
  <r>
    <n v="4"/>
    <n v="1010210745"/>
    <s v="AFANADOR BARAJAS JESUS ABEL"/>
    <n v="4.7"/>
    <n v="4.8"/>
    <n v="5"/>
    <n v="4.8"/>
    <x v="2"/>
    <s v="ADMINISTRACIÓN LOGÍSTICA"/>
    <s v="BOGOTÁ"/>
  </r>
  <r>
    <n v="5"/>
    <n v="52479370"/>
    <s v="AGUIRRE FLOREZ SANDRA MILENA"/>
    <n v="4.5999999999999996"/>
    <n v="4.0999999999999996"/>
    <n v="4.47"/>
    <n v="4.5"/>
    <x v="3"/>
    <s v="TRANSVERSAL INGLÉS"/>
    <s v="META"/>
  </r>
  <r>
    <n v="6"/>
    <n v="80067068"/>
    <s v="ALDANA RINCON ARCADIO ALEXANDER"/>
    <n v="4.5"/>
    <n v="4.5999999999999996"/>
    <n v="5"/>
    <n v="4.5999999999999996"/>
    <x v="0"/>
    <s v="DISEÑO VISUAL"/>
    <s v="BOGOTÁ"/>
  </r>
  <r>
    <n v="7"/>
    <n v="38285307"/>
    <s v="ALFONSO ORTIZ ADRIANA DEL ROCIO"/>
    <n v="4.7"/>
    <n v="4.3"/>
    <n v="4.2"/>
    <n v="4.5999999999999996"/>
    <x v="2"/>
    <s v="ADMINISTRACIÓN DE EMPRESAS"/>
    <s v="BOGOTÁ"/>
  </r>
  <r>
    <n v="8"/>
    <n v="80127210"/>
    <s v="ALVARADO PRIETO ANDRES GIOVANNI"/>
    <n v="4.40463392857143"/>
    <n v="3.83"/>
    <n v="4.67"/>
    <n v="4.67"/>
    <x v="0"/>
    <s v="MERCADEO Y PUBLICIDAD"/>
    <s v="META"/>
  </r>
  <r>
    <n v="9"/>
    <n v="1018415525"/>
    <s v="ALVAREZ MONROY VICTOR NICOLAS"/>
    <n v="4.1372061324529819"/>
    <n v="4.33"/>
    <n v="5"/>
    <n v="4.3"/>
    <x v="3"/>
    <s v="TRANSVERSAL CIENCIAS BÁSICAS"/>
    <s v="BOGOTÁ"/>
  </r>
  <r>
    <n v="10"/>
    <n v="40029979"/>
    <s v="AMAYA VALBUENA AIRETH "/>
    <n v="4.2475346918706292"/>
    <n v="3.875"/>
    <n v="5"/>
    <n v="4.2"/>
    <x v="4"/>
    <s v="INGENIERÍA DE TELECOMUNICACIONES"/>
    <s v="META"/>
  </r>
  <r>
    <n v="11"/>
    <n v="39540519"/>
    <s v="AMIN GONZALEZ PRISCILA "/>
    <n v="3.9061295995670999"/>
    <n v="4.78"/>
    <n v="4.93"/>
    <n v="4.2"/>
    <x v="0"/>
    <s v="MERCADEO Y PUBLICIDAD"/>
    <s v="BOGOTÁ"/>
  </r>
  <r>
    <n v="12"/>
    <n v="52952962"/>
    <s v="ANDRADE SALCEDO DIANA ROCIO"/>
    <n v="3.3252403846153848"/>
    <n v="4.3"/>
    <n v="4.13"/>
    <n v="3.600668269230769"/>
    <x v="2"/>
    <s v="ADMINISTRACIÓN DE EMPRESAS"/>
    <s v="BOGOTÁ"/>
  </r>
  <r>
    <n v="13"/>
    <n v="86060717"/>
    <s v="ANGULO MENDEZ YAMID LEONARDO"/>
    <n v="4.3752341524216529"/>
    <n v="4.92"/>
    <n v="4.87"/>
    <n v="4.533663906695157"/>
    <x v="4"/>
    <s v="INGENIERÍA DE TELECOMUNICACIONES"/>
    <s v="META"/>
  </r>
  <r>
    <n v="14"/>
    <n v="80025325"/>
    <s v="ARAQUE SUAREZ GIOVANNY ENRIQUE"/>
    <n v="3.9546130952380953"/>
    <n v="4.58"/>
    <n v="4.67"/>
    <n v="4.1512291666666661"/>
    <x v="1"/>
    <s v="LICENCIATURA EN INGLÉS Y BILINGUISMO"/>
    <s v="BOGOTÁ"/>
  </r>
  <r>
    <n v="15"/>
    <n v="52936527"/>
    <s v="ARENAS CARDENAS CATALINA "/>
    <n v="3.9248988261717095"/>
    <n v="4"/>
    <n v="4.47"/>
    <n v="3.9944291783201962"/>
    <x v="0"/>
    <s v="MERCADEO Y PUBLICIDAD"/>
    <s v="META"/>
  </r>
  <r>
    <n v="16"/>
    <n v="52014927"/>
    <s v="ARIAS JIMENEZ LILIANA PATRICIA"/>
    <n v="4.3086979166666666"/>
    <n v="4.67"/>
    <n v="5"/>
    <n v="4.4500885416666662"/>
    <x v="2"/>
    <s v="ADMINISTRACIÓN DE EMPRESAS"/>
    <s v="BOGOTÁ"/>
  </r>
  <r>
    <n v="17"/>
    <n v="1121869658"/>
    <s v="ARIZA PINILLA HAROLD LEONARDO"/>
    <n v="4.2174828539255227"/>
    <n v="3.8840000000000003"/>
    <n v="4.7300000000000004"/>
    <n v="4.2020379977478663"/>
    <x v="3"/>
    <s v="TRANSVERSAL EMPRENDIMIENTO"/>
    <s v="META"/>
  </r>
  <r>
    <n v="18"/>
    <n v="1065639534"/>
    <s v="ARREGOCES MARTINEZ WALTER KEVIN"/>
    <n v="3.9021021825396831"/>
    <n v="4.67"/>
    <n v="5"/>
    <n v="4.1654715277777781"/>
    <x v="4"/>
    <s v="INGENIERÍA DE SOFTWARE"/>
    <s v="BOGOTÁ"/>
  </r>
  <r>
    <n v="19"/>
    <n v="80156536"/>
    <s v="AVILA RONDEROS GIOVANNY ANDREY"/>
    <n v="4.8061174242424238"/>
    <n v="5"/>
    <n v="4.67"/>
    <n v="4.8312821969696964"/>
    <x v="1"/>
    <s v="LICENCIATURA EN INGLÉS Y BILINGUISMO"/>
    <s v="BOGOTÁ"/>
  </r>
  <r>
    <n v="20"/>
    <n v="86054798"/>
    <s v="AVILA SIERRA HECTOR MANUEL"/>
    <n v="4.4794839743589741"/>
    <n v="4.4400000000000004"/>
    <n v="4.93"/>
    <n v="4.5166387820512819"/>
    <x v="2"/>
    <s v="ADMINISTRACIÓN LOGÍSTICA"/>
    <s v="META"/>
  </r>
  <r>
    <n v="21"/>
    <n v="80932027"/>
    <s v="AVILA TAMAYO DIEGO FERNANDO"/>
    <n v="4.0902933582621079"/>
    <n v="5"/>
    <n v="4.7300000000000004"/>
    <n v="4.3362053507834757"/>
    <x v="2"/>
    <s v="BANCA Y FINANZAS"/>
    <s v="BOGOTÁ"/>
  </r>
  <r>
    <n v="22"/>
    <n v="27090833"/>
    <s v="AYALA ESCOBAR ELISABETH "/>
    <n v="3.7651722098723215"/>
    <n v="5"/>
    <n v="4.93"/>
    <n v="4.128620546910625"/>
    <x v="4"/>
    <s v="INGENIERÍA DE SOFTWARE"/>
    <s v="BOGOTÁ"/>
  </r>
  <r>
    <n v="23"/>
    <n v="91110007"/>
    <s v="BARAJAS HERRERA EDGAR JAVIER"/>
    <n v="3.8213291124316164"/>
    <n v="4.67"/>
    <n v="4.87"/>
    <n v="4.0959303787021311"/>
    <x v="4"/>
    <s v="INGENIERÍA DE TELECOMUNICACIONES"/>
    <s v="BOGOTÁ"/>
  </r>
  <r>
    <n v="24"/>
    <n v="51653656"/>
    <s v="BARBOSA ALONSO MYRIAM "/>
    <n v="4.3990299479166666"/>
    <n v="3.9"/>
    <n v="4.93"/>
    <n v="4.3"/>
    <x v="3"/>
    <s v="TRANSVERSAL EMPRENDIMIENTO"/>
    <s v="BOGOTÁ"/>
  </r>
  <r>
    <n v="25"/>
    <n v="1030586558"/>
    <s v="BARBOSA CASTRO NEIDER DUAN"/>
    <n v="4.0659861725905522"/>
    <n v="4.33"/>
    <n v="4.53"/>
    <n v="4.1651903208133865"/>
    <x v="4"/>
    <s v="INGENIERÍA DE SISTEMAS"/>
    <s v="BOGOTÁ"/>
  </r>
  <r>
    <n v="26"/>
    <n v="52087178"/>
    <s v="BARBOSA MORENO FAZULLY ANDREA"/>
    <n v="3.8014265321513219"/>
    <n v="3.75"/>
    <n v="4.93"/>
    <n v="3.903998572505925"/>
    <x v="0"/>
    <s v="MERCADEO Y PUBLICIDAD"/>
    <s v="META"/>
  </r>
  <r>
    <n v="27"/>
    <n v="79732034"/>
    <s v="BARONA DUQUE RICARDO "/>
    <n v="4.4607364956472102"/>
    <n v="4.5"/>
    <n v="4.93"/>
    <n v="4.515515546953047"/>
    <x v="0"/>
    <s v="DISEÑO VISUAL"/>
    <s v="BOGOTÁ"/>
  </r>
  <r>
    <n v="28"/>
    <n v="1073668523"/>
    <s v="BARRAGAN ARIAS JOHANA ALEXANDRA"/>
    <n v="3.9941750992063492"/>
    <n v="4.4400000000000004"/>
    <n v="5"/>
    <n v="4.1839225694444444"/>
    <x v="1"/>
    <s v="LICENCIATURA EN INGLÉS Y BILINGUISMO"/>
    <s v="BOGOTÁ"/>
  </r>
  <r>
    <n v="29"/>
    <n v="1144030461"/>
    <s v="BARREIRO MONCAYO BRENDA ROCIO"/>
    <n v="4.641125730994152"/>
    <n v="4.33"/>
    <n v="4.4000000000000004"/>
    <n v="4.5547880116959067"/>
    <x v="3"/>
    <s v="TRANSVERSAL INGLÉS"/>
    <s v="VALLE"/>
  </r>
  <r>
    <n v="30"/>
    <n v="79483045"/>
    <s v="BARRERA FLEICHER HENRY YESID"/>
    <n v="3.43"/>
    <n v="4.22"/>
    <n v="0"/>
    <n v="3.2449999999999997"/>
    <x v="2"/>
    <s v="ADMINISTRACIÓN DE EMPRESAS"/>
    <s v="BOGOTÁ"/>
  </r>
  <r>
    <n v="31"/>
    <n v="17336956"/>
    <s v="BARRERA POLANCO FABIO ALDEMAR"/>
    <n v="4.4862139423076925"/>
    <n v="4.67"/>
    <n v="4.67"/>
    <n v="4.5413497596153842"/>
    <x v="2"/>
    <s v="CONTADURÍA PUBLICA"/>
    <s v="META"/>
  </r>
  <r>
    <n v="32"/>
    <n v="79791423"/>
    <s v="BARRERO ROMERO JOHN FREDY"/>
    <n v="4.54"/>
    <n v="4.58"/>
    <n v="4.87"/>
    <n v="4.5810000000000004"/>
    <x v="2"/>
    <s v="ADMINISTRACIÓN DE SERVICIOS DE SALUD"/>
    <s v="BOGOTÁ"/>
  </r>
  <r>
    <n v="33"/>
    <n v="1019016711"/>
    <s v="BAUTISTA SAPUYES NELLY YANIRA"/>
    <n v="4.1804184941520468"/>
    <n v="4.75"/>
    <n v="4.87"/>
    <n v="4.3632929459064327"/>
    <x v="3"/>
    <s v="TRANSVERSAL CIENCIAS BÁSICAS"/>
    <s v="BOGOTÁ"/>
  </r>
  <r>
    <n v="34"/>
    <n v="98553120"/>
    <s v="BEDOYA MORENO DIEGO "/>
    <n v="4.2796478174603179"/>
    <n v="0"/>
    <n v="5"/>
    <n v="3.4957534722222223"/>
    <x v="2"/>
    <s v="ADMINISTRACIÓN LOGÍSTICA"/>
    <s v="META"/>
  </r>
  <r>
    <n v="35"/>
    <n v="11511747"/>
    <s v="BELTRAN VARGAS MIGUEL ANGEL"/>
    <n v="4.1421154539904537"/>
    <n v="4.42"/>
    <n v="4.93"/>
    <n v="4.2764808177933178"/>
    <x v="4"/>
    <s v="INGENIERÍA DE TELECOMUNICACIONES"/>
    <s v="BOGOTÁ"/>
  </r>
  <r>
    <n v="36"/>
    <n v="1130619259"/>
    <s v="BENALCAZAR CORTES MAYRA ALEJANDRA"/>
    <n v="4.4263259803921571"/>
    <n v="0"/>
    <n v="4.8"/>
    <n v="3.5784281862745098"/>
    <x v="3"/>
    <s v="TRANSVERSAL INGLÉS"/>
    <s v="VALLE"/>
  </r>
  <r>
    <n v="37"/>
    <n v="79723982"/>
    <s v="BERMUDEZ FARIAS JHON ALEXANDER"/>
    <n v="4.4953621031746041"/>
    <n v="4.92"/>
    <n v="5"/>
    <n v="4.6307534722222226"/>
    <x v="2"/>
    <s v="ADMINISTRACIÓN DE EMPRESAS"/>
    <s v="BOGOTÁ"/>
  </r>
  <r>
    <n v="38"/>
    <n v="79628486"/>
    <s v="BOHORQUEZ RODRIGUEZ JOSE FABIAN"/>
    <n v="4.7629836309523803"/>
    <n v="4.67"/>
    <n v="4.87"/>
    <n v="4.7550885416666659"/>
    <x v="2"/>
    <s v="CONTADURÍA PUBLICA"/>
    <s v="BOGOTÁ"/>
  </r>
  <r>
    <n v="39"/>
    <n v="52262739"/>
    <s v="BOLIVAR MELENDEZ NYDIANA ASTRID"/>
    <n v="4.150725344517638"/>
    <n v="4.58"/>
    <n v="5"/>
    <n v="4.3215077411623462"/>
    <x v="3"/>
    <s v="TRANSVERSAL CIENCIAS BÁSICAS"/>
    <s v="BOGOTÁ"/>
  </r>
  <r>
    <n v="40"/>
    <n v="10286297"/>
    <s v="BOTERO GUZMAN LUIS FERNANDO"/>
    <n v="4.6666587139837823"/>
    <n v="4.67"/>
    <n v="4.53"/>
    <n v="4.6536610997886481"/>
    <x v="2"/>
    <s v="FINANZAS Y NEGOCIOS INTERNACIONALES"/>
    <s v="BOGOTÁ"/>
  </r>
  <r>
    <n v="41"/>
    <n v="1026279171"/>
    <s v="BRACCA TORRES JEISSON FERNANDO"/>
    <n v="4.004204609874253"/>
    <n v="4.75"/>
    <n v="5"/>
    <n v="4.2529432269119773"/>
    <x v="2"/>
    <s v="CONTADURÍA PUBLICA"/>
    <s v="META"/>
  </r>
  <r>
    <n v="42"/>
    <n v="80059187"/>
    <s v="BRAND JARAMILLO RUBEN DARIO"/>
    <n v="4.4463009862797493"/>
    <n v="4.5"/>
    <n v="5"/>
    <n v="4.5124106903958241"/>
    <x v="2"/>
    <s v="CONTADURÍA PUBLICA"/>
    <s v="BOGOTÁ"/>
  </r>
  <r>
    <n v="43"/>
    <n v="700322"/>
    <s v="BRICEÑO DE LOS SANTOS LEONEL GONZALO"/>
    <n v="4.6741678691678699"/>
    <n v="5"/>
    <n v="4.13"/>
    <n v="4.6849175084175094"/>
    <x v="2"/>
    <s v="ADMINISTRACIÓN LOGÍSTICA"/>
    <s v="META"/>
  </r>
  <r>
    <n v="44"/>
    <n v="52098147"/>
    <s v="BUITRAGO HERNANDEZ MARTHA ADRIANA"/>
    <n v="4.5108667200854704"/>
    <n v="4.67"/>
    <n v="4.87"/>
    <n v="4.5786067040598288"/>
    <x v="3"/>
    <s v="TRANSVERSAL CIENCIAS BÁSICAS"/>
    <s v="BOGOTÁ"/>
  </r>
  <r>
    <n v="45"/>
    <n v="79611756"/>
    <s v="BUSTAMANTE JAMID MAURICIO "/>
    <n v="4.4337499999999999"/>
    <n v="4.78"/>
    <n v="5"/>
    <n v="4.5596249999999996"/>
    <x v="0"/>
    <s v="MERCADEO Y PUBLICIDAD"/>
    <s v="BOGOTÁ"/>
  </r>
  <r>
    <n v="46"/>
    <n v="52525306"/>
    <s v="CABALLERO DAZA CLAUDIA MILENA"/>
    <n v="4.4693707693168898"/>
    <n v="4.83"/>
    <n v="4.7300000000000004"/>
    <n v="4.5675595385218228"/>
    <x v="2"/>
    <s v="ADMINISTRACIÓN DE SERVICIOS DE SALUD"/>
    <s v="BOGOTÁ"/>
  </r>
  <r>
    <n v="47"/>
    <n v="1032374282"/>
    <s v="CABRERA SANCHEZ JUAN DAVID"/>
    <n v="4.5803388192267498"/>
    <n v="4.58"/>
    <n v="4.67"/>
    <n v="4.5892371734587245"/>
    <x v="1"/>
    <s v="LICENCIATURA EN INGLÉS Y BILINGUISMO"/>
    <s v="BOGOTÁ"/>
  </r>
  <r>
    <n v="48"/>
    <n v="86067212"/>
    <s v="CADENA HERNANDEZ LUIS MIGUEL"/>
    <n v="4.7581912878787875"/>
    <n v="4.33"/>
    <n v="5"/>
    <n v="4.6967339015151506"/>
    <x v="4"/>
    <s v="INGENIERÍA DE TELECOMUNICACIONES"/>
    <s v="META"/>
  </r>
  <r>
    <n v="49"/>
    <n v="79136724"/>
    <s v="CAICEDO GUERRERO MAX ANTONIO"/>
    <n v="4.3787234575320522"/>
    <n v="0"/>
    <n v="4.93"/>
    <n v="3.5581064202724364"/>
    <x v="2"/>
    <s v="FINANZAS Y NEGOCIOS INTERNACIONALES"/>
    <s v="BOGOTÁ"/>
  </r>
  <r>
    <n v="50"/>
    <n v="1019037962"/>
    <s v="CAJAMARCA BLANCO SUSEIH "/>
    <n v="4.5119718720821664"/>
    <n v="4.67"/>
    <n v="4.5999999999999996"/>
    <n v="4.552380310457516"/>
    <x v="1"/>
    <s v="LICENCIATURA EN INGLÉS Y BILINGUISMO"/>
    <s v="BOGOTÁ"/>
  </r>
  <r>
    <n v="51"/>
    <n v="51963036"/>
    <s v="CALDERON MATEUS NANCY ESPERANZA"/>
    <n v="4.3289997329059826"/>
    <n v="4.58"/>
    <n v="4.7300000000000004"/>
    <n v="4.4192998130341881"/>
    <x v="3"/>
    <s v="TRANSVERSAL CIENCIAS BÁSICAS"/>
    <s v="BOGOTÁ"/>
  </r>
  <r>
    <n v="52"/>
    <n v="79898223"/>
    <s v="CAMACHO CEDANO WILSON OSWALDO"/>
    <n v="4.6120542255363688"/>
    <n v="4.08"/>
    <n v="4.5999999999999996"/>
    <n v="4.5044379578754583"/>
    <x v="0"/>
    <s v="MERCADEO Y PUBLICIDAD"/>
    <s v="META"/>
  </r>
  <r>
    <n v="53"/>
    <n v="79807537"/>
    <s v="CAÑON ROMERO CARLOS ALBERTO"/>
    <n v="4.4573329463364288"/>
    <n v="4"/>
    <n v="5"/>
    <n v="4.4201330624355002"/>
    <x v="4"/>
    <s v="INGENIERÍA DE SISTEMAS"/>
    <s v="BOGOTÁ"/>
  </r>
  <r>
    <n v="54"/>
    <n v="1032399108"/>
    <s v="CAÑON TAFUR LUIS ALEJANDRO"/>
    <n v="4.2074789915966386"/>
    <n v="4.75"/>
    <n v="5"/>
    <n v="4.3952352941176471"/>
    <x v="3"/>
    <s v="TRANSVERSAL CIENCIAS BÁSICAS"/>
    <s v="BOGOTÁ"/>
  </r>
  <r>
    <n v="55"/>
    <n v="1012358321"/>
    <s v="CARDENAS SANTAMARIA JORGE ANDRES"/>
    <n v="4.6111369865550582"/>
    <n v="4.5"/>
    <n v="4.87"/>
    <n v="4.6147958905885407"/>
    <x v="3"/>
    <s v="TRANSVERSAL SOCIOHUMANIDADES"/>
    <s v="BOGOTÁ"/>
  </r>
  <r>
    <n v="56"/>
    <n v="53082556"/>
    <s v="CARDONA BEDOYA JENNY MARCELA"/>
    <n v="4.6792361111111118"/>
    <n v="4.92"/>
    <n v="4.87"/>
    <n v="4.7464652777777783"/>
    <x v="0"/>
    <s v="MERCADEO Y PUBLICIDAD"/>
    <s v="BOGOTÁ"/>
  </r>
  <r>
    <n v="57"/>
    <n v="7228695"/>
    <s v="CARILLO CELY SERGIO MARDOQUEO"/>
    <n v="3.8333371094849427"/>
    <n v="4.58"/>
    <n v="4.8"/>
    <n v="4.0793359766394595"/>
    <x v="4"/>
    <s v="INGENIERÍA DE SOFTWARE"/>
    <s v="BOGOTÁ"/>
  </r>
  <r>
    <n v="58"/>
    <n v="1022951840"/>
    <s v="CARRERO GALINDO LADY VALENTINA"/>
    <n v="4.3556547619047619"/>
    <n v="4.17"/>
    <n v="4.5999999999999996"/>
    <n v="4.3429583333333337"/>
    <x v="3"/>
    <s v="TRANSVERSAL INGLÉS"/>
    <s v="BOGOTÁ"/>
  </r>
  <r>
    <n v="59"/>
    <n v="1014200705"/>
    <s v="CARRILLO ARDILA YERSON "/>
    <n v="4.8812247474747474"/>
    <n v="4.83"/>
    <n v="4.93"/>
    <n v="4.8758573232323235"/>
    <x v="3"/>
    <s v="TRANSVERSAL SOCIOHUMANIDADES"/>
    <s v="BOGOTÁ"/>
  </r>
  <r>
    <n v="60"/>
    <n v="80236337"/>
    <s v="CARROLL VARGAS JOEL "/>
    <n v="3.6754897632129775"/>
    <n v="4.5"/>
    <n v="5"/>
    <n v="3.972842834249084"/>
    <x v="4"/>
    <s v="INGENIERÍA DE TELECOMUNICACIONES"/>
    <s v="BOGOTÁ"/>
  </r>
  <r>
    <n v="61"/>
    <n v="1121816293"/>
    <s v="CASAL CASTELL JOHANNA PAOLA"/>
    <n v="4.345078167446589"/>
    <n v="5"/>
    <n v="4.87"/>
    <n v="4.5285547172126126"/>
    <x v="2"/>
    <s v="CONTADURÍA PUBLICA"/>
    <s v="META"/>
  </r>
  <r>
    <n v="62"/>
    <n v="40417203"/>
    <s v="CASALLAS DELGADO MATHA ISABEL"/>
    <n v="4.6514632936507931"/>
    <n v="4.17"/>
    <n v="4.87"/>
    <n v="4.5770243055555557"/>
    <x v="1"/>
    <s v="LICENCIATURA EN EDUCACIÓN INFANTIL"/>
    <s v="META"/>
  </r>
  <r>
    <n v="63"/>
    <n v="1018433439"/>
    <s v="CASTAÑEDA BALLESTEROS MARIA ALEJANDRA"/>
    <n v="4.2155711206896553"/>
    <n v="4.67"/>
    <n v="4.93"/>
    <n v="4.377899784482759"/>
    <x v="0"/>
    <s v="DISEÑO VISUAL"/>
    <s v="BOGOTÁ"/>
  </r>
  <r>
    <n v="64"/>
    <n v="92259869"/>
    <s v="CASTELLANOS BRIEVA JAN PAUL"/>
    <n v="4.2689864457545381"/>
    <n v="5"/>
    <n v="4.7300000000000004"/>
    <n v="4.4612905120281763"/>
    <x v="1"/>
    <s v="LICENCIATURA EN INGLÉS Y BILINGUISMO"/>
    <s v="BOGOTÁ"/>
  </r>
  <r>
    <n v="65"/>
    <n v="52394738"/>
    <s v="CASTILLO PEREA MARIA STELLA"/>
    <n v="3.7487257551669315"/>
    <n v="4.3"/>
    <n v="4.93"/>
    <n v="4"/>
    <x v="3"/>
    <s v="TRANSVERSAL EMPRENDIMIENTO"/>
    <s v="BOGOTÁ"/>
  </r>
  <r>
    <n v="66"/>
    <n v="11189643"/>
    <s v="CASTRO HERNANDEZ LUIS LEONARDO"/>
    <n v="4.5989443810108224"/>
    <n v="4.83"/>
    <n v="5"/>
    <n v="4.6852610667075751"/>
    <x v="2"/>
    <s v="ADMINISTRACIÓN DE EMPRESAS"/>
    <s v="BOGOTÁ"/>
  </r>
  <r>
    <n v="67"/>
    <n v="79446667"/>
    <s v="CASTRO NAVARRETE MAURICIO "/>
    <n v="4.5679856601731599"/>
    <n v="4.58"/>
    <n v="5"/>
    <n v="4.6135899621212122"/>
    <x v="0"/>
    <s v="DISEÑO VISUAL"/>
    <s v="BOGOTÁ"/>
  </r>
  <r>
    <n v="68"/>
    <n v="79652946"/>
    <s v="CATUMBA ARIAS JUAN CARLOS"/>
    <n v="4.2829086212737124"/>
    <n v="3.83"/>
    <n v="4.67"/>
    <n v="4.2310360348915985"/>
    <x v="2"/>
    <s v="ADMINISTRACIÓN DE EMPRESAS"/>
    <s v="BOGOTÁ"/>
  </r>
  <r>
    <n v="69"/>
    <n v="79882453"/>
    <s v="CEBALLOS RAMIREZ FELIX ANDRES"/>
    <n v="4.1656158205619418"/>
    <n v="4.92"/>
    <n v="4.7300000000000004"/>
    <n v="4.3729310743933594"/>
    <x v="1"/>
    <s v="LICENCIATURA EN INGLÉS Y BILINGUISMO"/>
    <s v="BOGOTÁ"/>
  </r>
  <r>
    <n v="70"/>
    <n v="23912965"/>
    <s v="CELY HERRERA ROSA MARIA"/>
    <n v="4.5458333333333334"/>
    <n v="4.75"/>
    <n v="4.87"/>
    <n v="4.6190833333333332"/>
    <x v="1"/>
    <s v="LICENCIATURA EN INGLÉS Y BILINGUISMO"/>
    <s v="BOGOTÁ"/>
  </r>
  <r>
    <n v="71"/>
    <n v="74185354"/>
    <s v="CHAPARRO SANCHEZ JAIME ANDRES"/>
    <n v="4.8471153846153845"/>
    <n v="5"/>
    <n v="4.8"/>
    <n v="4.8729807692307698"/>
    <x v="4"/>
    <s v="INGENIERÍA DE TELECOMUNICACIONES"/>
    <s v="BOGOTÁ"/>
  </r>
  <r>
    <n v="72"/>
    <n v="1019061814"/>
    <s v="CHARRIS ANGULO JULY PAOLA"/>
    <n v="4.5149652777777778"/>
    <n v="3.92"/>
    <n v="0"/>
    <n v="3.9444756944444439"/>
    <x v="3"/>
    <s v="TRANSVERSAL INGLÉS"/>
    <s v="BOGOTÁ"/>
  </r>
  <r>
    <n v="73"/>
    <n v="19237909"/>
    <s v="CHAVES GALVIS CLAUDIO ENRIQUE"/>
    <n v="4.5585416666666667"/>
    <n v="4.22"/>
    <n v="4.87"/>
    <n v="4.5219791666666671"/>
    <x v="3"/>
    <s v="TRANSVERSAL CIENCIAS BÁSICAS"/>
    <s v="BOGOTÁ"/>
  </r>
  <r>
    <n v="74"/>
    <n v="80816489"/>
    <s v="CHAVES MONTES CHRISTIAN CAMILO"/>
    <n v="1"/>
    <n v="3.67"/>
    <n v="0"/>
    <n v="1.4339999999999999"/>
    <x v="2"/>
    <s v="ADMINISTRACIÓN DE EMPRESAS"/>
    <s v="BOGOTÁ"/>
  </r>
  <r>
    <n v="75"/>
    <n v="80350568"/>
    <s v="CONTRERAS TIGUAQUE CAMILO ARTURO"/>
    <n v="4.1607293457155592"/>
    <n v="4.67"/>
    <n v="4.7300000000000004"/>
    <n v="4.3195105420008915"/>
    <x v="1"/>
    <s v="LICENCIATURA EN EDUCACIÓN INFANTIL"/>
    <s v="BOGOTÁ"/>
  </r>
  <r>
    <n v="76"/>
    <n v="1113646380"/>
    <s v="CORREA CARMONA EDUARDO ALFONSO"/>
    <n v="4.3772916666666664"/>
    <n v="4.5599999999999996"/>
    <n v="4.2"/>
    <n v="4.3961041666666665"/>
    <x v="2"/>
    <s v="ADMINISTRACIÓN DE EMPRESAS"/>
    <s v="VALLE"/>
  </r>
  <r>
    <n v="77"/>
    <n v="52535063"/>
    <s v="CORTES RINCON ALBENIS "/>
    <n v="5"/>
    <n v="4.58"/>
    <n v="5"/>
    <n v="4.9160000000000004"/>
    <x v="4"/>
    <s v="INGENIERÍA DE SISTEMAS"/>
    <s v="BOGOTÁ"/>
  </r>
  <r>
    <n v="78"/>
    <n v="1018431513"/>
    <s v="CORTES SALAMANCA DIEGO ANDRES"/>
    <n v="4.6153053977272727"/>
    <n v="4.75"/>
    <n v="4.47"/>
    <n v="4.6277137784090909"/>
    <x v="2"/>
    <s v="FINANZAS Y NEGOCIOS INTERNACIONALES"/>
    <s v="BOGOTÁ"/>
  </r>
  <r>
    <n v="79"/>
    <n v="1054681287"/>
    <s v="COY VILLANUEVA LYNA MARGARYTA"/>
    <n v="3.8938293488691773"/>
    <n v="4.58"/>
    <n v="4.93"/>
    <n v="4.1346805442084236"/>
    <x v="4"/>
    <s v="INGENIERÍA DE TELECOMUNICACIONES"/>
    <s v="BOGOTÁ"/>
  </r>
  <r>
    <n v="80"/>
    <n v="52726761"/>
    <s v="CRUZ PULIDO DIANA MARCELA"/>
    <n v="4.6130476190476202"/>
    <n v="4.83"/>
    <n v="4.2"/>
    <n v="4.6151333333333335"/>
    <x v="2"/>
    <s v="ADMINISTRACIÓN DE SERVICIOS DE SALUD"/>
    <s v="BOGOTÁ"/>
  </r>
  <r>
    <n v="81"/>
    <n v="12199451"/>
    <s v="CUELLAR ARIAS FLAVIO ANDRES"/>
    <n v="4.2121900090650097"/>
    <n v="4.75"/>
    <n v="4.47"/>
    <n v="4.3455330063455069"/>
    <x v="4"/>
    <s v="INGENIERÍA DE TELECOMUNICACIONES"/>
    <s v="BOGOTÁ"/>
  </r>
  <r>
    <n v="82"/>
    <n v="1121900058"/>
    <s v="CUELLAR BETANCOURTH YESSICA "/>
    <n v="4.3234078347247991"/>
    <n v="4.46"/>
    <n v="4.5999999999999996"/>
    <n v="4.3783854843073584"/>
    <x v="2"/>
    <s v="ADMINISTRACIÓN LOGÍSTICA"/>
    <s v="META"/>
  </r>
  <r>
    <n v="83"/>
    <n v="4372598"/>
    <s v="CUELLAR GUARNIZO JAIRO ALBERTO"/>
    <n v="4.4865878652597404"/>
    <n v="4"/>
    <n v="4.87"/>
    <n v="4.4276115056818179"/>
    <x v="4"/>
    <s v="INGENIERÍA DE TELECOMUNICACIONES"/>
    <s v="META"/>
  </r>
  <r>
    <n v="84"/>
    <n v="80727306"/>
    <s v="DEAZA PULIDO WILLGER "/>
    <n v="4.5367073077218008"/>
    <n v="4.75"/>
    <n v="4.5999999999999996"/>
    <n v="4.5856951154052599"/>
    <x v="2"/>
    <s v="CONTADURÍA PUBLICA"/>
    <s v="BOGOTÁ"/>
  </r>
  <r>
    <n v="85"/>
    <n v="72288161"/>
    <s v="DEL RIO MALO JOSE ANTONIO"/>
    <n v="4.5916666666666668"/>
    <n v="4.33"/>
    <n v="4.67"/>
    <n v="4.5471666666666666"/>
    <x v="4"/>
    <s v="INGENIERÍA DE TELECOMUNICACIONES"/>
    <s v="BOGOTÁ"/>
  </r>
  <r>
    <n v="86"/>
    <n v="80175739"/>
    <s v="DIAZ CASTILLO OSCAR DANIEL"/>
    <n v="4.1787353445165945"/>
    <n v="4.75"/>
    <n v="4.4000000000000004"/>
    <n v="4.315114741161616"/>
    <x v="4"/>
    <s v="INGENIERÍA DE TELECOMUNICACIONES"/>
    <s v="BOGOTÁ"/>
  </r>
  <r>
    <n v="87"/>
    <n v="67013406"/>
    <s v="DIAZ MEJIA LINA MARIA"/>
    <n v="4.4917715097402597"/>
    <n v="4.83"/>
    <n v="4.4000000000000004"/>
    <n v="4.5502400568181818"/>
    <x v="0"/>
    <s v="MERCADEO Y PUBLICIDAD"/>
    <s v="VALLE"/>
  </r>
  <r>
    <n v="88"/>
    <n v="80193078"/>
    <s v="DIEGO FERNANDO AVILA CLAVIJO"/>
    <n v="4.7097156291983877"/>
    <n v="4.42"/>
    <n v="4.8"/>
    <n v="4.6608009404388717"/>
    <x v="1"/>
    <s v="LICENCIATURA EN EDUCACIÓN INFANTIL"/>
    <s v="BOGOTÁ"/>
  </r>
  <r>
    <n v="89"/>
    <n v="1121906208"/>
    <s v="DOMINGUEZ  MARLON "/>
    <n v="4.2117807539682541"/>
    <n v="4.67"/>
    <n v="5"/>
    <n v="4.3822465277777773"/>
    <x v="3"/>
    <s v="TRANSVERSAL CIENCIAS BÁSICAS"/>
    <s v="BOGOTÁ"/>
  </r>
  <r>
    <n v="90"/>
    <n v="17340043"/>
    <s v="DUARTE MORA LUIS ENRIQUE"/>
    <n v="4.886626984126984"/>
    <n v="3.97"/>
    <n v="4.87"/>
    <n v="4.7016388888888887"/>
    <x v="3"/>
    <s v="TRANSVERSAL CIENCIAS BÁSICAS"/>
    <s v="META"/>
  </r>
  <r>
    <n v="91"/>
    <n v="5765336"/>
    <s v="DUARTE SARMIENTO JAIRO "/>
    <n v="4.7361607142857141"/>
    <n v="4.67"/>
    <n v="5"/>
    <n v="4.7493124999999994"/>
    <x v="2"/>
    <s v="CONTADURÍA PUBLICA"/>
    <s v="BOGOTÁ"/>
  </r>
  <r>
    <n v="92"/>
    <n v="52966133"/>
    <s v="DUARTE SIERRA ANDREA MARIA"/>
    <n v="4.3692708333333341"/>
    <n v="4.92"/>
    <n v="5"/>
    <n v="4.5424895833333334"/>
    <x v="2"/>
    <s v="ADMINISTRACIÓN DE EMPRESAS"/>
    <s v="BOGOTÁ"/>
  </r>
  <r>
    <n v="93"/>
    <n v="80188578"/>
    <s v="ECHAVARRIA NARANJO HUGO FABIAN"/>
    <n v="4.5141096230158739"/>
    <n v="3.75"/>
    <n v="4.87"/>
    <n v="4.3968767361111114"/>
    <x v="3"/>
    <s v="TRANSVERSAL INGLÉS"/>
    <s v="META"/>
  </r>
  <r>
    <n v="94"/>
    <n v="88210588"/>
    <s v="ECHEVERRY TRUJILLO RODRIGO "/>
    <n v="4.4339690656565649"/>
    <n v="5"/>
    <n v="4.7300000000000004"/>
    <n v="4.5767783459595952"/>
    <x v="2"/>
    <s v="FINANZAS Y NEGOCIOS INTERNACIONALES"/>
    <s v="BOGOTÁ"/>
  </r>
  <r>
    <n v="95"/>
    <n v="79846362"/>
    <s v="ESCOBAR OLAYA JUAN ANDRES"/>
    <n v="4.6859687159687162"/>
    <n v="4.83"/>
    <n v="4.93"/>
    <n v="4.7391781011781013"/>
    <x v="0"/>
    <s v="MERCADEO Y PUBLICIDAD"/>
    <s v="BOGOTÁ"/>
  </r>
  <r>
    <n v="96"/>
    <n v="91283826"/>
    <s v="ESPINOSA HERRERA CARLOS ALBERTO"/>
    <n v="4.5524999999999993"/>
    <n v="4.33"/>
    <n v="5"/>
    <n v="4.5527499999999996"/>
    <x v="0"/>
    <s v="COMUNICACIÓN SOCIAL"/>
    <s v="BOGOTÁ"/>
  </r>
  <r>
    <n v="97"/>
    <n v="1030614040"/>
    <s v="ESPINOSA TORRES DAVID FELIPE"/>
    <n v="4.2463353174603169"/>
    <n v="5"/>
    <n v="4.7300000000000004"/>
    <n v="4.4454347222222221"/>
    <x v="1"/>
    <s v="LICENCIATURA EN INGLÉS Y BILINGUISMO"/>
    <s v="BOGOTÁ"/>
  </r>
  <r>
    <n v="98"/>
    <n v="53038534"/>
    <s v="ESPITIA BELTRAN YURI CONSTANZA"/>
    <n v="4.116725384100473"/>
    <n v="4.67"/>
    <n v="3.93"/>
    <n v="4.2087077688703314"/>
    <x v="2"/>
    <s v="ADMINISTRACIÓN DE SERVICIOS DE SALUD"/>
    <s v="BOGOTÁ"/>
  </r>
  <r>
    <n v="99"/>
    <n v="80903922"/>
    <s v="ESPITIA HOYOS IVAN DARIO"/>
    <n v="4.4403099412842071"/>
    <n v="4.5"/>
    <n v="5"/>
    <n v="4.5082169588989451"/>
    <x v="3"/>
    <s v="TRANSVERSAL INGLÉS"/>
    <s v="BOGOTÁ"/>
  </r>
  <r>
    <n v="100"/>
    <n v="52779382"/>
    <s v="FALKONERTH ROZO ALBA STELLA"/>
    <n v="3.9735457251082251"/>
    <n v="4.75"/>
    <n v="5"/>
    <n v="4.2314820075757575"/>
    <x v="2"/>
    <s v="FINANZAS Y NEGOCIOS INTERNACIONALES"/>
    <s v="BOGOTÁ"/>
  </r>
  <r>
    <n v="101"/>
    <n v="3108614"/>
    <s v="FLOREZ RUBIO LUIS HERNANDO"/>
    <n v="4.3574999999999999"/>
    <n v="4.25"/>
    <n v="4.87"/>
    <n v="4.3872499999999999"/>
    <x v="2"/>
    <s v="ADMINISTRACIÓN LOGÍSTICA"/>
    <s v="BOGOTÁ"/>
  </r>
  <r>
    <n v="102"/>
    <n v="86069271"/>
    <s v="FLORIDO SIERRA JAVIER MAURICIO"/>
    <n v="4.0754754293021556"/>
    <n v="4.17"/>
    <n v="4.87"/>
    <n v="4.1738328005115086"/>
    <x v="2"/>
    <s v="CONTADURÍA PUBLICA"/>
    <s v="META"/>
  </r>
  <r>
    <n v="103"/>
    <n v="52968821"/>
    <s v="FORERO ARANGUREN FIORELLA PAOLA"/>
    <n v="4.6756312957875457"/>
    <n v="4.83"/>
    <n v="4.4000000000000004"/>
    <n v="4.6789419070512821"/>
    <x v="1"/>
    <s v="LICENCIATURA EN EDUCACIÓN INFANTIL"/>
    <s v="BOGOTÁ"/>
  </r>
  <r>
    <n v="104"/>
    <n v="35262969"/>
    <s v="FRANCO CAÑON CAROLINA "/>
    <n v="3.6500534188034188"/>
    <n v="4.875"/>
    <n v="4.07"/>
    <n v="3.937037393162393"/>
    <x v="0"/>
    <s v="MERCADEO Y PUBLICIDAD"/>
    <s v="META"/>
  </r>
  <r>
    <n v="105"/>
    <n v="79628111"/>
    <s v="FRANCO DUARTE OSCAR ERNESTO"/>
    <n v="4.7517284798534805"/>
    <n v="4.5"/>
    <n v="0"/>
    <n v="4.2262099358974359"/>
    <x v="3"/>
    <s v="TRANSVERSAL INGLÉS"/>
    <s v="BOGOTÁ"/>
  </r>
  <r>
    <n v="106"/>
    <n v="19407970"/>
    <s v="GALINDO SUAREZ JOSE FERNANDO"/>
    <n v="4.2979889912954423"/>
    <n v="4.33"/>
    <n v="5"/>
    <n v="4.3745922939068098"/>
    <x v="4"/>
    <s v="INGENIERÍA DE SISTEMAS"/>
    <s v="BOGOTÁ"/>
  </r>
  <r>
    <n v="107"/>
    <n v="1032432593"/>
    <s v="GALLEGO GÓMEZ WALTER DARIO"/>
    <n v="4.6299527691511386"/>
    <n v="4.5"/>
    <n v="4.87"/>
    <n v="4.6279669384057973"/>
    <x v="3"/>
    <s v="TRANSVERSAL SOCIOHUMANIDADES"/>
    <s v="BOGOTÁ"/>
  </r>
  <r>
    <n v="108"/>
    <n v="80497542"/>
    <s v="GALLEGO TORRES ROMULO ANDRES"/>
    <n v="3.8485738585245164"/>
    <n v="3.83"/>
    <n v="4.7300000000000004"/>
    <n v="3.9330017009671616"/>
    <x v="0"/>
    <s v="COMUNICACIÓN SOCIAL"/>
    <s v="BOGOTÁ"/>
  </r>
  <r>
    <n v="109"/>
    <n v="1121844355"/>
    <s v="GARCIA ORTEGA WILLIAM ALEXANDER"/>
    <n v="4.6327343749999992"/>
    <n v="4.17"/>
    <n v="0"/>
    <n v="4.0769140624999993"/>
    <x v="3"/>
    <s v="TRANSVERSAL CIENCIAS BÁSICAS"/>
    <s v="META"/>
  </r>
  <r>
    <n v="110"/>
    <n v="52492814"/>
    <s v="GARCIA PERALTA ANDREA TATIANA"/>
    <n v="4.2107142857142863"/>
    <n v="4.17"/>
    <n v="4.87"/>
    <n v="4.2685000000000004"/>
    <x v="0"/>
    <s v="DISEÑO VISUAL"/>
    <s v="BOGOTÁ"/>
  </r>
  <r>
    <n v="111"/>
    <n v="51807883"/>
    <s v="GARCIA RAMIREZ MARIA SULAY"/>
    <n v="4.5773863636363643"/>
    <n v="5"/>
    <n v="4.93"/>
    <n v="4.6971704545454553"/>
    <x v="1"/>
    <s v="LICENCIATURA EN INGLÉS Y BILINGUISMO"/>
    <s v="BOGOTÁ"/>
  </r>
  <r>
    <n v="112"/>
    <n v="1121893754"/>
    <s v="GARZON FONTECHA MANUEL ALEJANDRO"/>
    <n v="4.419999999999999"/>
    <n v="0"/>
    <n v="4.47"/>
    <n v="3.540999999999999"/>
    <x v="3"/>
    <s v="TRANSVERSAL SOCIOHUMANIDADES"/>
    <s v="META"/>
  </r>
  <r>
    <n v="113"/>
    <n v="14274459"/>
    <s v="GAVIRIA  WILSON "/>
    <n v="4.8685687229437224"/>
    <n v="4.75"/>
    <n v="4.47"/>
    <n v="4.804998106060606"/>
    <x v="2"/>
    <s v="CONTADURÍA PUBLICA"/>
    <s v="BOGOTÁ"/>
  </r>
  <r>
    <n v="114"/>
    <n v="1110503256"/>
    <s v="GAVIRIA ROA LUZ ANDREA"/>
    <n v="4.5204050925925925"/>
    <n v="4.17"/>
    <n v="5"/>
    <n v="4.4982835648148143"/>
    <x v="4"/>
    <s v="INGENIERÍA DE SISTEMAS"/>
    <s v="BOGOTÁ"/>
  </r>
  <r>
    <n v="115"/>
    <n v="79878242"/>
    <s v="GIL GUERRERO PAULO CESAR"/>
    <n v="4.4247878086419741"/>
    <n v="4.75"/>
    <n v="5"/>
    <n v="4.5473514660493812"/>
    <x v="2"/>
    <s v="CONTADURÍA PUBLICA"/>
    <s v="BOGOTÁ"/>
  </r>
  <r>
    <n v="116"/>
    <n v="91538407"/>
    <s v="GOMEZ DIAZ LIBARDO "/>
    <n v="4.5935523889690559"/>
    <n v="4.58"/>
    <n v="4.87"/>
    <n v="4.6184866722783395"/>
    <x v="4"/>
    <s v="INGENIERÍA DE TELECOMUNICACIONES"/>
    <s v="BOGOTÁ"/>
  </r>
  <r>
    <n v="117"/>
    <n v="80503721"/>
    <s v="GOMEZ GONZALEZ GERMAN DARIO"/>
    <n v="4.1071488095238093"/>
    <n v="4.5"/>
    <n v="4.93"/>
    <n v="4.2680041666666666"/>
    <x v="2"/>
    <s v="ADMINISTRACIÓN DE EMPRESAS"/>
    <s v="BOGOTÁ"/>
  </r>
  <r>
    <n v="118"/>
    <n v="67021785"/>
    <s v="GOMEZ MONTOYA LILIAN JOHANA"/>
    <n v="4.7870386904761908"/>
    <n v="4.75"/>
    <n v="4.87"/>
    <n v="4.7879270833333338"/>
    <x v="2"/>
    <s v="CONTADURÍA PUBLICA"/>
    <s v="VALLE"/>
  </r>
  <r>
    <n v="119"/>
    <n v="30333301"/>
    <s v="GOMEZ MONTOYA PAOLA ANDREA"/>
    <n v="4.4354315476190482"/>
    <n v="4.33"/>
    <n v="5"/>
    <n v="4.470802083333334"/>
    <x v="0"/>
    <s v="MERCADEO Y PUBLICIDAD"/>
    <s v="VALLE"/>
  </r>
  <r>
    <n v="120"/>
    <n v="53016399"/>
    <s v="GOMEZ ORJUELA YEIMMY RUBIELA"/>
    <n v="4.0373079755892256"/>
    <n v="4.33"/>
    <n v="0"/>
    <n v="3.6921155829124577"/>
    <x v="3"/>
    <s v="TRANSVERSAL INGLÉS"/>
    <s v="BOGOTÁ"/>
  </r>
  <r>
    <n v="121"/>
    <n v="79404060"/>
    <s v="GÓMEZ RUÍZ CARLOS MARIO"/>
    <n v="4.7770833333333336"/>
    <n v="4.92"/>
    <n v="4.87"/>
    <n v="4.8149583333333332"/>
    <x v="0"/>
    <s v="DISEÑO VISUAL"/>
    <s v="BOGOTÁ"/>
  </r>
  <r>
    <n v="122"/>
    <n v="1019059014"/>
    <s v="GONZALEZ CRUZ INGRID ROCIO"/>
    <n v="3.7213322713081451"/>
    <n v="3.83"/>
    <n v="0"/>
    <n v="3.3709325899157014"/>
    <x v="3"/>
    <s v="TRANSVERSAL INGLÉS"/>
    <s v="BOGOTÁ"/>
  </r>
  <r>
    <n v="123"/>
    <n v="86077379"/>
    <s v="GONZALEZ DIAZ OSCAR ALEJANDRO"/>
    <n v="4.3553113072714469"/>
    <n v="4.83"/>
    <n v="4.67"/>
    <n v="4.4817179150900124"/>
    <x v="2"/>
    <s v="CONTADURÍA PUBLICA"/>
    <s v="META"/>
  </r>
  <r>
    <n v="124"/>
    <n v="1030591376"/>
    <s v="GONZALEZ FONSECA ELIANA MAGDALY"/>
    <n v="4.1464070048309187"/>
    <n v="3.83"/>
    <n v="0"/>
    <n v="3.6684849033816431"/>
    <x v="3"/>
    <s v="TRANSVERSAL INGLÉS"/>
    <s v="BOGOTÁ"/>
  </r>
  <r>
    <n v="125"/>
    <n v="80731604"/>
    <s v="GONZALEZ LOZANO RIGOBERTO "/>
    <n v="4.8573412698412701"/>
    <n v="4.75"/>
    <n v="4.87"/>
    <n v="4.8371388888888891"/>
    <x v="3"/>
    <s v="TRANSVERSAL SOCIOHUMANIDADES"/>
    <s v="BOGOTÁ"/>
  </r>
  <r>
    <n v="126"/>
    <n v="1098100040"/>
    <s v="GONZÁLEZ RINCÓN FABIAN LEONARDO"/>
    <n v="4.7391494360902255"/>
    <n v="4.58"/>
    <n v="4.8"/>
    <n v="4.7134046052631575"/>
    <x v="1"/>
    <s v="LICENCIATURA EN EDUCACIÓN INFANTIL"/>
    <s v="BOGOTÁ"/>
  </r>
  <r>
    <n v="127"/>
    <n v="52053644"/>
    <s v="GONZALEZ ROA YARMIHT "/>
    <n v="4.3599330357142865"/>
    <n v="4.75"/>
    <n v="4.87"/>
    <n v="4.4889531250000001"/>
    <x v="1"/>
    <s v="LICENCIATURA EN EDUCACIÓN INFANTIL"/>
    <s v="BOGOTÁ"/>
  </r>
  <r>
    <n v="128"/>
    <n v="79349662"/>
    <s v="GONZALEZ SILVA JULIO CESAR"/>
    <n v="4.5292358193277309"/>
    <n v="4.78"/>
    <n v="4.87"/>
    <n v="4.6134650735294116"/>
    <x v="2"/>
    <s v="ADMINISTRACIÓN LOGÍSTICA"/>
    <s v="BOGOTÁ"/>
  </r>
  <r>
    <n v="129"/>
    <n v="1019046001"/>
    <s v="GORDILLO SANCHEZ CRISTIAN CAMILO"/>
    <n v="4.6922339181286556"/>
    <n v="4.42"/>
    <n v="0"/>
    <n v="4.1685637426900586"/>
    <x v="3"/>
    <s v="TRANSVERSAL INGLÉS"/>
    <s v="BOGOTÁ"/>
  </r>
  <r>
    <n v="130"/>
    <n v="52955398"/>
    <s v="GUERRERO CIFUENTES JULI ANDREA"/>
    <n v="4.6619120065789481"/>
    <n v="4.75"/>
    <n v="4.87"/>
    <n v="4.7003384046052634"/>
    <x v="3"/>
    <s v="TRANSVERSAL SOCIOHUMANIDADES"/>
    <s v="BOGOTÁ"/>
  </r>
  <r>
    <n v="131"/>
    <n v="79410700"/>
    <s v="GUERRERO MATEUS CESAR AUGUSTO"/>
    <n v="3.9199632352941185"/>
    <n v="3.08"/>
    <n v="4.8"/>
    <n v="3.8399742647058828"/>
    <x v="4"/>
    <s v="INGENIERÍA DE SOFTWARE"/>
    <s v="BOGOTÁ"/>
  </r>
  <r>
    <n v="132"/>
    <n v="80733196"/>
    <s v="GUTIERREZ PATIÑO DAVID FABIAN"/>
    <n v="4.2045837842712848"/>
    <n v="4.83"/>
    <n v="4.93"/>
    <n v="4.4022086489898991"/>
    <x v="1"/>
    <s v="LICENCIATURA EN INGLÉS Y BILINGUISMO"/>
    <s v="BOGOTÁ"/>
  </r>
  <r>
    <n v="133"/>
    <n v="51781237"/>
    <s v="HERNANDEZ AMAYA BLANCA CECILIA"/>
    <n v="4.3003505291005295"/>
    <n v="4.5"/>
    <n v="4.93"/>
    <n v="4.4032453703703709"/>
    <x v="2"/>
    <s v="BANCA Y FINANZAS"/>
    <s v="BOGOTÁ"/>
  </r>
  <r>
    <n v="134"/>
    <n v="1121822410"/>
    <s v="HERNANDEZ CASTAÑEDA ANDRES JAIR"/>
    <n v="4.5541172252415461"/>
    <n v="4.33"/>
    <n v="4.5999999999999996"/>
    <n v="4.5138820576690817"/>
    <x v="3"/>
    <s v="TRANSVERSAL CIENCIAS BÁSICAS"/>
    <s v="BOGOTÁ"/>
  </r>
  <r>
    <n v="135"/>
    <n v="91073816"/>
    <s v="HERNANDEZ GOMEZ CARLOS HUMBERTO"/>
    <n v="4.0952949810606061"/>
    <n v="4.58"/>
    <n v="5"/>
    <n v="4.2827064867424234"/>
    <x v="2"/>
    <s v="CONTADURÍA PUBLICA"/>
    <s v="BOGOTÁ"/>
  </r>
  <r>
    <n v="136"/>
    <n v="52227779"/>
    <s v="HERNANDEZ RINCON SANDRA PATRICIA"/>
    <n v="4.0603673178673176"/>
    <n v="5"/>
    <n v="5"/>
    <n v="4.3422571225071227"/>
    <x v="2"/>
    <s v="ADMINISTRACIÓN DE EMPRESAS"/>
    <s v="BOGOTÁ"/>
  </r>
  <r>
    <n v="137"/>
    <n v="80369487"/>
    <s v="HUERTAS CABALLERO JOSE DANIEL"/>
    <n v="4.5405112179487181"/>
    <n v="4.83"/>
    <n v="5"/>
    <n v="4.6443578525641023"/>
    <x v="4"/>
    <s v="INGENIERÍA DE SISTEMAS"/>
    <s v="BOGOTÁ"/>
  </r>
  <r>
    <n v="138"/>
    <n v="52930481"/>
    <s v="HUERTAS VELASQUEZ SANDRA LILIANA"/>
    <n v="4.4232385620915036"/>
    <n v="4.58"/>
    <n v="4.7300000000000004"/>
    <n v="4.4852669934640526"/>
    <x v="4"/>
    <s v="INGENIERÍA DE SISTEMAS"/>
    <s v="BOGOTÁ"/>
  </r>
  <r>
    <n v="139"/>
    <n v="1018406179"/>
    <s v="IGUARAN SALINAS ILEANA MARGARITA"/>
    <n v="4.1325180288461532"/>
    <n v="4.75"/>
    <n v="4.8"/>
    <n v="4.3227626201923073"/>
    <x v="4"/>
    <s v="INGENIERÍA DE TELECOMUNICACIONES"/>
    <s v="BOGOTÁ"/>
  </r>
  <r>
    <n v="140"/>
    <n v="1013629329"/>
    <s v="JAIMES BARRERA MARIA CAMILA"/>
    <n v="4.2986377476689981"/>
    <n v="4.83"/>
    <n v="4.5999999999999996"/>
    <n v="4.4350464233682985"/>
    <x v="1"/>
    <s v="LICENCIATURA EN INGLÉS Y BILINGUISMO"/>
    <s v="BOGOTÁ"/>
  </r>
  <r>
    <n v="141"/>
    <n v="52249107"/>
    <s v="JIMENEZ CRUZ JENNY "/>
    <n v="4.5482472301786219"/>
    <n v="4.83"/>
    <n v="4.93"/>
    <n v="4.6427730611250357"/>
    <x v="0"/>
    <s v="MERCADEO Y PUBLICIDAD"/>
    <s v="BOGOTÁ"/>
  </r>
  <r>
    <n v="142"/>
    <n v="79379236"/>
    <s v="JIMENEZ MENESES GUILLERMO ENRIQUE"/>
    <n v="4.570211834733894"/>
    <n v="4.78"/>
    <n v="4.7300000000000004"/>
    <n v="4.6281482843137258"/>
    <x v="2"/>
    <s v="CONTADURÍA PUBLICA"/>
    <s v="BOGOTÁ"/>
  </r>
  <r>
    <n v="143"/>
    <n v="1030569012"/>
    <s v="KAREN ANDREA RAMIREZ RODRIGUEZ"/>
    <n v="4.5885138651360604"/>
    <n v="4.83"/>
    <n v="4.93"/>
    <n v="4.6709597055952425"/>
    <x v="0"/>
    <s v="MERCADEO Y PUBLICIDAD"/>
    <s v="BOGOTÁ"/>
  </r>
  <r>
    <n v="144"/>
    <n v="80113867"/>
    <s v="LADINO  JORGE ENRIQUE"/>
    <n v="4.7206518308080812"/>
    <n v="5"/>
    <n v="4.87"/>
    <n v="4.7914562815656563"/>
    <x v="1"/>
    <s v="LICENCIATURA EN INGLÉS Y BILINGUISMO"/>
    <s v="BOGOTÁ"/>
  </r>
  <r>
    <n v="145"/>
    <n v="86085954"/>
    <s v="LADINO MORENO JORG3 "/>
    <n v="4.6180777986633244"/>
    <n v="4.4375"/>
    <n v="4.4000000000000004"/>
    <n v="4.5601544590643268"/>
    <x v="3"/>
    <s v="TRANSVERSAL CIENCIAS BÁSICAS"/>
    <s v="META"/>
  </r>
  <r>
    <n v="146"/>
    <n v="60343863"/>
    <s v="LAGOS MORENO CLAUDIA XIMENA"/>
    <n v="4.5075988327149048"/>
    <n v="4.17"/>
    <n v="4.87"/>
    <n v="4.4763191829004327"/>
    <x v="0"/>
    <s v="DISEÑO VISUAL"/>
    <s v="BOGOTÁ"/>
  </r>
  <r>
    <n v="147"/>
    <n v="80409561"/>
    <s v="LAYTON COY PEDRO ISRAEL"/>
    <n v="4.1496512605042017"/>
    <n v="4.67"/>
    <n v="4.8"/>
    <n v="4.3187558823529413"/>
    <x v="0"/>
    <s v="MERCADEO Y PUBLICIDAD"/>
    <s v="BOGOTÁ"/>
  </r>
  <r>
    <n v="148"/>
    <n v="80731376"/>
    <s v="LEAL RINCON VICENTE "/>
    <n v="4.6540625000000002"/>
    <n v="4.67"/>
    <n v="4.67"/>
    <n v="4.65884375"/>
    <x v="2"/>
    <s v="FINANZAS Y NEGOCIOS INTERNACIONALES"/>
    <s v="BOGOTÁ"/>
  </r>
  <r>
    <n v="149"/>
    <n v="1019104029"/>
    <s v="LEGUIZAMON DEL PORTILLO JULIANA "/>
    <n v="4.8187499999999996"/>
    <n v="0"/>
    <n v="0"/>
    <n v="3.3731249999999995"/>
    <x v="1"/>
    <s v="LICENCIATURA EN INGLÉS Y BILINGUISMO"/>
    <s v="BOGOTÁ"/>
  </r>
  <r>
    <n v="150"/>
    <n v="1032422928"/>
    <s v="LEGUIZAMON ROJAS DIANA STEPHANIE"/>
    <n v="4.3112746212121218"/>
    <n v="4.75"/>
    <n v="4.93"/>
    <n v="4.460892234848485"/>
    <x v="2"/>
    <s v="ADMINISTRACIÓN DE SERVICIOS DE SALUD"/>
    <s v="BOGOTÁ"/>
  </r>
  <r>
    <n v="151"/>
    <n v="80260545"/>
    <s v="LEMUS OSPINA NELSON "/>
    <n v="4.6589285714285715"/>
    <n v="4.75"/>
    <n v="4.93"/>
    <n v="4.70425"/>
    <x v="0"/>
    <s v="MERCADEO Y PUBLICIDAD"/>
    <s v="BOGOTÁ"/>
  </r>
  <r>
    <n v="152"/>
    <n v="80811369"/>
    <s v="LEON ANGARITA JAIR DARIO"/>
    <n v="4.592763157894737"/>
    <n v="4.5599999999999996"/>
    <n v="5"/>
    <n v="4.6269342105263158"/>
    <x v="0"/>
    <s v="DISEÑO VISUAL"/>
    <s v="BOGOTÁ"/>
  </r>
  <r>
    <n v="153"/>
    <n v="80222041"/>
    <s v="LEON BARRETO DANIEL ALEJANDRO"/>
    <n v="4.2813709772140012"/>
    <n v="4.3"/>
    <n v="4.4000000000000004"/>
    <n v="4.3"/>
    <x v="3"/>
    <s v="TRANSVERSAL EMPRENDIMIENTO"/>
    <s v="BOGOTÁ"/>
  </r>
  <r>
    <n v="154"/>
    <n v="79784121"/>
    <s v="LEON GARCIA OMAR ALEXANDER"/>
    <n v="4.4953571428571433"/>
    <n v="4.83"/>
    <n v="5"/>
    <n v="4.6127500000000001"/>
    <x v="4"/>
    <s v="INGENIERÍA DE SOFTWARE"/>
    <s v="BOGOTÁ"/>
  </r>
  <r>
    <n v="155"/>
    <n v="1018409652"/>
    <s v="LINDO LOZANO PAOLA ANDREA"/>
    <n v="3.7566412815126049"/>
    <n v="4.5"/>
    <n v="4.67"/>
    <n v="3.9966488970588232"/>
    <x v="1"/>
    <s v="LICENCIATURA EN EDUCACIÓN INFANTIL"/>
    <s v="META"/>
  </r>
  <r>
    <n v="156"/>
    <n v="94064171"/>
    <s v="LOAIZA FRANCO JAIME ANDREY"/>
    <n v="4.8641369047619056"/>
    <n v="4.92"/>
    <n v="4.7300000000000004"/>
    <n v="4.8618958333333335"/>
    <x v="2"/>
    <s v="CONTADURÍA PUBLICA"/>
    <s v="VALLE"/>
  </r>
  <r>
    <n v="157"/>
    <n v="1130675017"/>
    <s v="LONDOÑO  JULIAN ANDRES"/>
    <n v="4.7893206908831907"/>
    <n v="5"/>
    <n v="4.87"/>
    <n v="4.8395244836182334"/>
    <x v="2"/>
    <s v="ADMINISTRACIÓN DE EMPRESAS"/>
    <s v="VALLE"/>
  </r>
  <r>
    <n v="158"/>
    <n v="16360642"/>
    <s v="LOPEZ GONZALEZ FERNANDO LEOPOLDO"/>
    <n v="4.0961297036297033"/>
    <n v="4.92"/>
    <n v="4.67"/>
    <n v="4.3182907925407923"/>
    <x v="2"/>
    <s v="ADMINISTRACIÓN DE EMPRESAS"/>
    <s v="VALLE"/>
  </r>
  <r>
    <n v="159"/>
    <n v="52934625"/>
    <s v="LOZANO LOZANO JOHANNA LIZZETH"/>
    <n v="4.35047107892954"/>
    <n v="4.22"/>
    <n v="5"/>
    <n v="4.389329755250678"/>
    <x v="3"/>
    <s v="TRANSVERSAL SOCIOHUMANIDADES"/>
    <s v="BOGOTÁ"/>
  </r>
  <r>
    <n v="160"/>
    <n v="93204332"/>
    <s v="LOZANO LUNA LUIS ALBERTO"/>
    <n v="4.3662500000000009"/>
    <n v="4.67"/>
    <n v="5"/>
    <n v="4.4903750000000002"/>
    <x v="3"/>
    <s v="TRANSVERSAL CIENCIAS BÁSICAS"/>
    <s v="BOGOTÁ"/>
  </r>
  <r>
    <n v="161"/>
    <n v="1077971702"/>
    <s v="LOZANO ROJAS HERNAN DARIO"/>
    <n v="4.3688867889833283"/>
    <n v="4.33"/>
    <n v="4.47"/>
    <n v="4.3712207522883295"/>
    <x v="4"/>
    <s v="INGENIERÍA DE SISTEMAS"/>
    <s v="BOGOTÁ"/>
  </r>
  <r>
    <n v="162"/>
    <n v="79453519"/>
    <s v="MACIAS MUÑOZ GERMAN "/>
    <n v="4.5078125"/>
    <n v="4.4400000000000004"/>
    <n v="4.87"/>
    <n v="4.5304687499999998"/>
    <x v="4"/>
    <s v="INGENIERÍA DE TELECOMUNICACIONES"/>
    <s v="BOGOTÁ"/>
  </r>
  <r>
    <n v="163"/>
    <n v="1024525042"/>
    <s v="MANTILLA RODRIGUEZ JOHNNY ALEXANDER"/>
    <n v="4.2676897321428573"/>
    <n v="4.33"/>
    <n v="0"/>
    <n v="3.8533828125"/>
    <x v="3"/>
    <s v="TRANSVERSAL INGLÉS"/>
    <s v="BOGOTÁ"/>
  </r>
  <r>
    <n v="164"/>
    <n v="1023926618"/>
    <s v="MARTINEZ BURGOS LIZETH ANDREA"/>
    <n v="4.7745978327228329"/>
    <n v="4.67"/>
    <n v="4.47"/>
    <n v="4.7232184829059829"/>
    <x v="1"/>
    <s v="LICENCIATURA EN INGLÉS Y BILINGUISMO"/>
    <s v="BOGOTÁ"/>
  </r>
  <r>
    <n v="165"/>
    <n v="39579269"/>
    <s v="MARTINEZ CRUZ JENNY JOHANNA"/>
    <n v="4.1372700216450218"/>
    <n v="4.58"/>
    <n v="4.67"/>
    <n v="4.2790890151515146"/>
    <x v="2"/>
    <s v="ADMINISTRACIÓN DE EMPRESAS"/>
    <s v="BOGOTÁ"/>
  </r>
  <r>
    <n v="166"/>
    <n v="79757955"/>
    <s v="MARTINEZ ORTIZ TOMAS ENRIQUE"/>
    <n v="4.2774431995020228"/>
    <n v="4.2"/>
    <n v="4.93"/>
    <n v="4"/>
    <x v="3"/>
    <s v="TRANSVERSAL EMPRENDIMIENTO"/>
    <s v="BOGOTÁ"/>
  </r>
  <r>
    <n v="167"/>
    <n v="854602"/>
    <s v="MAXWELL  ADIA RENNAE"/>
    <n v="4.5077588383838387"/>
    <n v="4.58"/>
    <n v="4.33"/>
    <n v="4.504431186868687"/>
    <x v="3"/>
    <s v="TRANSVERSAL INGLÉS"/>
    <s v="BOGOTÁ"/>
  </r>
  <r>
    <n v="168"/>
    <n v="52275887"/>
    <s v="MEDINA BARRAGAN SANDRA JANNETH"/>
    <n v="4.7240949754901971"/>
    <n v="4.58"/>
    <n v="4.87"/>
    <n v="4.7098664828431378"/>
    <x v="2"/>
    <s v="ADMINISTRACIÓN DE EMPRESAS"/>
    <s v="BOGOTÁ"/>
  </r>
  <r>
    <n v="169"/>
    <n v="52174616"/>
    <s v="MEDINA BITATA LILIANA "/>
    <n v="4.6929085621662852"/>
    <n v="4.75"/>
    <n v="4.2699999999999996"/>
    <n v="4.6620359935163993"/>
    <x v="2"/>
    <s v="ADMINISTRACIÓN DE EMPRESAS"/>
    <s v="BOGOTÁ"/>
  </r>
  <r>
    <n v="170"/>
    <n v="1019010598"/>
    <s v="MEJIA COLORADO ANDREA "/>
    <n v="4.7731036324786329"/>
    <n v="4.25"/>
    <n v="4.93"/>
    <n v="4.6841725427350429"/>
    <x v="3"/>
    <s v="TRANSVERSAL SOCIOHUMANIDADES"/>
    <s v="BOGOTÁ"/>
  </r>
  <r>
    <n v="171"/>
    <n v="1072652469"/>
    <s v="MENDEZ GUAUTA ANGELICA ROCIO"/>
    <n v="4.3696726190476198"/>
    <n v="5"/>
    <n v="4.93"/>
    <n v="4.5517708333333342"/>
    <x v="0"/>
    <s v="MERCADEO Y PUBLICIDAD"/>
    <s v="BOGOTÁ"/>
  </r>
  <r>
    <n v="172"/>
    <n v="52520521"/>
    <s v="MESA HERNANDEZ LIZ YURIBETH"/>
    <n v="4.1363988095238096"/>
    <n v="4.92"/>
    <n v="4.8"/>
    <n v="4.3594791666666666"/>
    <x v="1"/>
    <s v="LICENCIATURA EN INGLÉS Y BILINGUISMO"/>
    <s v="BOGOTÁ"/>
  </r>
  <r>
    <n v="173"/>
    <n v="94528677"/>
    <s v="MEZA DELGADO HARRY "/>
    <n v="4.4053745039682539"/>
    <n v="4.08"/>
    <n v="4.87"/>
    <n v="4.386762152777778"/>
    <x v="0"/>
    <s v="MERCADEO Y PUBLICIDAD"/>
    <s v="VALLE"/>
  </r>
  <r>
    <n v="174"/>
    <n v="52516740"/>
    <s v="MILLAN HERRERA ANA MILENA"/>
    <n v="4.4146335054397934"/>
    <n v="4.75"/>
    <n v="4.67"/>
    <n v="4.5072434538078552"/>
    <x v="2"/>
    <s v="CONTADURÍA PUBLICA"/>
    <s v="BOGOTÁ"/>
  </r>
  <r>
    <n v="175"/>
    <n v="66915398"/>
    <s v="MINA SANCHEZ LUZ ELENA"/>
    <n v="3.1275562532705385"/>
    <n v="4.5"/>
    <n v="4.33"/>
    <n v="3.5222893772893764"/>
    <x v="2"/>
    <s v="CONTADURÍA PUBLICA"/>
    <s v="VALLE"/>
  </r>
  <r>
    <n v="176"/>
    <n v="1126254560"/>
    <s v="MOLERO SUAREZ LUIS GUILLERMO"/>
    <n v="3.0555664335664336"/>
    <n v="4.83"/>
    <n v="5"/>
    <n v="3.6048965034965037"/>
    <x v="4"/>
    <s v="INGENIERÍA DE SOFTWARE"/>
    <s v="BOGOTÁ"/>
  </r>
  <r>
    <n v="177"/>
    <n v="79465982"/>
    <s v="MONDRAGON MENDEZ LUIS FERNANDO"/>
    <n v="4.5210010822510815"/>
    <n v="5"/>
    <n v="4.93"/>
    <n v="4.657700757575757"/>
    <x v="2"/>
    <s v="FINANZAS Y NEGOCIOS INTERNACIONALES"/>
    <s v="BOGOTÁ"/>
  </r>
  <r>
    <n v="178"/>
    <n v="92518870"/>
    <s v="MONTES VERGARA FRANCISCO JOSE"/>
    <n v="3.8135044642857143"/>
    <n v="4.4400000000000004"/>
    <n v="4.53"/>
    <n v="4.0104531250000006"/>
    <x v="2"/>
    <s v="FINANZAS Y NEGOCIOS INTERNACIONALES"/>
    <s v="BOGOTÁ"/>
  </r>
  <r>
    <n v="179"/>
    <n v="52157406"/>
    <s v="MONTOYA FORERO SANDRA MILENA"/>
    <n v="4.1542692550505054"/>
    <n v="4.33"/>
    <n v="4.67"/>
    <n v="4.2409884785353533"/>
    <x v="0"/>
    <s v="DISEÑO VISUAL"/>
    <s v="BOGOTÁ"/>
  </r>
  <r>
    <n v="180"/>
    <n v="79701073"/>
    <s v="MORENO  JUAN CARLOS"/>
    <n v="3.8565950918491554"/>
    <n v="4.67"/>
    <n v="4.87"/>
    <n v="4.1206165642944086"/>
    <x v="0"/>
    <s v="MERCADEO Y PUBLICIDAD"/>
    <s v="BOGOTÁ"/>
  </r>
  <r>
    <n v="181"/>
    <n v="79719054"/>
    <s v="MORENO  MARCO "/>
    <n v="4.4914862351190479"/>
    <n v="4.33"/>
    <n v="4.7300000000000004"/>
    <n v="4.4830403645833332"/>
    <x v="0"/>
    <s v="DISEÑO VISUAL"/>
    <s v="BOGOTÁ"/>
  </r>
  <r>
    <n v="182"/>
    <n v="80441424"/>
    <s v="MORENO ALVAREZ ANDRES "/>
    <n v="4.3141554799367308"/>
    <n v="4.5"/>
    <n v="4.93"/>
    <n v="4.4129088359557116"/>
    <x v="0"/>
    <s v="DISEÑO VISUAL"/>
    <s v="BOGOTÁ"/>
  </r>
  <r>
    <n v="183"/>
    <n v="79627961"/>
    <s v="MORENO CACERES NORMAN DARIO"/>
    <n v="4.0264189369658121"/>
    <n v="4.58"/>
    <n v="5"/>
    <n v="4.2344932558760684"/>
    <x v="3"/>
    <s v="TRANSVERSAL CIENCIAS BÁSICAS"/>
    <s v="BOGOTÁ"/>
  </r>
  <r>
    <n v="184"/>
    <n v="39578255"/>
    <s v="MORENO GRACIA SONIA MARCELA"/>
    <n v="4.3579611203968724"/>
    <n v="4.75"/>
    <n v="4.87"/>
    <n v="4.4875727842778108"/>
    <x v="4"/>
    <s v="INGENIERÍA DE SISTEMAS"/>
    <s v="BOGOTÁ"/>
  </r>
  <r>
    <n v="185"/>
    <n v="80041255"/>
    <s v="MORENO GUTIERREZ NESTOR "/>
    <n v="4.0566813973063978"/>
    <n v="4.92"/>
    <n v="4.7300000000000004"/>
    <n v="4.296676978114478"/>
    <x v="2"/>
    <s v="FINANZAS Y NEGOCIOS INTERNACIONALES"/>
    <s v="BOGOTÁ"/>
  </r>
  <r>
    <n v="186"/>
    <n v="80723718"/>
    <s v="MORENO MUÑOZ ERIC DANIEL"/>
    <n v="4.7014073773448777"/>
    <n v="4.67"/>
    <n v="4.93"/>
    <n v="4.7179851641414148"/>
    <x v="2"/>
    <s v="ADMINISTRACIÓN LOGÍSTICA"/>
    <s v="BOGOTÁ"/>
  </r>
  <r>
    <n v="187"/>
    <n v="1024471035"/>
    <s v="MORENO OSPINA JUDY MARCELA"/>
    <n v="4.1704392599144926"/>
    <n v="4.92"/>
    <n v="4.93"/>
    <n v="4.3963074819401449"/>
    <x v="4"/>
    <s v="INGENIERÍA DE SISTEMAS"/>
    <s v="BOGOTÁ"/>
  </r>
  <r>
    <n v="188"/>
    <n v="80030579"/>
    <s v="MORENO PINILLA ALEJANDRO "/>
    <n v="4.5187981770833332"/>
    <n v="4.42"/>
    <n v="5"/>
    <n v="4.5471587239583329"/>
    <x v="4"/>
    <s v="INGENIERÍA DE SISTEMAS"/>
    <s v="BOGOTÁ"/>
  </r>
  <r>
    <n v="189"/>
    <n v="52978566"/>
    <s v="MOYANO JIMENEZ ANGELA VIANEY"/>
    <n v="3.9670000000000001"/>
    <n v="0"/>
    <n v="4.33"/>
    <n v="3.2099000000000002"/>
    <x v="1"/>
    <s v="LICENCIATURA EN EDUCACIÓN INFANTIL"/>
    <s v="META"/>
  </r>
  <r>
    <n v="190"/>
    <n v="27090266"/>
    <s v="NARVAEZ VALLEJO YUDY AMPARO"/>
    <n v="4.0338935931030022"/>
    <n v="4.67"/>
    <n v="4.4000000000000004"/>
    <n v="4.1977255151721016"/>
    <x v="4"/>
    <s v="INGENIERÍA DE SISTEMAS"/>
    <s v="BOGOTÁ"/>
  </r>
  <r>
    <n v="191"/>
    <n v="51735659"/>
    <s v="NAVARRO GUZMAN ALEYDA FABIOLA"/>
    <n v="4.7466133844842284"/>
    <n v="4.25"/>
    <n v="4.93"/>
    <n v="4.6656293691389603"/>
    <x v="3"/>
    <s v="TRANSVERSAL SOCIOHUMANIDADES"/>
    <s v="BOGOTÁ"/>
  </r>
  <r>
    <n v="192"/>
    <n v="80180508"/>
    <s v="NIETO URIBE SERGIO ANDRÉS"/>
    <n v="4.4075060009855678"/>
    <n v="4.92"/>
    <n v="4.7300000000000004"/>
    <n v="4.5422542006898974"/>
    <x v="0"/>
    <s v="DISEÑO VISUAL"/>
    <s v="BOGOTÁ"/>
  </r>
  <r>
    <n v="193"/>
    <n v="1019064605"/>
    <s v="NIÑO MARTINEZ NATALIA "/>
    <n v="4.4934784382284381"/>
    <n v="4.83"/>
    <n v="5"/>
    <n v="4.6114349067599063"/>
    <x v="3"/>
    <s v="TRANSVERSAL CIENCIAS BÁSICAS"/>
    <s v="BOGOTÁ"/>
  </r>
  <r>
    <n v="194"/>
    <n v="1026256457"/>
    <s v="OCAMPO DIAZ JORGE ARTURO"/>
    <n v="4.4253409090909095"/>
    <n v="4.75"/>
    <n v="4.4000000000000004"/>
    <n v="4.4877386363636367"/>
    <x v="1"/>
    <s v="LICENCIATURA EN INGLÉS Y BILINGUISMO"/>
    <s v="BOGOTÁ"/>
  </r>
  <r>
    <n v="195"/>
    <n v="1082900266"/>
    <s v="OLARTE CABANA JAIRO ALBERTO"/>
    <n v="4.6344602272727276"/>
    <n v="4.92"/>
    <n v="4.87"/>
    <n v="4.7151221590909094"/>
    <x v="2"/>
    <s v="CONTADURÍA PUBLICA"/>
    <s v="VALLE"/>
  </r>
  <r>
    <n v="196"/>
    <n v="40444296"/>
    <s v="OLAYA PARRADO ERIKA JANETH"/>
    <n v="4.449160353535353"/>
    <n v="4.3900000000000006"/>
    <n v="4"/>
    <n v="4.3924122474747476"/>
    <x v="3"/>
    <s v="TRANSVERSAL CIENCIAS BÁSICAS"/>
    <s v="META"/>
  </r>
  <r>
    <n v="197"/>
    <n v="16379884"/>
    <s v="ORDOÑEZ FERNANDEZ LUIS FERNANDO"/>
    <n v="4.6821117424242429"/>
    <n v="4.8899999999999997"/>
    <n v="4.5999999999999996"/>
    <n v="4.71547821969697"/>
    <x v="2"/>
    <s v="ADMINISTRACIÓN DE EMPRESAS"/>
    <s v="VALLE"/>
  </r>
  <r>
    <n v="198"/>
    <n v="79761750"/>
    <s v="ORJUELA LOPEZ JOSE IGNACIO"/>
    <n v="3.5305555555555554"/>
    <n v="3.6"/>
    <n v="4.93"/>
    <n v="3.7"/>
    <x v="3"/>
    <s v="TRANSVERSAL EMPRENDIMIENTO"/>
    <s v="BOGOTÁ"/>
  </r>
  <r>
    <n v="199"/>
    <n v="17348469"/>
    <s v="ORTEGA HERNANDEZ DARIO "/>
    <n v="4.6141666666666667"/>
    <n v="3.33"/>
    <n v="5"/>
    <n v="4.3959166666666665"/>
    <x v="0"/>
    <s v="MERCADEO Y PUBLICIDAD"/>
    <s v="META"/>
  </r>
  <r>
    <n v="200"/>
    <n v="1015402827"/>
    <s v="ORTEGA LONDOÑO CRISTIAN CAMILO"/>
    <n v="4.3401445092206936"/>
    <n v="4.5"/>
    <n v="4.53"/>
    <n v="4.3911011564544857"/>
    <x v="1"/>
    <s v="LICENCIATURA EN EDUCACIÓN INFANTIL"/>
    <s v="BOGOTÁ"/>
  </r>
  <r>
    <n v="201"/>
    <n v="19057431"/>
    <s v="ORTEGA RAMIREZ LUIS HUMBERTO"/>
    <n v="4.3610634057971014"/>
    <n v="4.75"/>
    <n v="4.87"/>
    <n v="4.4897443840579712"/>
    <x v="3"/>
    <s v="TRANSVERSAL CIENCIAS BÁSICAS"/>
    <s v="BOGOTÁ"/>
  </r>
  <r>
    <n v="202"/>
    <n v="86068843"/>
    <s v="ORTIZ CELY EDUARDO "/>
    <n v="4.3136944901315797"/>
    <n v="3.58"/>
    <n v="4.8"/>
    <n v="4.2155861430921053"/>
    <x v="4"/>
    <s v="INGENIERÍA DE TELECOMUNICACIONES"/>
    <s v="META"/>
  </r>
  <r>
    <n v="203"/>
    <n v="80513505"/>
    <s v="OSORIO TABARES JUAN JOSE"/>
    <n v="4.3633225694444437"/>
    <n v="4.25"/>
    <n v="4.8"/>
    <n v="4.3843257986111102"/>
    <x v="4"/>
    <s v="INGENIERÍA DE SISTEMAS"/>
    <s v="BOGOTÁ"/>
  </r>
  <r>
    <n v="204"/>
    <n v="79895288"/>
    <s v="OSPINA RODRIGUEZ PABLO EMILIO"/>
    <n v="4.6425355054302413"/>
    <n v="4.58"/>
    <n v="4.8"/>
    <n v="4.6457748538011696"/>
    <x v="4"/>
    <s v="INGENIERÍA DE TELECOMUNICACIONES"/>
    <s v="BOGOTÁ"/>
  </r>
  <r>
    <n v="205"/>
    <n v="52527059"/>
    <s v="OVALLE RINCON MARTHA ISABEL"/>
    <n v="4.2899272068511198"/>
    <n v="4.42"/>
    <n v="4.53"/>
    <n v="4.3399490447957838"/>
    <x v="0"/>
    <s v="MERCADEO Y PUBLICIDAD"/>
    <s v="BOGOTÁ"/>
  </r>
  <r>
    <n v="206"/>
    <n v="14327094"/>
    <s v="PACHECO GALVIS YILIBER "/>
    <n v="4.3548061951754393"/>
    <n v="4.67"/>
    <n v="5"/>
    <n v="4.4823643366228074"/>
    <x v="2"/>
    <s v="CONTADURÍA PUBLICA"/>
    <s v="BOGOTÁ"/>
  </r>
  <r>
    <n v="207"/>
    <n v="94320517"/>
    <s v="PALACIO PEREZ OMAR ADOLFO"/>
    <n v="4.4107955109126982"/>
    <n v="4.25"/>
    <n v="4.87"/>
    <n v="4.4245568576388887"/>
    <x v="4"/>
    <s v="INGENIERÍA DE TELECOMUNICACIONES"/>
    <s v="BOGOTÁ"/>
  </r>
  <r>
    <n v="208"/>
    <n v="1116241715"/>
    <s v="PALACIOS ACOSTA DIANA YULIETH"/>
    <n v="4.4360965269298607"/>
    <n v="4.83"/>
    <n v="4.93"/>
    <n v="4.5642675688509025"/>
    <x v="2"/>
    <s v="CONTADURÍA PUBLICA"/>
    <s v="VALLE"/>
  </r>
  <r>
    <n v="209"/>
    <n v="79684488"/>
    <s v="PALOMINO PARRA JHON ADEMIR"/>
    <n v="4.2219435690943046"/>
    <n v="4.67"/>
    <n v="4.93"/>
    <n v="4.3823604983660136"/>
    <x v="4"/>
    <s v="INGENIERÍA DE TELECOMUNICACIONES"/>
    <s v="META"/>
  </r>
  <r>
    <n v="210"/>
    <n v="86086053"/>
    <s v="PARDO CARRILLO OTTO SMITH"/>
    <n v="3.9951800701341145"/>
    <n v="4.3633333333333333"/>
    <n v="4.47"/>
    <n v="4.1162927157605465"/>
    <x v="2"/>
    <s v="CONTADURÍA PUBLICA"/>
    <s v="META"/>
  </r>
  <r>
    <n v="211"/>
    <n v="80392090"/>
    <s v="PARDO VASQUEZ DANIEL AUGUSTO"/>
    <n v="4.7702666170634922"/>
    <n v="4.92"/>
    <n v="5"/>
    <n v="4.823186631944445"/>
    <x v="1"/>
    <s v="LICENCIATURA EN INGLÉS Y BILINGUISMO"/>
    <s v="BOGOTÁ"/>
  </r>
  <r>
    <n v="212"/>
    <n v="14982841"/>
    <s v="PAREDES ORTIZ HECTOR ENRIQUE"/>
    <n v="4.8855104389934114"/>
    <n v="4.33"/>
    <n v="4.93"/>
    <n v="4.7788573072953877"/>
    <x v="3"/>
    <s v="TRANSVERSAL CIENCIAS BÁSICAS"/>
    <s v="VALLE"/>
  </r>
  <r>
    <n v="213"/>
    <n v="52783406"/>
    <s v="PARRA ALDANA JULIANA INES"/>
    <n v="3.9388888888888887"/>
    <n v="4.1100000000000003"/>
    <n v="4.2699999999999996"/>
    <n v="4.0062222222222221"/>
    <x v="3"/>
    <s v="TRANSVERSAL SOCIOHUMANIDADES"/>
    <s v="BOGOTÁ"/>
  </r>
  <r>
    <n v="214"/>
    <n v="79749175"/>
    <s v="PARRA BELTRAN PAULO CESAR"/>
    <n v="4.7352100550964185"/>
    <n v="4.67"/>
    <n v="5"/>
    <n v="4.7486470385674924"/>
    <x v="0"/>
    <s v="DISEÑO VISUAL"/>
    <s v="BOGOTÁ"/>
  </r>
  <r>
    <n v="215"/>
    <n v="80222705"/>
    <s v="PARRADO PARRADO EDGAR MAURICIO"/>
    <n v="4.4940094627594638"/>
    <n v="4.75"/>
    <n v="4.2699999999999996"/>
    <n v="4.5228066239316238"/>
    <x v="2"/>
    <s v="CONTADURÍA PUBLICA"/>
    <s v="BOGOTÁ"/>
  </r>
  <r>
    <n v="216"/>
    <n v="79557500"/>
    <s v="PATIÑO BERMUDEZ ELIAS MAURICIO"/>
    <n v="4.7132196969696967"/>
    <n v="4.42"/>
    <n v="4.87"/>
    <n v="4.6702537878787878"/>
    <x v="2"/>
    <s v="FINANZAS Y NEGOCIOS INTERNACIONALES"/>
    <s v="BOGOTÁ"/>
  </r>
  <r>
    <n v="217"/>
    <n v="91294534"/>
    <s v="PAVA REATIGA JAVIER DARI"/>
    <n v="4.1189623015873016"/>
    <n v="4.67"/>
    <n v="5"/>
    <n v="4.3172736111111112"/>
    <x v="2"/>
    <s v="CONTADURÍA PUBLICA"/>
    <s v="META"/>
  </r>
  <r>
    <n v="218"/>
    <n v="1143839180"/>
    <s v="PELAEZ LEON LAURA ANDREA"/>
    <n v="4.5691964285714288"/>
    <n v="4.78"/>
    <n v="4.5999999999999996"/>
    <n v="4.6144375000000002"/>
    <x v="3"/>
    <s v="TRANSVERSAL SOCIOHUMANIDADES"/>
    <s v="BOGOTÁ"/>
  </r>
  <r>
    <n v="219"/>
    <n v="16710386"/>
    <s v="PEÑA BENITEZ DUVAN FREDY"/>
    <n v="3.6163287580475085"/>
    <n v="4"/>
    <n v="4.33"/>
    <n v="3.7644301306332553"/>
    <x v="2"/>
    <s v="ADMINISTRACIÓN DE EMPRESAS"/>
    <s v="VALLE"/>
  </r>
  <r>
    <n v="220"/>
    <n v="1098603066"/>
    <s v="PEÑA LUGO JOHANA ANDREA"/>
    <n v="4.331441885964912"/>
    <n v="4.78"/>
    <n v="4.13"/>
    <n v="4.4010093201754383"/>
    <x v="2"/>
    <s v="ADMINISTRACIÓN DE SERVICIOS DE SALUD"/>
    <s v="BOGOTÁ"/>
  </r>
  <r>
    <n v="221"/>
    <n v="79519352"/>
    <s v="PERDOMO CANIZALES ALEXANDER "/>
    <n v="4.3761537267080746"/>
    <n v="4"/>
    <n v="4"/>
    <n v="4.2633076086956523"/>
    <x v="4"/>
    <s v="INGENIERÍA DE SOFTWARE"/>
    <s v="BOGOTÁ"/>
  </r>
  <r>
    <n v="222"/>
    <n v="1032405442"/>
    <s v="PEREZ ANGULO DIANA MARCELA"/>
    <n v="4.6038410364145657"/>
    <n v="4.75"/>
    <n v="4.7300000000000004"/>
    <n v="4.6456887254901957"/>
    <x v="3"/>
    <s v="TRANSVERSAL SOCIOHUMANIDADES"/>
    <s v="BOGOTÁ"/>
  </r>
  <r>
    <n v="223"/>
    <n v="79949908"/>
    <s v="PEREZ GAITAN EFRAIN ALEJANDRO"/>
    <n v="4.2769907407407404"/>
    <n v="4.58"/>
    <n v="5"/>
    <n v="4.4098935185185182"/>
    <x v="4"/>
    <s v="INGENIERÍA DE TELECOMUNICACIONES"/>
    <s v="BOGOTÁ"/>
  </r>
  <r>
    <n v="224"/>
    <n v="80092538"/>
    <s v="PEREZ MARTINEZ OSCAR LEONARDO"/>
    <n v="4.3675314153439144"/>
    <n v="4.67"/>
    <n v="5"/>
    <n v="4.4912719907407403"/>
    <x v="3"/>
    <s v="TRANSVERSAL INGLÉS"/>
    <s v="BOGOTÁ"/>
  </r>
  <r>
    <n v="225"/>
    <n v="1015393198"/>
    <s v="PETIT BALLESTEROS LUZ ANGELA"/>
    <n v="4.4059510676944882"/>
    <n v="4.42"/>
    <n v="4.93"/>
    <n v="4.4611657473861417"/>
    <x v="0"/>
    <s v="MERCADEO Y PUBLICIDAD"/>
    <s v="BOGOTÁ"/>
  </r>
  <r>
    <n v="226"/>
    <n v="1014196467"/>
    <s v="PINEDA PUENTES JEFFERSON FABIAN"/>
    <n v="4.5421962376644736"/>
    <n v="4.25"/>
    <n v="0"/>
    <n v="4.0295373663651315"/>
    <x v="3"/>
    <s v="TRANSVERSAL INGLÉS"/>
    <s v="BOGOTÁ"/>
  </r>
  <r>
    <n v="227"/>
    <n v="40343321"/>
    <s v="PORRAS CALDERON REINA CATHERINE"/>
    <n v="4.5793369391025642"/>
    <n v="4.33"/>
    <n v="4.2"/>
    <n v="4.4915358573717947"/>
    <x v="2"/>
    <s v="ADMINISTRACIÓN LOGÍSTICA"/>
    <s v="META"/>
  </r>
  <r>
    <n v="228"/>
    <n v="10296734"/>
    <s v="PORTILLA BENITEZ YUBAR DEIBI"/>
    <n v="4.0940671992481201"/>
    <n v="4.4400000000000004"/>
    <n v="4.8"/>
    <n v="4.2338470394736838"/>
    <x v="0"/>
    <s v="DISEÑO VISUAL"/>
    <s v="BOGOTÁ"/>
  </r>
  <r>
    <n v="229"/>
    <n v="80229700"/>
    <s v="PRIETO MEJIA ALEJANDRO "/>
    <n v="4.2608255170755172"/>
    <n v="4.5"/>
    <n v="3.93"/>
    <n v="4.2755778619528622"/>
    <x v="2"/>
    <s v="FINANZAS Y NEGOCIOS INTERNACIONALES"/>
    <s v="BOGOTÁ"/>
  </r>
  <r>
    <n v="230"/>
    <n v="1052380676"/>
    <s v="PUERTO LARA ANDRES ESTEBAN"/>
    <n v="4.5327778193115371"/>
    <n v="4.92"/>
    <n v="5"/>
    <n v="4.6569444735180756"/>
    <x v="4"/>
    <s v="INGENIERÍA DE TELECOMUNICACIONES"/>
    <s v="BOGOTÁ"/>
  </r>
  <r>
    <n v="231"/>
    <n v="30346920"/>
    <s v="QUINTERO PALOMINO MARTHA LUZ"/>
    <n v="4.5988095238095239"/>
    <n v="4.67"/>
    <n v="4.87"/>
    <n v="4.6401666666666666"/>
    <x v="3"/>
    <s v="TRANSVERSAL CIENCIAS BÁSICAS"/>
    <s v="BOGOTÁ"/>
  </r>
  <r>
    <n v="232"/>
    <n v="1033687330"/>
    <s v="QUINTERO RAMIREZ ANGELICA ROCIO"/>
    <n v="4.7067857142857141"/>
    <n v="4.33"/>
    <n v="4.5999999999999996"/>
    <n v="4.6207500000000001"/>
    <x v="3"/>
    <s v="TRANSVERSAL SOCIOHUMANIDADES"/>
    <s v="BOGOTÁ"/>
  </r>
  <r>
    <n v="233"/>
    <n v="79706077"/>
    <s v="QUITIAN ROLDAN DAVID LEONARDO"/>
    <n v="4.4359761904761905"/>
    <n v="4.2766666666666664"/>
    <n v="5"/>
    <n v="4.4605166666666669"/>
    <x v="3"/>
    <s v="TRANSVERSAL SOCIOHUMANIDADES"/>
    <s v="META"/>
  </r>
  <r>
    <n v="234"/>
    <n v="80739472"/>
    <s v="RAMIREZ  JUAN PABLO"/>
    <n v="3.5995270721925139"/>
    <n v="4.5"/>
    <n v="4.4000000000000004"/>
    <n v="3.8596689505347594"/>
    <x v="0"/>
    <s v="MERCADEO Y PUBLICIDAD"/>
    <s v="BOGOTÁ"/>
  </r>
  <r>
    <n v="235"/>
    <n v="52199199"/>
    <s v="RAMIREZ BOTERO SANDRA MARIA"/>
    <n v="4.1614123550061057"/>
    <n v="3.92"/>
    <n v="4.2699999999999996"/>
    <n v="4.1239886485042732"/>
    <x v="0"/>
    <s v="DISEÑO VISUAL"/>
    <s v="BOGOTÁ"/>
  </r>
  <r>
    <n v="236"/>
    <n v="79885361"/>
    <s v="RAMIREZ HURTADO JUAN CARLOS"/>
    <n v="4.2680689102564111"/>
    <n v="4.42"/>
    <n v="4.93"/>
    <n v="4.3646482371794875"/>
    <x v="0"/>
    <s v="DISEÑO VISUAL"/>
    <s v="BOGOTÁ"/>
  </r>
  <r>
    <n v="237"/>
    <n v="79953309"/>
    <s v="RAMIREZ RAFUR SERGIO ANDRES"/>
    <n v="4.5637056327160499"/>
    <n v="4.22"/>
    <n v="4.67"/>
    <n v="4.5055939429012346"/>
    <x v="2"/>
    <s v="CONTADURÍA PUBLICA"/>
    <s v="BOGOTÁ"/>
  </r>
  <r>
    <n v="238"/>
    <n v="79505898"/>
    <s v="RAMOS BORDA GERMAN ERNESTO"/>
    <n v="4.5944329975579974"/>
    <n v="4.33"/>
    <n v="4.7300000000000004"/>
    <n v="4.5551030982905978"/>
    <x v="3"/>
    <s v="TRANSVERSAL CIENCIAS BÁSICAS"/>
    <s v="BOGOTÁ"/>
  </r>
  <r>
    <n v="239"/>
    <n v="80814491"/>
    <s v="RAMOS MOYANO CAMILO "/>
    <n v="4.5792968749999998"/>
    <n v="4.67"/>
    <n v="4.5999999999999996"/>
    <n v="4.5995078124999997"/>
    <x v="4"/>
    <s v="INGENIERÍA DE TELECOMUNICACIONES"/>
    <s v="BOGOTÁ"/>
  </r>
  <r>
    <n v="240"/>
    <n v="79757280"/>
    <s v="RESTREPO BERMUDEZ ALONSO ENRIQUE"/>
    <n v="4.3842564805430966"/>
    <n v="4.25"/>
    <n v="4.33"/>
    <n v="4.3519795363801679"/>
    <x v="2"/>
    <s v="ADMINISTRACIÓN DE SERVICIOS DE SALUD"/>
    <s v="BOGOTÁ"/>
  </r>
  <r>
    <n v="241"/>
    <n v="33702491"/>
    <s v="REY TORRES LAURA JIMENA"/>
    <n v="4.1697075044381791"/>
    <n v="4"/>
    <n v="4.8"/>
    <n v="4.1987952531067254"/>
    <x v="0"/>
    <s v="COMUNICACIÓN SOCIAL"/>
    <s v="BOGOTÁ"/>
  </r>
  <r>
    <n v="242"/>
    <n v="1130668624"/>
    <s v="REYES RODRIGUEZ PAOLA MARCELA"/>
    <n v="3.5736315247252746"/>
    <n v="5"/>
    <n v="4.47"/>
    <n v="3.9485420673076921"/>
    <x v="2"/>
    <s v="FINANZAS Y NEGOCIOS INTERNACIONALES"/>
    <s v="BOGOTÁ"/>
  </r>
  <r>
    <n v="243"/>
    <n v="52905940"/>
    <s v="RIAÑO CUEVAS DIANA MILENA"/>
    <n v="4.2134384498480246"/>
    <n v="4.92"/>
    <n v="4.8"/>
    <n v="4.413406914893617"/>
    <x v="0"/>
    <s v="MERCADEO Y PUBLICIDAD"/>
    <s v="BOGOTÁ"/>
  </r>
  <r>
    <n v="244"/>
    <n v="1018415155"/>
    <s v="RINCON ACUÑA ALEJANDRA "/>
    <n v="3.7190027123438028"/>
    <n v="4.67"/>
    <n v="4.93"/>
    <n v="4.030301898640662"/>
    <x v="0"/>
    <s v="MERCADEO Y PUBLICIDAD"/>
    <s v="BOGOTÁ"/>
  </r>
  <r>
    <n v="245"/>
    <n v="86039521"/>
    <s v="RIOBO GUERRERO NARCISO "/>
    <n v="4.2099188311688307"/>
    <n v="4.71"/>
    <n v="4.5999999999999996"/>
    <n v="4.3489431818181821"/>
    <x v="2"/>
    <s v="CONTADURÍA PUBLICA"/>
    <s v="META"/>
  </r>
  <r>
    <n v="246"/>
    <n v="65815244"/>
    <s v="RÍOS CORTÉS BIBIANA PAOLA"/>
    <n v="4.8314178876678868"/>
    <n v="4.92"/>
    <n v="5"/>
    <n v="4.8659925213675201"/>
    <x v="0"/>
    <s v="DISEÑO VISUAL"/>
    <s v="BOGOTÁ"/>
  </r>
  <r>
    <n v="247"/>
    <n v="1032388323"/>
    <s v="RIOS OLIVEROS DIANA SOFIA"/>
    <n v="4.4886658249158247"/>
    <n v="4.83"/>
    <n v="4.4000000000000004"/>
    <n v="4.548066077441077"/>
    <x v="2"/>
    <s v="ADMINISTRACIÓN DE SERVICIOS DE SALUD"/>
    <s v="BOGOTÁ"/>
  </r>
  <r>
    <n v="248"/>
    <n v="79138420"/>
    <s v="RIVERA CACHOPE JAIRO ALONSO"/>
    <n v="4.4527371244972347"/>
    <n v="4.75"/>
    <n v="5"/>
    <n v="4.5669159871480645"/>
    <x v="2"/>
    <s v="CONTADURÍA PUBLICA"/>
    <s v="BOGOTÁ"/>
  </r>
  <r>
    <n v="249"/>
    <n v="17308525"/>
    <s v="RIVEROS PUENTES RAMON GUSTAVO"/>
    <n v="4.3774359158986185"/>
    <n v="4.333333333333333"/>
    <n v="4.5999999999999996"/>
    <n v="4.3908718077956994"/>
    <x v="3"/>
    <s v="TRANSVERSAL SOCIOHUMANIDADES"/>
    <s v="META"/>
  </r>
  <r>
    <n v="250"/>
    <n v="9635716"/>
    <s v="RODRIGUEZ CABRERA NAIRO YOVANY"/>
    <n v="4.234279497310288"/>
    <n v="5"/>
    <n v="4.93"/>
    <n v="4.4569956481172017"/>
    <x v="2"/>
    <s v="FINANZAS Y NEGOCIOS INTERNACIONALES"/>
    <s v="BOGOTÁ"/>
  </r>
  <r>
    <n v="251"/>
    <n v="42106161"/>
    <s v="RODRIGUEZ CARMONA ESPERANZA "/>
    <n v="4.2784570223438214"/>
    <n v="4.58"/>
    <n v="5"/>
    <n v="4.4109199156406742"/>
    <x v="3"/>
    <s v="TRANSVERSAL CIENCIAS BÁSICAS"/>
    <s v="BOGOTÁ"/>
  </r>
  <r>
    <n v="252"/>
    <n v="79381050"/>
    <s v="RODRIGUEZ CHARRY CESAR AUGUSTO"/>
    <n v="3.5324368686868688"/>
    <n v="4.17"/>
    <n v="4"/>
    <n v="3.706705808080808"/>
    <x v="0"/>
    <s v="COMUNICACIÓN SOCIAL"/>
    <s v="BOGOTÁ"/>
  </r>
  <r>
    <n v="253"/>
    <n v="1070324091"/>
    <s v="RODRIGUEZ FRANKY FRANZ ESTEBAN"/>
    <n v="4.6756363378684807"/>
    <n v="5"/>
    <n v="5"/>
    <n v="4.7729454365079365"/>
    <x v="2"/>
    <s v="ADMINISTRACIÓN DE EMPRESAS"/>
    <s v="BOGOTÁ"/>
  </r>
  <r>
    <n v="254"/>
    <n v="80927575"/>
    <s v="RODRIGUEZ NIETO JUAN GABRIEL"/>
    <n v="4.3536254274437045"/>
    <n v="4.67"/>
    <n v="4.67"/>
    <n v="4.4485377992105928"/>
    <x v="4"/>
    <s v="INGENIERÍA DE TELECOMUNICACIONES"/>
    <s v="BOGOTÁ"/>
  </r>
  <r>
    <n v="255"/>
    <n v="1013608583"/>
    <s v="RODRIGUEZ PEREZ CHRISTIAN EDUARDO"/>
    <n v="4.6494328703703705"/>
    <n v="3.92"/>
    <n v="0"/>
    <n v="4.0386030092592593"/>
    <x v="3"/>
    <s v="TRANSVERSAL INGLÉS"/>
    <s v="BOGOTÁ"/>
  </r>
  <r>
    <n v="256"/>
    <n v="80135771"/>
    <s v="RODRIGUEZ PORRAS FABIO ALEJANDRO"/>
    <n v="4.4992718724916863"/>
    <n v="4.75"/>
    <n v="4.87"/>
    <n v="4.5864903107441801"/>
    <x v="2"/>
    <s v="CONTADURÍA PUBLICA"/>
    <s v="BOGOTÁ"/>
  </r>
  <r>
    <n v="257"/>
    <n v="1033715827"/>
    <s v="RODRIGUEZ POVEDA JHONATAN ANDRES"/>
    <n v="4.5925563668787355"/>
    <n v="3.7980000000000005"/>
    <n v="4.93"/>
    <n v="4.4673894568151153"/>
    <x v="3"/>
    <s v="TRANSVERSAL INGLÉS"/>
    <s v="META"/>
  </r>
  <r>
    <n v="258"/>
    <n v="79415091"/>
    <s v="RODRIGUEZ RODRIGUEZ JAIRO "/>
    <n v="4.430380881519274"/>
    <n v="4.92"/>
    <n v="4.93"/>
    <n v="4.578266617063492"/>
    <x v="3"/>
    <s v="TRANSVERSAL CIENCIAS BÁSICAS"/>
    <s v="BOGOTÁ"/>
  </r>
  <r>
    <n v="259"/>
    <n v="52956899"/>
    <s v="RODRIGUEZ SANCHEZ HAIDY JOHANNA"/>
    <n v="4.2358193277310923"/>
    <n v="4.75"/>
    <n v="4.67"/>
    <n v="4.3820735294117643"/>
    <x v="1"/>
    <s v="LICENCIATURA EN EDUCACIÓN INFANTIL"/>
    <s v="BOGOTÁ"/>
  </r>
  <r>
    <n v="260"/>
    <n v="80497150"/>
    <s v="ROJAS CASTILLO WILSON ALEXANDER"/>
    <n v="4.37869391025641"/>
    <n v="4.42"/>
    <n v="4.67"/>
    <n v="4.4160857371794862"/>
    <x v="3"/>
    <s v="TRANSVERSAL CIENCIAS BÁSICAS"/>
    <s v="BOGOTÁ"/>
  </r>
  <r>
    <n v="261"/>
    <n v="1018457543"/>
    <s v="ROJAS PARDO NICOLAS ALEJANDRO"/>
    <n v="4.0042299107142858"/>
    <n v="5"/>
    <n v="4.8"/>
    <n v="4.2829609375000004"/>
    <x v="2"/>
    <s v="FINANZAS Y NEGOCIOS INTERNACIONALES"/>
    <s v="BOGOTÁ"/>
  </r>
  <r>
    <n v="262"/>
    <n v="79647866"/>
    <s v="ROLDAN NARIÑO RAUL FABIAN"/>
    <n v="3.901715686274509"/>
    <n v="4.67"/>
    <n v="5"/>
    <n v="4.1652009803921564"/>
    <x v="2"/>
    <s v="ADMINISTRACIÓN LOGÍSTICA"/>
    <s v="BOGOTÁ"/>
  </r>
  <r>
    <n v="263"/>
    <n v="80412277"/>
    <s v="ROMERO ARIAS EMIRO STIG"/>
    <n v="4.5916666666666668"/>
    <n v="4.67"/>
    <n v="5"/>
    <n v="4.6481666666666666"/>
    <x v="2"/>
    <s v="FINANZAS Y NEGOCIOS INTERNACIONALES"/>
    <s v="BOGOTÁ"/>
  </r>
  <r>
    <n v="264"/>
    <n v="79799485"/>
    <s v="ROSAS  JAVIER AVELINO"/>
    <n v="4.5743354885057474"/>
    <n v="4.5"/>
    <n v="5"/>
    <n v="4.6020348419540236"/>
    <x v="0"/>
    <s v="DISEÑO VISUAL"/>
    <s v="BOGOTÁ"/>
  </r>
  <r>
    <n v="265"/>
    <n v="19057950"/>
    <s v="RUBIO NOVAL JAIME "/>
    <n v="4.6338210227272727"/>
    <n v="4.5"/>
    <n v="4.93"/>
    <n v="4.6366747159090913"/>
    <x v="2"/>
    <s v="FINANZAS Y NEGOCIOS INTERNACIONALES"/>
    <s v="BOGOTÁ"/>
  </r>
  <r>
    <n v="266"/>
    <n v="52816653"/>
    <s v="RUEDA RODRIGUEZ MARTHA LILIANA"/>
    <n v="4.6572482638888895"/>
    <n v="4.92"/>
    <n v="4.93"/>
    <n v="4.7370737847222228"/>
    <x v="2"/>
    <s v="ADMINISTRACIÓN DE EMPRESAS"/>
    <s v="VALLE"/>
  </r>
  <r>
    <n v="267"/>
    <n v="79708426"/>
    <s v="RUIZ ANGULO HUMBERTO "/>
    <n v="4.4416018772893775"/>
    <n v="4.33"/>
    <n v="4.8"/>
    <n v="4.4551213141025645"/>
    <x v="0"/>
    <s v="DISEÑO VISUAL"/>
    <s v="BOGOTÁ"/>
  </r>
  <r>
    <n v="268"/>
    <n v="52791969"/>
    <s v="RUIZ HERRERA DIANA ELIZABETH"/>
    <n v="4.8312499999999998"/>
    <n v="5"/>
    <n v="4.87"/>
    <n v="4.8688749999999992"/>
    <x v="0"/>
    <s v="COMUNICACIÓN SOCIAL"/>
    <s v="BOGOTÁ"/>
  </r>
  <r>
    <n v="269"/>
    <n v="1014231780"/>
    <s v="RUIZ SILVA MARGARITA "/>
    <n v="4.5740378487253484"/>
    <n v="4.67"/>
    <n v="4.07"/>
    <n v="4.5428264941077439"/>
    <x v="1"/>
    <s v="LICENCIATURA EN EDUCACIÓN INFANTIL"/>
    <s v="BOGOTÁ"/>
  </r>
  <r>
    <n v="270"/>
    <n v="80038308"/>
    <s v="RUIZ TELLEZ DAVID ESTEBAN"/>
    <n v="4.2026785714285717"/>
    <n v="4.17"/>
    <n v="5"/>
    <n v="4.2758750000000001"/>
    <x v="0"/>
    <s v="DISEÑO VISUAL"/>
    <s v="BOGOTÁ"/>
  </r>
  <r>
    <n v="271"/>
    <n v="88212156"/>
    <s v="SAAVEDRA GARCIA EDWARD "/>
    <n v="4.2597943722943725"/>
    <n v="4.25"/>
    <n v="4.53"/>
    <n v="4.2848560606060611"/>
    <x v="1"/>
    <s v="LICENCIATURA EN INGLÉS Y BILINGUISMO"/>
    <s v="BOGOTÁ"/>
  </r>
  <r>
    <n v="272"/>
    <n v="4178987"/>
    <s v="SALAMANCA GUAUQUE CAMILO ALFONSO"/>
    <n v="4.4694535024154591"/>
    <n v="4.58"/>
    <n v="4.67"/>
    <n v="4.511617451690821"/>
    <x v="4"/>
    <s v="INGENIERÍA DE SISTEMAS"/>
    <s v="BOGOTÁ"/>
  </r>
  <r>
    <n v="273"/>
    <n v="16751821"/>
    <s v="SALAZAR  DANIEL "/>
    <n v="4.4605622853429869"/>
    <n v="4.8899999999999997"/>
    <n v="4.67"/>
    <n v="4.5673935997400905"/>
    <x v="2"/>
    <s v="ADMINISTRACIÓN DE EMPRESAS"/>
    <s v="VALLE"/>
  </r>
  <r>
    <n v="274"/>
    <n v="19481261"/>
    <s v="SANABRIA AVELLA LUIS ALBERTO"/>
    <n v="4.5156222190799404"/>
    <n v="4.33"/>
    <n v="4.7300000000000004"/>
    <n v="4.4999355533559582"/>
    <x v="0"/>
    <s v="DISEÑO VISUAL"/>
    <s v="BOGOTÁ"/>
  </r>
  <r>
    <n v="275"/>
    <n v="6135516"/>
    <s v="SANCHEZ  ANDRES MAURICIO"/>
    <n v="4.3783730158730156"/>
    <n v="3.78"/>
    <n v="4.67"/>
    <n v="4.28786111111111"/>
    <x v="0"/>
    <s v="MERCADEO Y PUBLICIDAD"/>
    <s v="VALLE"/>
  </r>
  <r>
    <n v="276"/>
    <n v="1144148783"/>
    <s v="SANCHEZ GRIJALBA ANDRES MAURICIO"/>
    <n v="4.5653098290598289"/>
    <n v="4.8899999999999997"/>
    <n v="4.67"/>
    <n v="4.6407168803418797"/>
    <x v="2"/>
    <s v="CONTADURÍA PUBLICA"/>
    <s v="VALLE"/>
  </r>
  <r>
    <n v="277"/>
    <n v="39048756"/>
    <s v="SANCHEZ MALDONADO KARYM MARGARITA"/>
    <n v="4.3891220238095237"/>
    <n v="4.75"/>
    <n v="4.7300000000000004"/>
    <n v="4.4953854166666662"/>
    <x v="1"/>
    <s v="LICENCIATURA EN EDUCACIÓN INFANTIL"/>
    <s v="META"/>
  </r>
  <r>
    <n v="278"/>
    <n v="1022405073"/>
    <s v="SANCHEZ VILLAMIL DEISY NOHEMI"/>
    <n v="4.696006944444445"/>
    <n v="4.75"/>
    <n v="5"/>
    <n v="4.7372048611111115"/>
    <x v="2"/>
    <s v="CONTADURÍA PUBLICA"/>
    <s v="BOGOTÁ"/>
  </r>
  <r>
    <n v="279"/>
    <n v="52953236"/>
    <s v="SANDOVAL GALVIS MARIA ANGELICA"/>
    <n v="4.1605989583333329"/>
    <n v="5"/>
    <n v="4.53"/>
    <n v="4.3654192708333328"/>
    <x v="2"/>
    <s v="FINANZAS Y NEGOCIOS INTERNACIONALES"/>
    <s v="BOGOTÁ"/>
  </r>
  <r>
    <n v="280"/>
    <n v="21134902"/>
    <s v="SANTANA CIFUENTES MARTHA NURY"/>
    <n v="4.2711570593149544"/>
    <n v="4.08"/>
    <n v="4.47"/>
    <n v="4.2528099415204679"/>
    <x v="1"/>
    <s v="LICENCIATURA EN EDUCACIÓN INFANTIL"/>
    <s v="META"/>
  </r>
  <r>
    <n v="281"/>
    <n v="79423420"/>
    <s v="SARMIENTO PALACIOS LUIS FELIPE"/>
    <n v="4.5959903381642517"/>
    <n v="4.67"/>
    <n v="4.87"/>
    <n v="4.6381932367149759"/>
    <x v="0"/>
    <s v="DISEÑO VISUAL"/>
    <s v="BOGOTÁ"/>
  </r>
  <r>
    <n v="282"/>
    <n v="52436023"/>
    <s v="SIERRA BASTOS ORFELINA "/>
    <n v="4.3104811507936507"/>
    <n v="4.08"/>
    <n v="4.93"/>
    <n v="4.326336805555556"/>
    <x v="4"/>
    <s v="INGENIERÍA DE SISTEMAS"/>
    <s v="BOGOTÁ"/>
  </r>
  <r>
    <n v="283"/>
    <n v="79733471"/>
    <s v="SILVA CAMACHO LUIS DANIEL"/>
    <n v="4.3277881117724872"/>
    <n v="4.17"/>
    <n v="0"/>
    <n v="3.8634516782407409"/>
    <x v="4"/>
    <s v="INGENIERÍA DE TELECOMUNICACIONES"/>
    <s v="META"/>
  </r>
  <r>
    <n v="284"/>
    <n v="1088289672"/>
    <s v="SOLORZANO PARDO JOSE HEMBER"/>
    <n v="4.6592841478696752"/>
    <n v="5"/>
    <n v="3.87"/>
    <n v="4.6484989035087718"/>
    <x v="4"/>
    <s v="INGENIERÍA DE SOFTWARE"/>
    <s v="BOGOTÁ"/>
  </r>
  <r>
    <n v="285"/>
    <n v="38557345"/>
    <s v="SUAREZ HURTADO VIOLETA "/>
    <n v="4.2675139790764796"/>
    <n v="4.83"/>
    <n v="4.8"/>
    <n v="4.4332597853535356"/>
    <x v="4"/>
    <s v="INGENIERÍA DE SISTEMAS"/>
    <s v="BOGOTÁ"/>
  </r>
  <r>
    <n v="286"/>
    <n v="94411320"/>
    <s v="SUAREZ LOZANO IVAN FERNANDO"/>
    <n v="4.0243932991198612"/>
    <n v="4.83"/>
    <n v="5"/>
    <n v="4.2830753093839027"/>
    <x v="2"/>
    <s v="FINANZAS Y NEGOCIOS INTERNACIONALES"/>
    <s v="BOGOTÁ"/>
  </r>
  <r>
    <n v="287"/>
    <n v="75080735"/>
    <s v="SUESCUN CONTRERAS ERIK LIBARDO"/>
    <n v="3.8814812271062271"/>
    <n v="4.25"/>
    <n v="4.87"/>
    <n v="4.0540368589743592"/>
    <x v="0"/>
    <s v="DISEÑO VISUAL"/>
    <s v="BOGOTÁ"/>
  </r>
  <r>
    <n v="288"/>
    <n v="52903716"/>
    <s v="TORRES BAYONA SANDRA PATRICIA"/>
    <n v="4.7113581730769232"/>
    <n v="4.75"/>
    <n v="4.87"/>
    <n v="4.7349507211538464"/>
    <x v="1"/>
    <s v="LICENCIATURA EN EDUCACIÓN INFANTIL"/>
    <s v="BOGOTÁ"/>
  </r>
  <r>
    <n v="289"/>
    <n v="1121838653"/>
    <s v="TORRES CRUZ OSCAR ALEJANDRO"/>
    <n v="4.6385340180652674"/>
    <n v="4.67"/>
    <n v="4.87"/>
    <n v="4.6679738126456867"/>
    <x v="4"/>
    <s v="INGENIERÍA DE TELECOMUNICACIONES"/>
    <s v="META"/>
  </r>
  <r>
    <n v="290"/>
    <n v="79612399"/>
    <s v="TORRES SANMIGUEL ALEXANDER "/>
    <n v="4.5590045248868778"/>
    <n v="4.33"/>
    <n v="4.87"/>
    <n v="4.5443031674208143"/>
    <x v="1"/>
    <s v="LICENCIATURA EN EDUCACIÓN INFANTIL"/>
    <s v="BOGOTÁ"/>
  </r>
  <r>
    <n v="291"/>
    <n v="80722622"/>
    <s v="TOVAR GONZALEZ ALEX YAHILTON"/>
    <n v="4.61251469017094"/>
    <n v="4.92"/>
    <n v="4.7300000000000004"/>
    <n v="4.6857602831196576"/>
    <x v="4"/>
    <s v="INGENIERÍA DE SOFTWARE"/>
    <s v="BOGOTÁ"/>
  </r>
  <r>
    <n v="292"/>
    <n v="79906298"/>
    <s v="UPEGUI CASTILLO ANDRES ALEJANDRO"/>
    <n v="3.9580843515037594"/>
    <n v="4.92"/>
    <n v="4.93"/>
    <n v="4.2476590460526316"/>
    <x v="2"/>
    <s v="ADMINISTRACIÓN DE SERVICIOS DE SALUD"/>
    <s v="BOGOTÁ"/>
  </r>
  <r>
    <n v="293"/>
    <n v="53084430"/>
    <s v="VACA GONZALEZ YADIRA CAROLINA"/>
    <n v="4.6971282114624513"/>
    <n v="4.92"/>
    <n v="4.93"/>
    <n v="4.7649897480237158"/>
    <x v="0"/>
    <s v="MERCADEO Y PUBLICIDAD"/>
    <s v="BOGOTÁ"/>
  </r>
  <r>
    <n v="294"/>
    <n v="79615793"/>
    <s v="VALDERRAMA PINZON ANGEL ALFREDO"/>
    <n v="4.728072344322344"/>
    <n v="4.78"/>
    <n v="4.8"/>
    <n v="4.7456506410256409"/>
    <x v="2"/>
    <s v="ADMINISTRACIÓN DE EMPRESAS"/>
    <s v="BOGOTÁ"/>
  </r>
  <r>
    <n v="295"/>
    <n v="75078107"/>
    <s v="VALENCIA CUERVO LEONARDO ALFONSO"/>
    <n v="4.473183760683761"/>
    <n v="0"/>
    <n v="4.7300000000000004"/>
    <n v="3.604228632478633"/>
    <x v="1"/>
    <s v="LICENCIATURA EN EDUCACIÓN INFANTIL"/>
    <s v="META"/>
  </r>
  <r>
    <n v="296"/>
    <n v="75074333"/>
    <s v="VALENCIA QUINTERO FELIPE ANDRES"/>
    <n v="4.3445827572964673"/>
    <n v="4.5"/>
    <n v="4.93"/>
    <n v="4.4342079301075268"/>
    <x v="2"/>
    <s v="ADMINISTRACIÓN DE EMPRESAS"/>
    <s v="BOGOTÁ"/>
  </r>
  <r>
    <n v="297"/>
    <n v="79509175"/>
    <s v="VALENCIA VELANDIA MAURICIO ERNESTO"/>
    <n v="4.0063923229548228"/>
    <n v="4.25"/>
    <n v="4.8"/>
    <n v="4.1344746260683758"/>
    <x v="0"/>
    <s v="MERCADEO Y PUBLICIDAD"/>
    <s v="BOGOTÁ"/>
  </r>
  <r>
    <n v="298"/>
    <n v="79669608"/>
    <s v="VALERO CARVAJAL OSCAR ANTONIO"/>
    <n v="4.0107224650349647"/>
    <n v="4.67"/>
    <n v="4.47"/>
    <n v="4.1885057255244753"/>
    <x v="3"/>
    <s v="TRANSVERSAL CIENCIAS BÁSICAS"/>
    <s v="BOGOTÁ"/>
  </r>
  <r>
    <n v="299"/>
    <n v="1016034535"/>
    <s v="VALERO PACHECO CLAUDIA PATRICIA"/>
    <n v="4.75459831871345"/>
    <n v="4.92"/>
    <n v="4.7300000000000004"/>
    <n v="4.7852188230994148"/>
    <x v="0"/>
    <s v="MERCADEO Y PUBLICIDAD"/>
    <s v="BOGOTÁ"/>
  </r>
  <r>
    <n v="300"/>
    <n v="80844254"/>
    <s v="VALERO VELASQUEZ MILTON WILBER"/>
    <n v="4.8004999999999995"/>
    <n v="4.25"/>
    <n v="4.87"/>
    <n v="4.6973500000000001"/>
    <x v="4"/>
    <s v="INGENIERÍA DE SISTEMAS"/>
    <s v="BOGOTÁ"/>
  </r>
  <r>
    <n v="301"/>
    <n v="94385455"/>
    <s v="VALLEJO MODRAGON CARLOS FEDERICO ANDRES"/>
    <n v="4.1010026683087029"/>
    <n v="4.33"/>
    <n v="4.13"/>
    <n v="4.1497018678160922"/>
    <x v="2"/>
    <s v="ADMINISTRACIÓN DE EMPRESAS"/>
    <s v="VALLE"/>
  </r>
  <r>
    <n v="302"/>
    <n v="80007919"/>
    <s v="VARGAS BELTRAN CARLOS HERNANDO"/>
    <n v="4.3512345679012343"/>
    <n v="5"/>
    <n v="4.67"/>
    <n v="4.5128641975308641"/>
    <x v="4"/>
    <s v="INGENIERÍA DE SOFTWARE"/>
    <s v="BOGOTÁ"/>
  </r>
  <r>
    <n v="303"/>
    <n v="1022349515"/>
    <s v="VARGAS PADILLA FABIAN "/>
    <n v="4.0961180623973723"/>
    <n v="4.75"/>
    <n v="5"/>
    <n v="4.3172826436781602"/>
    <x v="3"/>
    <s v="TRANSVERSAL CIENCIAS BÁSICAS"/>
    <s v="BOGOTÁ"/>
  </r>
  <r>
    <n v="304"/>
    <n v="79579558"/>
    <s v="VARGAS RODRIGUEZ NELSON ALEXANDER"/>
    <n v="4.3213928998632944"/>
    <n v="4.25"/>
    <n v="5"/>
    <n v="4.3749750299043058"/>
    <x v="2"/>
    <s v="ADMINISTRACIÓN LOGÍSTICA"/>
    <s v="BOGOTÁ"/>
  </r>
  <r>
    <n v="305"/>
    <n v="14316368"/>
    <s v="VASQUEZ CESPEDES LUIS CARLOS"/>
    <n v="4.4867948717948725"/>
    <n v="4.83"/>
    <n v="4.8"/>
    <n v="4.5867564102564113"/>
    <x v="2"/>
    <s v="CONTADURÍA PUBLICA"/>
    <s v="META"/>
  </r>
  <r>
    <n v="306"/>
    <n v="52852468"/>
    <s v="VELASQUEZ  CAROLINA JIMENEZ"/>
    <n v="4.2928073152337864"/>
    <n v="4.33"/>
    <n v="4.7300000000000004"/>
    <n v="4.3439651206636505"/>
    <x v="0"/>
    <s v="DISEÑO VISUAL"/>
    <s v="BOGOTÁ"/>
  </r>
  <r>
    <n v="307"/>
    <n v="1026252438"/>
    <s v="VELASQUEZ BALAGUERA JESUS ANDRES"/>
    <n v="4.39546875"/>
    <n v="5"/>
    <n v="5"/>
    <n v="4.5768281250000005"/>
    <x v="2"/>
    <s v="ADMINISTRACIÓN LOGÍSTICA"/>
    <s v="META"/>
  </r>
  <r>
    <n v="308"/>
    <n v="93393273"/>
    <s v="VERGARA VALENCIA ABDUBAR "/>
    <n v="3.8473909481721984"/>
    <n v="4.67"/>
    <n v="4.7300000000000004"/>
    <n v="4.1001736637205388"/>
    <x v="2"/>
    <s v="CONTADURÍA PUBLICA"/>
    <s v="BOGOTÁ"/>
  </r>
  <r>
    <n v="309"/>
    <n v="79329248"/>
    <s v="VILLALBA CRUZ FRANCISCO MARIANO"/>
    <n v="4.5855040684142248"/>
    <n v="4.75"/>
    <n v="5"/>
    <n v="4.6598528478899572"/>
    <x v="2"/>
    <s v="ADMINISTRACIÓN LOGÍSTICA"/>
    <s v="BOGOTÁ"/>
  </r>
  <r>
    <n v="310"/>
    <n v="80040191"/>
    <s v="VILLALBA RIVERA RICARDO ANDRES"/>
    <n v="3.7488662574404765"/>
    <n v="4.33"/>
    <n v="4.07"/>
    <n v="3.8972063802083334"/>
    <x v="2"/>
    <s v="ADMINISTRACIÓN LOGÍSTICA"/>
    <s v="BOGOTÁ"/>
  </r>
  <r>
    <n v="311"/>
    <n v="1018455238"/>
    <s v="VILLALBA RODRIGUEZ JULY ALEXANDRA"/>
    <n v="4.5911081349206349"/>
    <n v="4.92"/>
    <n v="4.2"/>
    <n v="4.6177756944444441"/>
    <x v="2"/>
    <s v="FINANZAS Y NEGOCIOS INTERNACIONALES"/>
    <s v="BOGOTÁ"/>
  </r>
  <r>
    <n v="312"/>
    <n v="94503677"/>
    <s v="YANDAR LOBON MARIO ANDRES"/>
    <n v="4.52376893939394"/>
    <n v="5"/>
    <n v="4.07"/>
    <n v="4.5736382575757579"/>
    <x v="4"/>
    <s v="INGENIERÍA DE SOFTWARE"/>
    <s v="BOGOTÁ"/>
  </r>
  <r>
    <n v="313"/>
    <n v="41792782"/>
    <s v="AVELLANEDA GOMEZ GLORIA ISABEL"/>
    <n v="0"/>
    <n v="4.4400000000000004"/>
    <n v="0"/>
    <n v="0.88800000000000012"/>
    <x v="1"/>
    <s v="ESPECIALIZACIÓN EN INNOVACIÓN EDUCATIVA"/>
    <s v="BOGOTÁ"/>
  </r>
  <r>
    <n v="314"/>
    <n v="86005400"/>
    <s v="CASTAÑO LEON JOSE OMAR"/>
    <n v="0"/>
    <n v="4.33"/>
    <n v="0"/>
    <n v="0.8660000000000001"/>
    <x v="1"/>
    <s v="ESPECIALIZACIÓN EN INNOVACIÓN EDUCATIVA"/>
    <s v="BOGOTÁ"/>
  </r>
  <r>
    <n v="315"/>
    <n v="79799684"/>
    <s v="JUAN CARLOS BERNAL SUAREZ"/>
    <n v="0"/>
    <n v="4.67"/>
    <n v="0"/>
    <n v="0.93400000000000005"/>
    <x v="1"/>
    <s v="ESPECIALIZACIÓN EN INNOVACIÓN EDUCATIVA"/>
    <s v="BOGOTÁ"/>
  </r>
  <r>
    <n v="319"/>
    <n v="80039559"/>
    <s v="SAENZ LEGUIZAMON JAVIER ALEJANDRO"/>
    <n v="0"/>
    <n v="5"/>
    <n v="5"/>
    <n v="1.5"/>
    <x v="4"/>
    <s v="INGENIERÍA DE SOFTWARE"/>
    <s v="BOGOTÁ"/>
  </r>
  <r>
    <n v="322"/>
    <n v="79958931"/>
    <s v="YEISON EDGARDO HERRERA RAMIREZ"/>
    <n v="0"/>
    <n v="0"/>
    <n v="0"/>
    <n v="0"/>
    <x v="1"/>
    <s v="LICENCIATURA EN INGLÉS Y BILINGUISMO"/>
    <s v="BOGOTÁ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82A91F-E912-4B26-A983-7CE6D6F0B135}" name="TablaDinámica1" cacheId="9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9">
  <location ref="A3:B9" firstHeaderRow="1" firstDataRow="1" firstDataCol="1"/>
  <pivotFields count="10"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outline="0" showAll="0" defaultSubtotal="0"/>
    <pivotField dataField="1" compact="0" outline="0" showAll="0" avgSubtotal="1"/>
    <pivotField axis="axisRow" compact="0" outline="0" showAll="0" defaultSubtotal="0">
      <items count="5">
        <item x="2"/>
        <item x="0"/>
        <item x="1"/>
        <item x="4"/>
        <item x="3"/>
      </items>
    </pivotField>
    <pivotField compact="0" outline="0" showAll="0" defaultSubtotal="0"/>
    <pivotField compact="0" outline="0" showAll="0" defaultSubtota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Promedio de Calificación final" fld="6" subtotal="average" baseField="7" baseItem="0" numFmtId="2"/>
  </dataFields>
  <formats count="1">
    <format dxfId="20">
      <pivotArea outline="0" collapsedLevelsAreSubtotals="1" fieldPosition="0"/>
    </format>
  </format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50AAC4-91BB-0A4F-982E-06D4C695D7FD}" name="Tabla2" displayName="Tabla2" ref="A1:U431" totalsRowShown="0">
  <autoFilter ref="A1:U431" xr:uid="{9650AAC4-91BB-0A4F-982E-06D4C695D7FD}">
    <filterColumn colId="4">
      <filters>
        <filter val="MARIA ALEJANDRA CASTAÑEDA BALLESTEROS"/>
      </filters>
    </filterColumn>
  </autoFilter>
  <tableColumns count="21">
    <tableColumn id="1" xr3:uid="{36C41A90-877F-9840-A6F5-84C472392D76}" name="Sede"/>
    <tableColumn id="2" xr3:uid="{E3FD6FB1-D405-3146-BD88-4EFF36387D1A}" name="Facultad"/>
    <tableColumn id="3" xr3:uid="{A2CF983B-7300-1D4C-B2DB-652B11363A9B}" name="Programa"/>
    <tableColumn id="4" xr3:uid="{B0E5C25C-345A-9042-B3C1-22F6C4CE4DD2}" name="Documento" dataDxfId="16"/>
    <tableColumn id="5" xr3:uid="{50A6C2D3-0239-9E4A-91CE-226F1F27BC9B}" name="Docente"/>
    <tableColumn id="6" xr3:uid="{C1339546-2DDA-E149-92B5-F9AB07C11F5E}" name="Est. Presencial" dataDxfId="15"/>
    <tableColumn id="7" xr3:uid="{A6032228-6F40-0648-841F-AFB6AA67A959}" name="Est. Virtual" dataDxfId="14"/>
    <tableColumn id="8" xr3:uid="{40CEC76E-F92F-6947-B3B4-0BA45AE482E1}" name="Promedio Estudiantes" dataDxfId="13"/>
    <tableColumn id="9" xr3:uid="{32BC5468-5FFB-0B40-981A-086A65694480}" name="Director" dataDxfId="12"/>
    <tableColumn id="10" xr3:uid="{D453ADF7-634C-B642-BEFA-9A1918174AE4}" name="Investigación y Transferencia" dataDxfId="11"/>
    <tableColumn id="11" xr3:uid="{C5B5F9F1-E63E-DB4A-98EF-66B385AABBBB}" name="Internacionalización" dataDxfId="10"/>
    <tableColumn id="12" xr3:uid="{789896DB-F762-7342-A8A6-4CAA7FCC3578}" name="Currículo" dataDxfId="9"/>
    <tableColumn id="13" xr3:uid="{52D361D5-D5EA-D440-93E1-31DEC50FF94F}" name="Autoría y Creación de Contenidos Virtuales" dataDxfId="8"/>
    <tableColumn id="14" xr3:uid="{2F50D1E7-5AE1-C34C-A023-7A6AA41D9F05}" name="Tutorías y Acompañamiento Estudiantil" dataDxfId="7"/>
    <tableColumn id="15" xr3:uid="{B3427A66-0093-CB43-8DED-6E0F8A0AA0D9}" name="Experiencia Empresarial" dataDxfId="6"/>
    <tableColumn id="16" xr3:uid="{8BD36CA7-8222-0F46-8884-AFC7047D765B}" name="Dirección Virtual" dataDxfId="5"/>
    <tableColumn id="17" xr3:uid="{CCB19B5F-C5B6-5846-9944-ACFC93AB07A4}" name="Promedio Autoridad Superior" dataDxfId="4"/>
    <tableColumn id="18" xr3:uid="{EDA4FF6D-EA72-7D48-A77F-28EA8E2EDFC6}" name="Autoev Presencial" dataDxfId="3"/>
    <tableColumn id="19" xr3:uid="{8275ED3C-1035-1147-9FA2-0F7438934676}" name="Autoev. Virtual" dataDxfId="2"/>
    <tableColumn id="20" xr3:uid="{04F727D4-AEC7-2E4B-A08E-CBBBF53460DB}" name="Promedio Autoevaluaciones" dataDxfId="1"/>
    <tableColumn id="21" xr3:uid="{DC7ED26F-9C59-074D-8862-23A3F9BAE1E3}" name="Definitiv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83EE-3C24-4730-8CD7-3FE16C8AA850}">
  <dimension ref="B2:K396"/>
  <sheetViews>
    <sheetView showGridLines="0" topLeftCell="A376" workbookViewId="0">
      <selection activeCell="D5" sqref="D5:D396"/>
    </sheetView>
  </sheetViews>
  <sheetFormatPr baseColWidth="10" defaultColWidth="11.5" defaultRowHeight="12" x14ac:dyDescent="0.15"/>
  <cols>
    <col min="1" max="1" width="4" style="1" customWidth="1"/>
    <col min="2" max="2" width="9.33203125" style="5" bestFit="1" customWidth="1"/>
    <col min="3" max="3" width="11" style="1" bestFit="1" customWidth="1"/>
    <col min="4" max="4" width="43.83203125" style="1" bestFit="1" customWidth="1"/>
    <col min="5" max="6" width="10.6640625" style="1" customWidth="1"/>
    <col min="7" max="7" width="12.1640625" style="1" customWidth="1"/>
    <col min="8" max="16384" width="11.5" style="1"/>
  </cols>
  <sheetData>
    <row r="2" spans="2:11" ht="16" x14ac:dyDescent="0.2">
      <c r="B2" s="107" t="s">
        <v>0</v>
      </c>
      <c r="C2" s="107"/>
      <c r="D2" s="107"/>
      <c r="E2" s="107"/>
      <c r="F2" s="107"/>
      <c r="G2" s="107"/>
      <c r="H2" s="107"/>
    </row>
    <row r="4" spans="2:11" s="19" customFormat="1" ht="24" x14ac:dyDescent="0.15"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21" t="s">
        <v>7</v>
      </c>
      <c r="I4" s="23" t="s">
        <v>8</v>
      </c>
      <c r="J4" s="23" t="s">
        <v>9</v>
      </c>
      <c r="K4" s="23" t="s">
        <v>10</v>
      </c>
    </row>
    <row r="5" spans="2:11" ht="15" x14ac:dyDescent="0.2">
      <c r="B5" s="3">
        <v>1</v>
      </c>
      <c r="C5" s="4">
        <v>1013589109</v>
      </c>
      <c r="D5" s="4" t="s">
        <v>11</v>
      </c>
      <c r="E5" s="8">
        <v>4.8821874999999997</v>
      </c>
      <c r="F5" s="9">
        <v>4.33</v>
      </c>
      <c r="G5" s="11">
        <v>4.7300000000000004</v>
      </c>
      <c r="H5" s="12">
        <v>4.7565312499999992</v>
      </c>
      <c r="I5" s="1" t="s">
        <v>12</v>
      </c>
      <c r="J5" s="1" t="s">
        <v>13</v>
      </c>
      <c r="K5" s="1" t="s">
        <v>14</v>
      </c>
    </row>
    <row r="6" spans="2:11" ht="15" x14ac:dyDescent="0.2">
      <c r="B6" s="3">
        <v>2</v>
      </c>
      <c r="C6" s="4">
        <v>1082886248</v>
      </c>
      <c r="D6" s="4" t="s">
        <v>15</v>
      </c>
      <c r="E6" s="8">
        <v>3.9250438875817166</v>
      </c>
      <c r="F6" s="9">
        <v>4</v>
      </c>
      <c r="G6" s="11">
        <v>4.07</v>
      </c>
      <c r="H6" s="12">
        <v>3.9545307213072016</v>
      </c>
      <c r="I6" s="1" t="s">
        <v>16</v>
      </c>
      <c r="J6" s="1" t="s">
        <v>17</v>
      </c>
      <c r="K6" s="1" t="s">
        <v>14</v>
      </c>
    </row>
    <row r="7" spans="2:11" ht="15" x14ac:dyDescent="0.2">
      <c r="B7" s="3">
        <v>3</v>
      </c>
      <c r="C7" s="4">
        <v>91256685</v>
      </c>
      <c r="D7" s="4" t="s">
        <v>18</v>
      </c>
      <c r="E7" s="8">
        <v>4.5704861111111112</v>
      </c>
      <c r="F7" s="9">
        <v>5</v>
      </c>
      <c r="G7" s="11">
        <v>5</v>
      </c>
      <c r="H7" s="12">
        <v>4.6993402777777771</v>
      </c>
      <c r="I7" s="1" t="s">
        <v>12</v>
      </c>
      <c r="J7" s="1" t="s">
        <v>19</v>
      </c>
      <c r="K7" s="1" t="s">
        <v>14</v>
      </c>
    </row>
    <row r="8" spans="2:11" ht="15" x14ac:dyDescent="0.2">
      <c r="B8" s="3">
        <v>4</v>
      </c>
      <c r="C8" s="4">
        <v>1010210745</v>
      </c>
      <c r="D8" s="4" t="s">
        <v>20</v>
      </c>
      <c r="E8" s="8">
        <v>4.5722520870165804</v>
      </c>
      <c r="F8" s="9">
        <v>4.665</v>
      </c>
      <c r="G8" s="11">
        <v>4.8</v>
      </c>
      <c r="H8" s="12">
        <v>4.6135764609116059</v>
      </c>
      <c r="I8" s="1" t="s">
        <v>21</v>
      </c>
      <c r="J8" s="1" t="s">
        <v>22</v>
      </c>
      <c r="K8" s="1" t="s">
        <v>14</v>
      </c>
    </row>
    <row r="9" spans="2:11" ht="15" x14ac:dyDescent="0.2">
      <c r="B9" s="3">
        <v>5</v>
      </c>
      <c r="C9" s="4">
        <v>79712764</v>
      </c>
      <c r="D9" s="4" t="s">
        <v>23</v>
      </c>
      <c r="E9" s="8">
        <v>4.1774038461538465</v>
      </c>
      <c r="F9" s="9">
        <v>0</v>
      </c>
      <c r="G9" s="11">
        <v>4.87</v>
      </c>
      <c r="H9" s="12">
        <v>3.4111826923076927</v>
      </c>
      <c r="I9" s="1" t="e">
        <v>#N/A</v>
      </c>
      <c r="J9" s="1" t="e">
        <v>#N/A</v>
      </c>
      <c r="K9" s="1" t="e">
        <v>#N/A</v>
      </c>
    </row>
    <row r="10" spans="2:11" ht="15" x14ac:dyDescent="0.2">
      <c r="B10" s="3">
        <v>6</v>
      </c>
      <c r="C10" s="4">
        <v>17389648</v>
      </c>
      <c r="D10" s="4" t="s">
        <v>24</v>
      </c>
      <c r="E10" s="8">
        <v>4.4249999999999998</v>
      </c>
      <c r="F10" s="9">
        <v>4.22</v>
      </c>
      <c r="G10" s="11">
        <v>0</v>
      </c>
      <c r="H10" s="12">
        <v>3.9414999999999996</v>
      </c>
      <c r="I10" s="1" t="s">
        <v>21</v>
      </c>
      <c r="J10" s="1" t="s">
        <v>25</v>
      </c>
      <c r="K10" s="1" t="s">
        <v>26</v>
      </c>
    </row>
    <row r="11" spans="2:11" ht="15" x14ac:dyDescent="0.2">
      <c r="B11" s="3">
        <v>7</v>
      </c>
      <c r="C11" s="4">
        <v>52479370</v>
      </c>
      <c r="D11" s="4" t="s">
        <v>27</v>
      </c>
      <c r="E11" s="8">
        <v>4.3860642173536082</v>
      </c>
      <c r="F11" s="9">
        <v>4.083333333333333</v>
      </c>
      <c r="G11" s="11">
        <v>4.33</v>
      </c>
      <c r="H11" s="12">
        <v>4.3199116188141922</v>
      </c>
      <c r="I11" s="1" t="s">
        <v>28</v>
      </c>
      <c r="J11" s="1" t="s">
        <v>29</v>
      </c>
      <c r="K11" s="1" t="s">
        <v>26</v>
      </c>
    </row>
    <row r="12" spans="2:11" ht="15" x14ac:dyDescent="0.2">
      <c r="B12" s="3">
        <v>8</v>
      </c>
      <c r="C12" s="4">
        <v>38285307</v>
      </c>
      <c r="D12" s="4" t="s">
        <v>30</v>
      </c>
      <c r="E12" s="8">
        <v>4.4437499999999996</v>
      </c>
      <c r="F12" s="9">
        <v>4.33</v>
      </c>
      <c r="G12" s="11">
        <v>3.8</v>
      </c>
      <c r="H12" s="12">
        <v>4.3566250000000002</v>
      </c>
      <c r="I12" s="1" t="s">
        <v>21</v>
      </c>
      <c r="J12" s="1" t="s">
        <v>31</v>
      </c>
      <c r="K12" s="1" t="s">
        <v>14</v>
      </c>
    </row>
    <row r="13" spans="2:11" ht="15" x14ac:dyDescent="0.2">
      <c r="B13" s="3">
        <v>9</v>
      </c>
      <c r="C13" s="4">
        <v>52186223</v>
      </c>
      <c r="D13" s="4" t="s">
        <v>32</v>
      </c>
      <c r="E13" s="8">
        <v>4.079517909356726</v>
      </c>
      <c r="F13" s="9">
        <v>4.17</v>
      </c>
      <c r="G13" s="11">
        <v>4.7300000000000004</v>
      </c>
      <c r="H13" s="12">
        <v>4.1626625365497079</v>
      </c>
      <c r="I13" s="1" t="s">
        <v>21</v>
      </c>
      <c r="J13" s="1" t="s">
        <v>33</v>
      </c>
      <c r="K13" s="1" t="s">
        <v>14</v>
      </c>
    </row>
    <row r="14" spans="2:11" ht="15" x14ac:dyDescent="0.2">
      <c r="B14" s="3">
        <v>10</v>
      </c>
      <c r="C14" s="4">
        <v>80127210</v>
      </c>
      <c r="D14" s="4" t="s">
        <v>34</v>
      </c>
      <c r="E14" s="8">
        <v>4.4145833333333337</v>
      </c>
      <c r="F14" s="9">
        <v>4.5599999999999996</v>
      </c>
      <c r="G14" s="11">
        <v>4.67</v>
      </c>
      <c r="H14" s="12">
        <v>4.4692083333333334</v>
      </c>
      <c r="I14" s="1" t="s">
        <v>12</v>
      </c>
      <c r="J14" s="1" t="s">
        <v>35</v>
      </c>
      <c r="K14" s="1" t="s">
        <v>26</v>
      </c>
    </row>
    <row r="15" spans="2:11" ht="15" x14ac:dyDescent="0.2">
      <c r="B15" s="3">
        <v>11</v>
      </c>
      <c r="C15" s="4">
        <v>52499619</v>
      </c>
      <c r="D15" s="4" t="s">
        <v>36</v>
      </c>
      <c r="E15" s="8">
        <v>4.1514267676767682</v>
      </c>
      <c r="F15" s="9">
        <v>4.67</v>
      </c>
      <c r="G15" s="11">
        <v>0</v>
      </c>
      <c r="H15" s="12">
        <v>3.8399987373737376</v>
      </c>
      <c r="I15" s="1" t="s">
        <v>21</v>
      </c>
      <c r="J15" s="1" t="s">
        <v>25</v>
      </c>
      <c r="K15" s="1" t="s">
        <v>14</v>
      </c>
    </row>
    <row r="16" spans="2:11" ht="15" x14ac:dyDescent="0.2">
      <c r="B16" s="3">
        <v>12</v>
      </c>
      <c r="C16" s="4">
        <v>1018415525</v>
      </c>
      <c r="D16" s="4" t="s">
        <v>37</v>
      </c>
      <c r="E16" s="8">
        <v>4.2786284722222225</v>
      </c>
      <c r="F16" s="9">
        <v>4.5</v>
      </c>
      <c r="G16" s="11">
        <v>5</v>
      </c>
      <c r="H16" s="12">
        <v>4.395039930555555</v>
      </c>
      <c r="I16" s="1" t="s">
        <v>28</v>
      </c>
      <c r="J16" s="1" t="s">
        <v>38</v>
      </c>
      <c r="K16" s="1" t="s">
        <v>14</v>
      </c>
    </row>
    <row r="17" spans="2:11" ht="15" x14ac:dyDescent="0.2">
      <c r="B17" s="3">
        <v>13</v>
      </c>
      <c r="C17" s="4">
        <v>52736238</v>
      </c>
      <c r="D17" s="4" t="s">
        <v>39</v>
      </c>
      <c r="E17" s="8">
        <v>4.358992261256355</v>
      </c>
      <c r="F17" s="9">
        <v>4.54</v>
      </c>
      <c r="G17" s="11">
        <v>5</v>
      </c>
      <c r="H17" s="12">
        <v>4.4592945828794477</v>
      </c>
      <c r="I17" s="1" t="s">
        <v>21</v>
      </c>
      <c r="J17" s="1" t="s">
        <v>31</v>
      </c>
      <c r="K17" s="1" t="s">
        <v>14</v>
      </c>
    </row>
    <row r="18" spans="2:11" ht="15" x14ac:dyDescent="0.2">
      <c r="B18" s="3">
        <v>14</v>
      </c>
      <c r="C18" s="4">
        <v>40029979</v>
      </c>
      <c r="D18" s="4" t="s">
        <v>40</v>
      </c>
      <c r="E18" s="8">
        <v>4.5089799181082082</v>
      </c>
      <c r="F18" s="9">
        <v>4.8</v>
      </c>
      <c r="G18" s="11">
        <v>5</v>
      </c>
      <c r="H18" s="12">
        <v>4.616285942675745</v>
      </c>
      <c r="I18" s="1" t="s">
        <v>41</v>
      </c>
      <c r="J18" s="1" t="s">
        <v>42</v>
      </c>
      <c r="K18" s="1" t="s">
        <v>26</v>
      </c>
    </row>
    <row r="19" spans="2:11" ht="15" x14ac:dyDescent="0.2">
      <c r="B19" s="3">
        <v>15</v>
      </c>
      <c r="C19" s="4">
        <v>39540519</v>
      </c>
      <c r="D19" s="4" t="s">
        <v>43</v>
      </c>
      <c r="E19" s="8">
        <v>4.5844394898579681</v>
      </c>
      <c r="F19" s="9">
        <v>4.75</v>
      </c>
      <c r="G19" s="11">
        <v>5</v>
      </c>
      <c r="H19" s="12">
        <v>4.6591076429005778</v>
      </c>
      <c r="I19" s="1" t="s">
        <v>12</v>
      </c>
      <c r="J19" s="1" t="s">
        <v>35</v>
      </c>
      <c r="K19" s="1" t="s">
        <v>14</v>
      </c>
    </row>
    <row r="20" spans="2:11" ht="15" x14ac:dyDescent="0.2">
      <c r="B20" s="3">
        <v>16</v>
      </c>
      <c r="C20" s="4">
        <v>1032435191</v>
      </c>
      <c r="D20" s="4" t="s">
        <v>44</v>
      </c>
      <c r="E20" s="8">
        <v>4.8048501580119227</v>
      </c>
      <c r="F20" s="9">
        <v>4</v>
      </c>
      <c r="G20" s="11">
        <v>4.2</v>
      </c>
      <c r="H20" s="12">
        <v>4.5833951106083459</v>
      </c>
      <c r="I20" s="1" t="s">
        <v>16</v>
      </c>
      <c r="J20" s="1" t="s">
        <v>17</v>
      </c>
      <c r="K20" s="1" t="s">
        <v>14</v>
      </c>
    </row>
    <row r="21" spans="2:11" ht="15" x14ac:dyDescent="0.2">
      <c r="B21" s="3">
        <v>17</v>
      </c>
      <c r="C21" s="4">
        <v>86060717</v>
      </c>
      <c r="D21" s="4" t="s">
        <v>45</v>
      </c>
      <c r="E21" s="8">
        <v>4.3930262445887447</v>
      </c>
      <c r="F21" s="9">
        <v>4.5</v>
      </c>
      <c r="G21" s="11">
        <v>4.67</v>
      </c>
      <c r="H21" s="12">
        <v>4.4421183712121213</v>
      </c>
      <c r="I21" s="1" t="s">
        <v>41</v>
      </c>
      <c r="J21" s="1" t="s">
        <v>42</v>
      </c>
      <c r="K21" s="1" t="s">
        <v>26</v>
      </c>
    </row>
    <row r="22" spans="2:11" ht="15" x14ac:dyDescent="0.2">
      <c r="B22" s="3">
        <v>18</v>
      </c>
      <c r="C22" s="4">
        <v>1121825584</v>
      </c>
      <c r="D22" s="4" t="s">
        <v>46</v>
      </c>
      <c r="E22" s="8">
        <v>4.1528787878787883</v>
      </c>
      <c r="F22" s="9">
        <v>3.37</v>
      </c>
      <c r="G22" s="11">
        <v>0</v>
      </c>
      <c r="H22" s="12">
        <v>3.5810151515151514</v>
      </c>
      <c r="I22" s="1" t="s">
        <v>41</v>
      </c>
      <c r="J22" s="1" t="s">
        <v>42</v>
      </c>
      <c r="K22" s="1" t="s">
        <v>26</v>
      </c>
    </row>
    <row r="23" spans="2:11" ht="15" x14ac:dyDescent="0.2">
      <c r="B23" s="3">
        <v>19</v>
      </c>
      <c r="C23" s="4">
        <v>80025325</v>
      </c>
      <c r="D23" s="4" t="s">
        <v>47</v>
      </c>
      <c r="E23" s="8">
        <v>3.825098621193789</v>
      </c>
      <c r="F23" s="9">
        <v>4.58</v>
      </c>
      <c r="G23" s="11">
        <v>0</v>
      </c>
      <c r="H23" s="12">
        <v>3.5935690348356522</v>
      </c>
      <c r="I23" s="1" t="s">
        <v>16</v>
      </c>
      <c r="J23" s="1" t="s">
        <v>48</v>
      </c>
      <c r="K23" s="1" t="s">
        <v>14</v>
      </c>
    </row>
    <row r="24" spans="2:11" ht="15" x14ac:dyDescent="0.2">
      <c r="B24" s="3">
        <v>20</v>
      </c>
      <c r="C24" s="4">
        <v>79618578</v>
      </c>
      <c r="D24" s="4" t="s">
        <v>49</v>
      </c>
      <c r="E24" s="8">
        <v>4.3362878787878794</v>
      </c>
      <c r="F24" s="9">
        <v>4.67</v>
      </c>
      <c r="G24" s="11">
        <v>4.33</v>
      </c>
      <c r="H24" s="12">
        <v>4.4024015151515155</v>
      </c>
      <c r="I24" s="1" t="s">
        <v>41</v>
      </c>
      <c r="J24" s="1" t="s">
        <v>42</v>
      </c>
      <c r="K24" s="1" t="s">
        <v>14</v>
      </c>
    </row>
    <row r="25" spans="2:11" ht="15" x14ac:dyDescent="0.2">
      <c r="B25" s="3">
        <v>21</v>
      </c>
      <c r="C25" s="4">
        <v>52014927</v>
      </c>
      <c r="D25" s="4" t="s">
        <v>50</v>
      </c>
      <c r="E25" s="8">
        <v>4.522534458447411</v>
      </c>
      <c r="F25" s="9">
        <v>4.33</v>
      </c>
      <c r="G25" s="11">
        <v>5</v>
      </c>
      <c r="H25" s="12">
        <v>4.5317741209131874</v>
      </c>
      <c r="I25" s="1" t="s">
        <v>21</v>
      </c>
      <c r="J25" s="1" t="s">
        <v>31</v>
      </c>
      <c r="K25" s="1" t="s">
        <v>14</v>
      </c>
    </row>
    <row r="26" spans="2:11" ht="15" x14ac:dyDescent="0.2">
      <c r="B26" s="3">
        <v>22</v>
      </c>
      <c r="C26" s="4">
        <v>1121848817</v>
      </c>
      <c r="D26" s="4" t="s">
        <v>51</v>
      </c>
      <c r="E26" s="8">
        <v>4.4054192162004657</v>
      </c>
      <c r="F26" s="9">
        <v>3.8</v>
      </c>
      <c r="G26" s="11">
        <v>5</v>
      </c>
      <c r="H26" s="12">
        <v>4.3437934513403258</v>
      </c>
      <c r="I26" s="1" t="s">
        <v>41</v>
      </c>
      <c r="J26" s="1" t="s">
        <v>42</v>
      </c>
      <c r="K26" s="1" t="s">
        <v>26</v>
      </c>
    </row>
    <row r="27" spans="2:11" ht="15" x14ac:dyDescent="0.2">
      <c r="B27" s="3">
        <v>23</v>
      </c>
      <c r="C27" s="4">
        <v>1065639534</v>
      </c>
      <c r="D27" s="4" t="s">
        <v>52</v>
      </c>
      <c r="E27" s="8">
        <v>4.0077305088702149</v>
      </c>
      <c r="F27" s="9">
        <v>4.5449999999999999</v>
      </c>
      <c r="G27" s="11">
        <v>4.7300000000000004</v>
      </c>
      <c r="H27" s="12">
        <v>4.1874113562091502</v>
      </c>
      <c r="I27" s="1" t="s">
        <v>41</v>
      </c>
      <c r="J27" s="1" t="s">
        <v>53</v>
      </c>
      <c r="K27" s="1" t="s">
        <v>14</v>
      </c>
    </row>
    <row r="28" spans="2:11" ht="15" x14ac:dyDescent="0.2">
      <c r="B28" s="3">
        <v>24</v>
      </c>
      <c r="C28" s="4">
        <v>41792782</v>
      </c>
      <c r="D28" s="4" t="s">
        <v>54</v>
      </c>
      <c r="E28" s="8">
        <v>0</v>
      </c>
      <c r="F28" s="9">
        <v>0</v>
      </c>
      <c r="G28" s="11">
        <v>0</v>
      </c>
      <c r="H28" s="12">
        <v>0</v>
      </c>
      <c r="I28" s="1" t="e">
        <v>#N/A</v>
      </c>
      <c r="J28" s="1" t="e">
        <v>#N/A</v>
      </c>
      <c r="K28" s="1" t="e">
        <v>#N/A</v>
      </c>
    </row>
    <row r="29" spans="2:11" ht="15" x14ac:dyDescent="0.2">
      <c r="B29" s="3">
        <v>25</v>
      </c>
      <c r="C29" s="4">
        <v>80156536</v>
      </c>
      <c r="D29" s="4" t="s">
        <v>55</v>
      </c>
      <c r="E29" s="8">
        <v>4.6028282182438192</v>
      </c>
      <c r="F29" s="9">
        <v>4.67</v>
      </c>
      <c r="G29" s="11">
        <v>5</v>
      </c>
      <c r="H29" s="12">
        <v>4.6559797527706728</v>
      </c>
      <c r="I29" s="1" t="s">
        <v>16</v>
      </c>
      <c r="J29" s="1" t="s">
        <v>48</v>
      </c>
      <c r="K29" s="1" t="s">
        <v>14</v>
      </c>
    </row>
    <row r="30" spans="2:11" ht="15" x14ac:dyDescent="0.2">
      <c r="B30" s="3">
        <v>26</v>
      </c>
      <c r="C30" s="4">
        <v>86054798</v>
      </c>
      <c r="D30" s="4" t="s">
        <v>56</v>
      </c>
      <c r="E30" s="8">
        <v>4.103190104166667</v>
      </c>
      <c r="F30" s="9">
        <v>4.33</v>
      </c>
      <c r="G30" s="11">
        <v>5</v>
      </c>
      <c r="H30" s="12">
        <v>4.2382330729166666</v>
      </c>
      <c r="I30" s="1" t="s">
        <v>21</v>
      </c>
      <c r="J30" s="1" t="s">
        <v>22</v>
      </c>
      <c r="K30" s="1" t="s">
        <v>26</v>
      </c>
    </row>
    <row r="31" spans="2:11" ht="15" x14ac:dyDescent="0.2">
      <c r="B31" s="3">
        <v>27</v>
      </c>
      <c r="C31" s="4">
        <v>27090833</v>
      </c>
      <c r="D31" s="4" t="s">
        <v>57</v>
      </c>
      <c r="E31" s="8">
        <v>3.935109779606178</v>
      </c>
      <c r="F31" s="9">
        <v>5</v>
      </c>
      <c r="G31" s="11">
        <v>4.87</v>
      </c>
      <c r="H31" s="12">
        <v>4.2415768457243246</v>
      </c>
      <c r="I31" s="1" t="s">
        <v>41</v>
      </c>
      <c r="J31" s="1" t="s">
        <v>53</v>
      </c>
      <c r="K31" s="1" t="s">
        <v>14</v>
      </c>
    </row>
    <row r="32" spans="2:11" ht="15" x14ac:dyDescent="0.2">
      <c r="B32" s="3">
        <v>28</v>
      </c>
      <c r="C32" s="4">
        <v>52553355</v>
      </c>
      <c r="D32" s="4" t="s">
        <v>58</v>
      </c>
      <c r="E32" s="8">
        <v>4.4252774725274726</v>
      </c>
      <c r="F32" s="9">
        <v>4.78</v>
      </c>
      <c r="G32" s="11">
        <v>4.8</v>
      </c>
      <c r="H32" s="12">
        <v>4.5336942307692301</v>
      </c>
      <c r="I32" s="1" t="s">
        <v>12</v>
      </c>
      <c r="J32" s="1" t="s">
        <v>19</v>
      </c>
      <c r="K32" s="1" t="s">
        <v>14</v>
      </c>
    </row>
    <row r="33" spans="2:11" ht="15" x14ac:dyDescent="0.2">
      <c r="B33" s="3">
        <v>29</v>
      </c>
      <c r="C33" s="4">
        <v>91110007</v>
      </c>
      <c r="D33" s="4" t="s">
        <v>59</v>
      </c>
      <c r="E33" s="8">
        <v>3.6667268866610967</v>
      </c>
      <c r="F33" s="9">
        <v>4.58</v>
      </c>
      <c r="G33" s="11">
        <v>4.93</v>
      </c>
      <c r="H33" s="12">
        <v>3.9757088206627675</v>
      </c>
      <c r="I33" s="1" t="s">
        <v>41</v>
      </c>
      <c r="J33" s="1" t="s">
        <v>42</v>
      </c>
      <c r="K33" s="1" t="s">
        <v>14</v>
      </c>
    </row>
    <row r="34" spans="2:11" ht="15" x14ac:dyDescent="0.2">
      <c r="B34" s="3">
        <v>30</v>
      </c>
      <c r="C34" s="4">
        <v>51653656</v>
      </c>
      <c r="D34" s="4" t="s">
        <v>60</v>
      </c>
      <c r="E34" s="8">
        <v>4.4861417748917756</v>
      </c>
      <c r="F34" s="9">
        <v>4.585</v>
      </c>
      <c r="G34" s="11">
        <v>4.93</v>
      </c>
      <c r="H34" s="12">
        <v>4.5502992424242432</v>
      </c>
      <c r="I34" s="1" t="s">
        <v>28</v>
      </c>
      <c r="J34" s="1" t="s">
        <v>61</v>
      </c>
      <c r="K34" s="1" t="s">
        <v>14</v>
      </c>
    </row>
    <row r="35" spans="2:11" ht="15" x14ac:dyDescent="0.2">
      <c r="B35" s="3">
        <v>31</v>
      </c>
      <c r="C35" s="4">
        <v>52087178</v>
      </c>
      <c r="D35" s="4" t="s">
        <v>62</v>
      </c>
      <c r="E35" s="8">
        <v>4.6369805975274732</v>
      </c>
      <c r="F35" s="9">
        <v>4.915</v>
      </c>
      <c r="G35" s="11">
        <v>4.87</v>
      </c>
      <c r="H35" s="12">
        <v>4.7158864182692311</v>
      </c>
      <c r="I35" s="1" t="s">
        <v>12</v>
      </c>
      <c r="J35" s="1" t="s">
        <v>35</v>
      </c>
      <c r="K35" s="1" t="s">
        <v>26</v>
      </c>
    </row>
    <row r="36" spans="2:11" ht="15" x14ac:dyDescent="0.2">
      <c r="B36" s="3">
        <v>32</v>
      </c>
      <c r="C36" s="4">
        <v>79732034</v>
      </c>
      <c r="D36" s="4" t="s">
        <v>63</v>
      </c>
      <c r="E36" s="8">
        <v>4.5727604166666671</v>
      </c>
      <c r="F36" s="9">
        <v>4.58</v>
      </c>
      <c r="G36" s="11">
        <v>4.93</v>
      </c>
      <c r="H36" s="12">
        <v>4.6099322916666674</v>
      </c>
      <c r="I36" s="1" t="s">
        <v>12</v>
      </c>
      <c r="J36" s="1" t="s">
        <v>13</v>
      </c>
      <c r="K36" s="1" t="s">
        <v>14</v>
      </c>
    </row>
    <row r="37" spans="2:11" ht="15" x14ac:dyDescent="0.2">
      <c r="B37" s="3">
        <v>33</v>
      </c>
      <c r="C37" s="4">
        <v>1073668523</v>
      </c>
      <c r="D37" s="4" t="s">
        <v>64</v>
      </c>
      <c r="E37" s="8">
        <v>4.3524963450292402</v>
      </c>
      <c r="F37" s="9">
        <v>4.8899999999999997</v>
      </c>
      <c r="G37" s="11">
        <v>4.87</v>
      </c>
      <c r="H37" s="12">
        <v>4.5117474415204679</v>
      </c>
      <c r="I37" s="1" t="s">
        <v>16</v>
      </c>
      <c r="J37" s="1" t="s">
        <v>48</v>
      </c>
      <c r="K37" s="1" t="s">
        <v>14</v>
      </c>
    </row>
    <row r="38" spans="2:11" ht="15" x14ac:dyDescent="0.2">
      <c r="B38" s="3">
        <v>34</v>
      </c>
      <c r="C38" s="4">
        <v>17336956</v>
      </c>
      <c r="D38" s="4" t="s">
        <v>65</v>
      </c>
      <c r="E38" s="8">
        <v>4.4119444444444449</v>
      </c>
      <c r="F38" s="9">
        <v>4.2750000000000004</v>
      </c>
      <c r="G38" s="11">
        <v>4.5999999999999996</v>
      </c>
      <c r="H38" s="12">
        <v>4.4033611111111117</v>
      </c>
      <c r="I38" s="1" t="s">
        <v>21</v>
      </c>
      <c r="J38" s="1" t="s">
        <v>25</v>
      </c>
      <c r="K38" s="1" t="s">
        <v>26</v>
      </c>
    </row>
    <row r="39" spans="2:11" ht="15" x14ac:dyDescent="0.2">
      <c r="B39" s="3">
        <v>35</v>
      </c>
      <c r="C39" s="4">
        <v>79791423</v>
      </c>
      <c r="D39" s="4" t="s">
        <v>66</v>
      </c>
      <c r="E39" s="8">
        <v>4.5473214285714283</v>
      </c>
      <c r="F39" s="9">
        <v>4.75</v>
      </c>
      <c r="G39" s="11">
        <v>4.93</v>
      </c>
      <c r="H39" s="12">
        <v>4.626125</v>
      </c>
      <c r="I39" s="1" t="s">
        <v>21</v>
      </c>
      <c r="J39" s="1" t="s">
        <v>33</v>
      </c>
      <c r="K39" s="1" t="e">
        <v>#N/A</v>
      </c>
    </row>
    <row r="40" spans="2:11" ht="15" x14ac:dyDescent="0.2">
      <c r="B40" s="3">
        <v>36</v>
      </c>
      <c r="C40" s="4">
        <v>1019016711</v>
      </c>
      <c r="D40" s="4" t="s">
        <v>67</v>
      </c>
      <c r="E40" s="8">
        <v>4.3102028902810154</v>
      </c>
      <c r="F40" s="9">
        <v>4.92</v>
      </c>
      <c r="G40" s="11">
        <v>4.93</v>
      </c>
      <c r="H40" s="12">
        <v>4.4941420231967104</v>
      </c>
      <c r="I40" s="1" t="s">
        <v>28</v>
      </c>
      <c r="J40" s="1" t="s">
        <v>38</v>
      </c>
      <c r="K40" s="1" t="s">
        <v>14</v>
      </c>
    </row>
    <row r="41" spans="2:11" ht="15" x14ac:dyDescent="0.2">
      <c r="B41" s="3">
        <v>37</v>
      </c>
      <c r="C41" s="4">
        <v>98553120</v>
      </c>
      <c r="D41" s="4" t="s">
        <v>68</v>
      </c>
      <c r="E41" s="8">
        <v>4.4205700757575759</v>
      </c>
      <c r="F41" s="9">
        <v>4.67</v>
      </c>
      <c r="G41" s="11">
        <v>4.93</v>
      </c>
      <c r="H41" s="12">
        <v>4.5213990530303034</v>
      </c>
      <c r="I41" s="1" t="s">
        <v>21</v>
      </c>
      <c r="J41" s="1" t="s">
        <v>22</v>
      </c>
      <c r="K41" s="1" t="s">
        <v>26</v>
      </c>
    </row>
    <row r="42" spans="2:11" ht="15" x14ac:dyDescent="0.2">
      <c r="B42" s="3">
        <v>38</v>
      </c>
      <c r="C42" s="4">
        <v>11511747</v>
      </c>
      <c r="D42" s="4" t="s">
        <v>69</v>
      </c>
      <c r="E42" s="8">
        <v>4.325248015873016</v>
      </c>
      <c r="F42" s="9">
        <v>4.5</v>
      </c>
      <c r="G42" s="11">
        <v>4.87</v>
      </c>
      <c r="H42" s="12">
        <v>4.4146736111111107</v>
      </c>
      <c r="I42" s="1" t="s">
        <v>41</v>
      </c>
      <c r="J42" s="1" t="s">
        <v>42</v>
      </c>
      <c r="K42" s="1" t="s">
        <v>14</v>
      </c>
    </row>
    <row r="43" spans="2:11" ht="15" x14ac:dyDescent="0.2">
      <c r="B43" s="3">
        <v>39</v>
      </c>
      <c r="C43" s="4">
        <v>79940841</v>
      </c>
      <c r="D43" s="4" t="s">
        <v>70</v>
      </c>
      <c r="E43" s="8">
        <v>3.1894270833333334</v>
      </c>
      <c r="F43" s="9">
        <v>4.58</v>
      </c>
      <c r="G43" s="11">
        <v>5</v>
      </c>
      <c r="H43" s="12">
        <v>3.6485989583333329</v>
      </c>
      <c r="I43" s="1" t="s">
        <v>21</v>
      </c>
      <c r="J43" s="1" t="s">
        <v>71</v>
      </c>
      <c r="K43" s="1" t="s">
        <v>14</v>
      </c>
    </row>
    <row r="44" spans="2:11" ht="15" x14ac:dyDescent="0.2">
      <c r="B44" s="3">
        <v>40</v>
      </c>
      <c r="C44" s="4">
        <v>79723982</v>
      </c>
      <c r="D44" s="4" t="s">
        <v>72</v>
      </c>
      <c r="E44" s="8">
        <v>4.5337825263018114</v>
      </c>
      <c r="F44" s="9">
        <v>4.665</v>
      </c>
      <c r="G44" s="11">
        <v>5</v>
      </c>
      <c r="H44" s="12">
        <v>4.6066477684112677</v>
      </c>
      <c r="I44" s="1" t="s">
        <v>21</v>
      </c>
      <c r="J44" s="1" t="s">
        <v>31</v>
      </c>
      <c r="K44" s="1" t="s">
        <v>14</v>
      </c>
    </row>
    <row r="45" spans="2:11" ht="15" x14ac:dyDescent="0.2">
      <c r="B45" s="3">
        <v>41</v>
      </c>
      <c r="C45" s="4">
        <v>1022342444</v>
      </c>
      <c r="D45" s="4" t="s">
        <v>73</v>
      </c>
      <c r="E45" s="8">
        <v>3.8836956521739134</v>
      </c>
      <c r="F45" s="9">
        <v>3.78</v>
      </c>
      <c r="G45" s="11">
        <v>3.87</v>
      </c>
      <c r="H45" s="12">
        <v>3.8615869565217396</v>
      </c>
      <c r="I45" s="1" t="s">
        <v>21</v>
      </c>
      <c r="J45" s="1" t="s">
        <v>31</v>
      </c>
      <c r="K45" s="1" t="s">
        <v>14</v>
      </c>
    </row>
    <row r="46" spans="2:11" ht="15" x14ac:dyDescent="0.2">
      <c r="B46" s="3">
        <v>42</v>
      </c>
      <c r="C46" s="4">
        <v>80242567</v>
      </c>
      <c r="D46" s="4" t="s">
        <v>74</v>
      </c>
      <c r="E46" s="8">
        <v>4.3984087301587307</v>
      </c>
      <c r="F46" s="9">
        <v>4.42</v>
      </c>
      <c r="G46" s="11">
        <v>5</v>
      </c>
      <c r="H46" s="12">
        <v>4.4628861111111107</v>
      </c>
      <c r="I46" s="1" t="s">
        <v>41</v>
      </c>
      <c r="J46" s="1" t="s">
        <v>42</v>
      </c>
      <c r="K46" s="1" t="s">
        <v>14</v>
      </c>
    </row>
    <row r="47" spans="2:11" ht="15" x14ac:dyDescent="0.2">
      <c r="B47" s="3">
        <v>43</v>
      </c>
      <c r="C47" s="4">
        <v>79628486</v>
      </c>
      <c r="D47" s="4" t="s">
        <v>75</v>
      </c>
      <c r="E47" s="8">
        <v>4.432291666666667</v>
      </c>
      <c r="F47" s="9">
        <v>0</v>
      </c>
      <c r="G47" s="11">
        <v>4.7300000000000004</v>
      </c>
      <c r="H47" s="12">
        <v>3.5756041666666665</v>
      </c>
      <c r="I47" s="1" t="e">
        <v>#N/A</v>
      </c>
      <c r="J47" s="1" t="e">
        <v>#N/A</v>
      </c>
      <c r="K47" s="1" t="e">
        <v>#N/A</v>
      </c>
    </row>
    <row r="48" spans="2:11" ht="15" x14ac:dyDescent="0.2">
      <c r="B48" s="3">
        <v>44</v>
      </c>
      <c r="C48" s="4">
        <v>52262739</v>
      </c>
      <c r="D48" s="4" t="s">
        <v>76</v>
      </c>
      <c r="E48" s="8">
        <v>4.3216789772727271</v>
      </c>
      <c r="F48" s="9">
        <v>3.92</v>
      </c>
      <c r="G48" s="11">
        <v>5</v>
      </c>
      <c r="H48" s="12">
        <v>4.3091752840909088</v>
      </c>
      <c r="I48" s="1" t="s">
        <v>28</v>
      </c>
      <c r="J48" s="1" t="s">
        <v>38</v>
      </c>
      <c r="K48" s="1" t="s">
        <v>14</v>
      </c>
    </row>
    <row r="49" spans="2:11" ht="15" x14ac:dyDescent="0.2">
      <c r="B49" s="3">
        <v>45</v>
      </c>
      <c r="C49" s="4">
        <v>1030610978</v>
      </c>
      <c r="D49" s="4" t="s">
        <v>77</v>
      </c>
      <c r="E49" s="8">
        <v>4.1585294732441476</v>
      </c>
      <c r="F49" s="9">
        <v>4.92</v>
      </c>
      <c r="G49" s="11">
        <v>5</v>
      </c>
      <c r="H49" s="12">
        <v>4.3949706312709029</v>
      </c>
      <c r="I49" s="1" t="s">
        <v>21</v>
      </c>
      <c r="J49" s="1" t="s">
        <v>71</v>
      </c>
      <c r="K49" s="1" t="s">
        <v>14</v>
      </c>
    </row>
    <row r="50" spans="2:11" ht="15" x14ac:dyDescent="0.2">
      <c r="B50" s="3">
        <v>46</v>
      </c>
      <c r="C50" s="4">
        <v>10286297</v>
      </c>
      <c r="D50" s="4" t="s">
        <v>78</v>
      </c>
      <c r="E50" s="8">
        <v>4.6484865233972377</v>
      </c>
      <c r="F50" s="9">
        <v>4.42</v>
      </c>
      <c r="G50" s="11">
        <v>4.67</v>
      </c>
      <c r="H50" s="12">
        <v>4.6049405663780663</v>
      </c>
      <c r="I50" s="1" t="s">
        <v>21</v>
      </c>
      <c r="J50" s="1" t="s">
        <v>71</v>
      </c>
      <c r="K50" s="1" t="s">
        <v>14</v>
      </c>
    </row>
    <row r="51" spans="2:11" ht="15" x14ac:dyDescent="0.2">
      <c r="B51" s="3">
        <v>47</v>
      </c>
      <c r="C51" s="4">
        <v>80059187</v>
      </c>
      <c r="D51" s="4" t="s">
        <v>79</v>
      </c>
      <c r="E51" s="8">
        <v>4.3506933120860127</v>
      </c>
      <c r="F51" s="9">
        <v>4.75</v>
      </c>
      <c r="G51" s="11">
        <v>5</v>
      </c>
      <c r="H51" s="12">
        <v>4.4954853184602088</v>
      </c>
      <c r="I51" s="1" t="s">
        <v>21</v>
      </c>
      <c r="J51" s="1" t="s">
        <v>25</v>
      </c>
      <c r="K51" s="1" t="s">
        <v>14</v>
      </c>
    </row>
    <row r="52" spans="2:11" ht="15" x14ac:dyDescent="0.2">
      <c r="B52" s="3">
        <v>48</v>
      </c>
      <c r="C52" s="4">
        <v>52098147</v>
      </c>
      <c r="D52" s="4" t="s">
        <v>80</v>
      </c>
      <c r="E52" s="8">
        <v>4.3874351343101354</v>
      </c>
      <c r="F52" s="10">
        <v>3.83</v>
      </c>
      <c r="G52" s="8">
        <v>4.53</v>
      </c>
      <c r="H52" s="12">
        <v>4.2902045940170943</v>
      </c>
      <c r="I52" s="1" t="s">
        <v>28</v>
      </c>
      <c r="J52" s="1" t="s">
        <v>38</v>
      </c>
      <c r="K52" s="1" t="s">
        <v>14</v>
      </c>
    </row>
    <row r="53" spans="2:11" ht="15" x14ac:dyDescent="0.2">
      <c r="B53" s="3">
        <v>49</v>
      </c>
      <c r="C53" s="4">
        <v>79643906</v>
      </c>
      <c r="D53" s="4" t="s">
        <v>81</v>
      </c>
      <c r="E53" s="8">
        <v>4.1505451127819555</v>
      </c>
      <c r="F53" s="9">
        <v>4.58</v>
      </c>
      <c r="G53" s="11">
        <v>4.93</v>
      </c>
      <c r="H53" s="12">
        <v>4.3143815789473683</v>
      </c>
      <c r="I53" s="1" t="s">
        <v>21</v>
      </c>
      <c r="J53" s="1" t="s">
        <v>71</v>
      </c>
      <c r="K53" s="1" t="s">
        <v>14</v>
      </c>
    </row>
    <row r="54" spans="2:11" ht="15" x14ac:dyDescent="0.2">
      <c r="B54" s="3">
        <v>50</v>
      </c>
      <c r="C54" s="4">
        <v>16935652</v>
      </c>
      <c r="D54" s="4" t="s">
        <v>82</v>
      </c>
      <c r="E54" s="8">
        <v>4.1661780753968252</v>
      </c>
      <c r="F54" s="9">
        <v>3.5</v>
      </c>
      <c r="G54" s="11">
        <v>4.2</v>
      </c>
      <c r="H54" s="12">
        <v>4.0363246527777781</v>
      </c>
      <c r="I54" s="1" t="s">
        <v>21</v>
      </c>
      <c r="J54" s="1" t="s">
        <v>31</v>
      </c>
      <c r="K54" s="1" t="s">
        <v>83</v>
      </c>
    </row>
    <row r="55" spans="2:11" ht="15" x14ac:dyDescent="0.2">
      <c r="B55" s="3">
        <v>51</v>
      </c>
      <c r="C55" s="4">
        <v>98389746</v>
      </c>
      <c r="D55" s="4" t="s">
        <v>84</v>
      </c>
      <c r="E55" s="8">
        <v>4.3848109243697477</v>
      </c>
      <c r="F55" s="9">
        <v>3.72</v>
      </c>
      <c r="G55" s="11">
        <v>0</v>
      </c>
      <c r="H55" s="12">
        <v>3.8133676470588234</v>
      </c>
      <c r="I55" s="1" t="s">
        <v>21</v>
      </c>
      <c r="J55" s="1" t="s">
        <v>25</v>
      </c>
      <c r="K55" s="1" t="s">
        <v>26</v>
      </c>
    </row>
    <row r="56" spans="2:11" ht="15" x14ac:dyDescent="0.2">
      <c r="B56" s="3">
        <v>52</v>
      </c>
      <c r="C56" s="4">
        <v>79611756</v>
      </c>
      <c r="D56" s="4" t="s">
        <v>85</v>
      </c>
      <c r="E56" s="8">
        <v>4.3433055555555562</v>
      </c>
      <c r="F56" s="9">
        <v>4.83</v>
      </c>
      <c r="G56" s="11">
        <v>5</v>
      </c>
      <c r="H56" s="12">
        <v>4.5063138888888892</v>
      </c>
      <c r="I56" s="1" t="s">
        <v>12</v>
      </c>
      <c r="J56" s="1" t="s">
        <v>35</v>
      </c>
      <c r="K56" s="1" t="s">
        <v>14</v>
      </c>
    </row>
    <row r="57" spans="2:11" ht="15" x14ac:dyDescent="0.2">
      <c r="B57" s="3">
        <v>53</v>
      </c>
      <c r="C57" s="4">
        <v>79465381</v>
      </c>
      <c r="D57" s="4" t="s">
        <v>86</v>
      </c>
      <c r="E57" s="8">
        <v>3.8510664934708938</v>
      </c>
      <c r="F57" s="9">
        <v>4.625</v>
      </c>
      <c r="G57" s="11">
        <v>5</v>
      </c>
      <c r="H57" s="12">
        <v>4.1207465454296255</v>
      </c>
      <c r="I57" s="1" t="s">
        <v>41</v>
      </c>
      <c r="J57" s="1" t="s">
        <v>87</v>
      </c>
      <c r="K57" s="1" t="s">
        <v>14</v>
      </c>
    </row>
    <row r="58" spans="2:11" ht="15" x14ac:dyDescent="0.2">
      <c r="B58" s="3">
        <v>54</v>
      </c>
      <c r="C58" s="4">
        <v>52525306</v>
      </c>
      <c r="D58" s="4" t="s">
        <v>88</v>
      </c>
      <c r="E58" s="8">
        <v>4.1951001612766321</v>
      </c>
      <c r="F58" s="9">
        <v>4.625</v>
      </c>
      <c r="G58" s="11">
        <v>4.53</v>
      </c>
      <c r="H58" s="12">
        <v>4.3145701128936427</v>
      </c>
      <c r="I58" s="1" t="s">
        <v>21</v>
      </c>
      <c r="J58" s="1" t="s">
        <v>33</v>
      </c>
      <c r="K58" s="1" t="s">
        <v>14</v>
      </c>
    </row>
    <row r="59" spans="2:11" ht="15" x14ac:dyDescent="0.2">
      <c r="B59" s="3">
        <v>55</v>
      </c>
      <c r="C59" s="4">
        <v>80091086</v>
      </c>
      <c r="D59" s="4" t="s">
        <v>89</v>
      </c>
      <c r="E59" s="8">
        <v>4.4506380772005771</v>
      </c>
      <c r="F59" s="9">
        <v>3.79</v>
      </c>
      <c r="G59" s="11">
        <v>5</v>
      </c>
      <c r="H59" s="12">
        <v>4.3734466540404036</v>
      </c>
      <c r="I59" s="1" t="s">
        <v>28</v>
      </c>
      <c r="J59" s="1" t="s">
        <v>61</v>
      </c>
      <c r="K59" s="1" t="s">
        <v>26</v>
      </c>
    </row>
    <row r="60" spans="2:11" ht="15" x14ac:dyDescent="0.2">
      <c r="B60" s="3">
        <v>56</v>
      </c>
      <c r="C60" s="4">
        <v>1032374282</v>
      </c>
      <c r="D60" s="4" t="s">
        <v>90</v>
      </c>
      <c r="E60" s="8">
        <v>4.6247672364400305</v>
      </c>
      <c r="F60" s="9">
        <v>4.58</v>
      </c>
      <c r="G60" s="11">
        <v>4.53</v>
      </c>
      <c r="H60" s="12">
        <v>4.606337065508022</v>
      </c>
      <c r="I60" s="1" t="s">
        <v>16</v>
      </c>
      <c r="J60" s="1" t="s">
        <v>48</v>
      </c>
      <c r="K60" s="1" t="s">
        <v>14</v>
      </c>
    </row>
    <row r="61" spans="2:11" ht="15" x14ac:dyDescent="0.2">
      <c r="B61" s="3">
        <v>57</v>
      </c>
      <c r="C61" s="4">
        <v>86067212</v>
      </c>
      <c r="D61" s="4" t="s">
        <v>91</v>
      </c>
      <c r="E61" s="8">
        <v>4.6741341991341985</v>
      </c>
      <c r="F61" s="9">
        <v>4.4000000000000004</v>
      </c>
      <c r="G61" s="11">
        <v>5</v>
      </c>
      <c r="H61" s="12">
        <v>4.6518939393939389</v>
      </c>
      <c r="I61" s="1" t="s">
        <v>41</v>
      </c>
      <c r="J61" s="1" t="s">
        <v>42</v>
      </c>
      <c r="K61" s="1" t="s">
        <v>26</v>
      </c>
    </row>
    <row r="62" spans="2:11" ht="15" x14ac:dyDescent="0.2">
      <c r="B62" s="3">
        <v>58</v>
      </c>
      <c r="C62" s="4">
        <v>17331847</v>
      </c>
      <c r="D62" s="4" t="s">
        <v>92</v>
      </c>
      <c r="E62" s="8">
        <v>4.2463891806722689</v>
      </c>
      <c r="F62" s="9">
        <v>3.22</v>
      </c>
      <c r="G62" s="11">
        <v>4.5999999999999996</v>
      </c>
      <c r="H62" s="12">
        <v>4.0764724264705876</v>
      </c>
      <c r="I62" s="1" t="s">
        <v>21</v>
      </c>
      <c r="J62" s="1" t="s">
        <v>25</v>
      </c>
      <c r="K62" s="1" t="s">
        <v>26</v>
      </c>
    </row>
    <row r="63" spans="2:11" ht="15" x14ac:dyDescent="0.2">
      <c r="B63" s="3">
        <v>59</v>
      </c>
      <c r="C63" s="4">
        <v>1000454755</v>
      </c>
      <c r="D63" s="4" t="s">
        <v>93</v>
      </c>
      <c r="E63" s="8">
        <v>4.0475626885369529</v>
      </c>
      <c r="F63" s="9">
        <v>4</v>
      </c>
      <c r="G63" s="11">
        <v>0</v>
      </c>
      <c r="H63" s="12">
        <v>3.6332938819758667</v>
      </c>
      <c r="I63" s="1" t="s">
        <v>16</v>
      </c>
      <c r="J63" s="1" t="s">
        <v>48</v>
      </c>
      <c r="K63" s="1" t="s">
        <v>14</v>
      </c>
    </row>
    <row r="64" spans="2:11" ht="15" x14ac:dyDescent="0.2">
      <c r="B64" s="3">
        <v>60</v>
      </c>
      <c r="C64" s="4">
        <v>79136724</v>
      </c>
      <c r="D64" s="4" t="s">
        <v>94</v>
      </c>
      <c r="E64" s="8">
        <v>4.502796801412873</v>
      </c>
      <c r="F64" s="9">
        <v>4.5599999999999996</v>
      </c>
      <c r="G64" s="11">
        <v>5</v>
      </c>
      <c r="H64" s="12">
        <v>4.5639577609890107</v>
      </c>
      <c r="I64" s="1" t="s">
        <v>21</v>
      </c>
      <c r="J64" s="1" t="s">
        <v>71</v>
      </c>
      <c r="K64" s="1" t="s">
        <v>14</v>
      </c>
    </row>
    <row r="65" spans="2:11" ht="15" x14ac:dyDescent="0.2">
      <c r="B65" s="3">
        <v>61</v>
      </c>
      <c r="C65" s="4">
        <v>1019037962</v>
      </c>
      <c r="D65" s="4" t="s">
        <v>95</v>
      </c>
      <c r="E65" s="8">
        <v>4.8172129289215686</v>
      </c>
      <c r="F65" s="9">
        <v>4.67</v>
      </c>
      <c r="G65" s="11">
        <v>4.53</v>
      </c>
      <c r="H65" s="12">
        <v>4.7590490502450979</v>
      </c>
      <c r="I65" s="1" t="s">
        <v>16</v>
      </c>
      <c r="J65" s="1" t="s">
        <v>48</v>
      </c>
      <c r="K65" s="1" t="s">
        <v>14</v>
      </c>
    </row>
    <row r="66" spans="2:11" ht="15" x14ac:dyDescent="0.2">
      <c r="B66" s="3">
        <v>62</v>
      </c>
      <c r="C66" s="4">
        <v>51963036</v>
      </c>
      <c r="D66" s="4" t="s">
        <v>96</v>
      </c>
      <c r="E66" s="8">
        <v>4.4670138888888893</v>
      </c>
      <c r="F66" s="9">
        <v>4</v>
      </c>
      <c r="G66" s="11">
        <v>4.8</v>
      </c>
      <c r="H66" s="12">
        <v>4.4069097222222222</v>
      </c>
      <c r="I66" s="1" t="s">
        <v>28</v>
      </c>
      <c r="J66" s="1" t="s">
        <v>38</v>
      </c>
      <c r="K66" s="1" t="s">
        <v>14</v>
      </c>
    </row>
    <row r="67" spans="2:11" ht="15" x14ac:dyDescent="0.2">
      <c r="B67" s="3">
        <v>63</v>
      </c>
      <c r="C67" s="4">
        <v>79898223</v>
      </c>
      <c r="D67" s="4" t="s">
        <v>97</v>
      </c>
      <c r="E67" s="8">
        <v>4.8924206349206338</v>
      </c>
      <c r="F67" s="9">
        <v>4.67</v>
      </c>
      <c r="G67" s="11">
        <v>4.87</v>
      </c>
      <c r="H67" s="12">
        <v>4.8456944444444439</v>
      </c>
      <c r="I67" s="1" t="s">
        <v>12</v>
      </c>
      <c r="J67" s="1" t="s">
        <v>35</v>
      </c>
      <c r="K67" s="1" t="s">
        <v>26</v>
      </c>
    </row>
    <row r="68" spans="2:11" ht="15" x14ac:dyDescent="0.2">
      <c r="B68" s="3">
        <v>64</v>
      </c>
      <c r="C68" s="4">
        <v>79590310</v>
      </c>
      <c r="D68" s="4" t="s">
        <v>98</v>
      </c>
      <c r="E68" s="8">
        <v>4.6903240740740744</v>
      </c>
      <c r="F68" s="9">
        <v>4.5599999999999996</v>
      </c>
      <c r="G68" s="11">
        <v>0</v>
      </c>
      <c r="H68" s="12">
        <v>4.1952268518518512</v>
      </c>
      <c r="I68" s="1" t="s">
        <v>21</v>
      </c>
      <c r="J68" s="1" t="s">
        <v>33</v>
      </c>
      <c r="K68" s="1" t="s">
        <v>14</v>
      </c>
    </row>
    <row r="69" spans="2:11" ht="15" x14ac:dyDescent="0.2">
      <c r="B69" s="3">
        <v>65</v>
      </c>
      <c r="C69" s="4">
        <v>88250673</v>
      </c>
      <c r="D69" s="4" t="s">
        <v>99</v>
      </c>
      <c r="E69" s="8">
        <v>3.6321759259259259</v>
      </c>
      <c r="F69" s="9">
        <v>2.83</v>
      </c>
      <c r="G69" s="11">
        <v>4.67</v>
      </c>
      <c r="H69" s="12">
        <v>3.575523148148148</v>
      </c>
      <c r="I69" s="1" t="s">
        <v>41</v>
      </c>
      <c r="J69" s="1" t="s">
        <v>42</v>
      </c>
      <c r="K69" s="1" t="s">
        <v>14</v>
      </c>
    </row>
    <row r="70" spans="2:11" ht="15" x14ac:dyDescent="0.2">
      <c r="B70" s="3">
        <v>66</v>
      </c>
      <c r="C70" s="4">
        <v>19237035</v>
      </c>
      <c r="D70" s="4" t="s">
        <v>100</v>
      </c>
      <c r="E70" s="8">
        <v>3.7136284722222221</v>
      </c>
      <c r="F70" s="9">
        <v>4.25</v>
      </c>
      <c r="G70" s="11">
        <v>4.67</v>
      </c>
      <c r="H70" s="12">
        <v>3.9165399305555555</v>
      </c>
      <c r="I70" s="1" t="e">
        <v>#N/A</v>
      </c>
      <c r="J70" s="1" t="e">
        <v>#N/A</v>
      </c>
      <c r="K70" s="1" t="e">
        <v>#N/A</v>
      </c>
    </row>
    <row r="71" spans="2:11" ht="15" x14ac:dyDescent="0.2">
      <c r="B71" s="3">
        <v>67</v>
      </c>
      <c r="C71" s="4">
        <v>79807537</v>
      </c>
      <c r="D71" s="4" t="s">
        <v>101</v>
      </c>
      <c r="E71" s="8">
        <v>4.3293257454496947</v>
      </c>
      <c r="F71" s="9">
        <v>4.75</v>
      </c>
      <c r="G71" s="11">
        <v>5</v>
      </c>
      <c r="H71" s="12">
        <v>4.480528021814786</v>
      </c>
      <c r="I71" s="1" t="s">
        <v>41</v>
      </c>
      <c r="J71" s="1" t="s">
        <v>87</v>
      </c>
      <c r="K71" s="1" t="s">
        <v>14</v>
      </c>
    </row>
    <row r="72" spans="2:11" ht="15" x14ac:dyDescent="0.2">
      <c r="B72" s="3">
        <v>68</v>
      </c>
      <c r="C72" s="4">
        <v>1032399108</v>
      </c>
      <c r="D72" s="4" t="s">
        <v>102</v>
      </c>
      <c r="E72" s="8">
        <v>4.264337867592177</v>
      </c>
      <c r="F72" s="9">
        <v>4.33</v>
      </c>
      <c r="G72" s="11">
        <v>5</v>
      </c>
      <c r="H72" s="12">
        <v>4.3510365073145234</v>
      </c>
      <c r="I72" s="1" t="s">
        <v>28</v>
      </c>
      <c r="J72" s="1" t="s">
        <v>38</v>
      </c>
      <c r="K72" s="1" t="s">
        <v>14</v>
      </c>
    </row>
    <row r="73" spans="2:11" ht="15" x14ac:dyDescent="0.2">
      <c r="B73" s="3">
        <v>69</v>
      </c>
      <c r="C73" s="4">
        <v>1012358321</v>
      </c>
      <c r="D73" s="4" t="s">
        <v>103</v>
      </c>
      <c r="E73" s="8">
        <v>4.6661124609263993</v>
      </c>
      <c r="F73" s="9">
        <v>4.83</v>
      </c>
      <c r="G73" s="11">
        <v>4.67</v>
      </c>
      <c r="H73" s="12">
        <v>4.6992787226484793</v>
      </c>
      <c r="I73" s="1" t="s">
        <v>28</v>
      </c>
      <c r="J73" s="1" t="s">
        <v>104</v>
      </c>
      <c r="K73" s="1" t="s">
        <v>14</v>
      </c>
    </row>
    <row r="74" spans="2:11" ht="15" x14ac:dyDescent="0.2">
      <c r="B74" s="3">
        <v>70</v>
      </c>
      <c r="C74" s="4">
        <v>53082556</v>
      </c>
      <c r="D74" s="4" t="s">
        <v>105</v>
      </c>
      <c r="E74" s="8">
        <v>4.3705771254208754</v>
      </c>
      <c r="F74" s="9">
        <v>4.75</v>
      </c>
      <c r="G74" s="11">
        <v>4.87</v>
      </c>
      <c r="H74" s="12">
        <v>4.4964039877946123</v>
      </c>
      <c r="I74" s="1" t="s">
        <v>12</v>
      </c>
      <c r="J74" s="1" t="s">
        <v>35</v>
      </c>
      <c r="K74" s="1" t="s">
        <v>14</v>
      </c>
    </row>
    <row r="75" spans="2:11" ht="15" x14ac:dyDescent="0.2">
      <c r="B75" s="3">
        <v>71</v>
      </c>
      <c r="C75" s="4">
        <v>7228695</v>
      </c>
      <c r="D75" s="4" t="s">
        <v>106</v>
      </c>
      <c r="E75" s="8">
        <v>4.0592918366355866</v>
      </c>
      <c r="F75" s="9">
        <v>4.92</v>
      </c>
      <c r="G75" s="11">
        <v>4.53</v>
      </c>
      <c r="H75" s="12">
        <v>4.2785042856449103</v>
      </c>
      <c r="I75" s="1" t="s">
        <v>41</v>
      </c>
      <c r="J75" s="1" t="s">
        <v>53</v>
      </c>
      <c r="K75" s="1" t="s">
        <v>14</v>
      </c>
    </row>
    <row r="76" spans="2:11" ht="15" x14ac:dyDescent="0.2">
      <c r="B76" s="3">
        <v>72</v>
      </c>
      <c r="C76" s="4">
        <v>79945463</v>
      </c>
      <c r="D76" s="4" t="s">
        <v>107</v>
      </c>
      <c r="E76" s="8">
        <v>4.2234943181818183</v>
      </c>
      <c r="F76" s="9">
        <v>4.42</v>
      </c>
      <c r="G76" s="11">
        <v>0</v>
      </c>
      <c r="H76" s="12">
        <v>3.8404460227272725</v>
      </c>
      <c r="I76" s="1" t="s">
        <v>28</v>
      </c>
      <c r="J76" s="1" t="s">
        <v>61</v>
      </c>
      <c r="K76" s="1" t="s">
        <v>14</v>
      </c>
    </row>
    <row r="77" spans="2:11" ht="15" x14ac:dyDescent="0.2">
      <c r="B77" s="3">
        <v>73</v>
      </c>
      <c r="C77" s="4">
        <v>1022951840</v>
      </c>
      <c r="D77" s="4" t="s">
        <v>108</v>
      </c>
      <c r="E77" s="8">
        <v>4.6970932539682542</v>
      </c>
      <c r="F77" s="9">
        <v>4.75</v>
      </c>
      <c r="G77" s="11">
        <v>0</v>
      </c>
      <c r="H77" s="12">
        <v>4.2379652777777777</v>
      </c>
      <c r="I77" s="1" t="s">
        <v>28</v>
      </c>
      <c r="J77" s="1" t="s">
        <v>29</v>
      </c>
      <c r="K77" s="1" t="s">
        <v>14</v>
      </c>
    </row>
    <row r="78" spans="2:11" ht="15" x14ac:dyDescent="0.2">
      <c r="B78" s="3">
        <v>74</v>
      </c>
      <c r="C78" s="4">
        <v>1014200705</v>
      </c>
      <c r="D78" s="4" t="s">
        <v>109</v>
      </c>
      <c r="E78" s="8">
        <v>4.5259659090909086</v>
      </c>
      <c r="F78" s="9">
        <v>4.78</v>
      </c>
      <c r="G78" s="11">
        <v>4.93</v>
      </c>
      <c r="H78" s="12">
        <v>4.6171761363636366</v>
      </c>
      <c r="I78" s="1" t="s">
        <v>28</v>
      </c>
      <c r="J78" s="1" t="s">
        <v>104</v>
      </c>
      <c r="K78" s="1" t="s">
        <v>14</v>
      </c>
    </row>
    <row r="79" spans="2:11" ht="15" x14ac:dyDescent="0.2">
      <c r="B79" s="3">
        <v>75</v>
      </c>
      <c r="C79" s="4">
        <v>1121816293</v>
      </c>
      <c r="D79" s="4" t="s">
        <v>110</v>
      </c>
      <c r="E79" s="8">
        <v>4.6365625000000001</v>
      </c>
      <c r="F79" s="9">
        <v>3</v>
      </c>
      <c r="G79" s="11">
        <v>4.2</v>
      </c>
      <c r="H79" s="12">
        <v>4.2655937499999999</v>
      </c>
      <c r="I79" s="1" t="s">
        <v>21</v>
      </c>
      <c r="J79" s="1" t="s">
        <v>25</v>
      </c>
      <c r="K79" s="1" t="s">
        <v>26</v>
      </c>
    </row>
    <row r="80" spans="2:11" ht="15" x14ac:dyDescent="0.2">
      <c r="B80" s="3">
        <v>76</v>
      </c>
      <c r="C80" s="4">
        <v>40417203</v>
      </c>
      <c r="D80" s="4" t="s">
        <v>111</v>
      </c>
      <c r="E80" s="8">
        <v>4.5127604166666666</v>
      </c>
      <c r="F80" s="9">
        <v>4.75</v>
      </c>
      <c r="G80" s="11">
        <v>4.7300000000000004</v>
      </c>
      <c r="H80" s="12">
        <v>4.581932291666666</v>
      </c>
      <c r="I80" s="1" t="s">
        <v>16</v>
      </c>
      <c r="J80" s="1" t="s">
        <v>112</v>
      </c>
      <c r="K80" s="1" t="s">
        <v>26</v>
      </c>
    </row>
    <row r="81" spans="2:11" ht="15" x14ac:dyDescent="0.2">
      <c r="B81" s="3">
        <v>77</v>
      </c>
      <c r="C81" s="4">
        <v>1018433439</v>
      </c>
      <c r="D81" s="4" t="s">
        <v>113</v>
      </c>
      <c r="E81" s="8">
        <v>4.5498359500805146</v>
      </c>
      <c r="F81" s="9">
        <v>4.8899999999999997</v>
      </c>
      <c r="G81" s="11">
        <v>4.87</v>
      </c>
      <c r="H81" s="12">
        <v>4.64988516505636</v>
      </c>
      <c r="I81" s="1" t="s">
        <v>12</v>
      </c>
      <c r="J81" s="1" t="s">
        <v>13</v>
      </c>
      <c r="K81" s="1" t="s">
        <v>14</v>
      </c>
    </row>
    <row r="82" spans="2:11" ht="15" x14ac:dyDescent="0.2">
      <c r="B82" s="3">
        <v>78</v>
      </c>
      <c r="C82" s="4">
        <v>86005400</v>
      </c>
      <c r="D82" s="4" t="s">
        <v>114</v>
      </c>
      <c r="E82" s="8">
        <v>0</v>
      </c>
      <c r="F82" s="9">
        <v>0</v>
      </c>
      <c r="G82" s="11">
        <v>0</v>
      </c>
      <c r="H82" s="12">
        <v>0</v>
      </c>
      <c r="I82" s="1" t="e">
        <v>#N/A</v>
      </c>
      <c r="J82" s="1" t="e">
        <v>#N/A</v>
      </c>
      <c r="K82" s="1" t="e">
        <v>#N/A</v>
      </c>
    </row>
    <row r="83" spans="2:11" ht="15" x14ac:dyDescent="0.2">
      <c r="B83" s="3">
        <v>79</v>
      </c>
      <c r="C83" s="4">
        <v>40384779</v>
      </c>
      <c r="D83" s="4" t="s">
        <v>115</v>
      </c>
      <c r="E83" s="8">
        <v>4.3015625000000002</v>
      </c>
      <c r="F83" s="9">
        <v>4.97</v>
      </c>
      <c r="G83" s="11">
        <v>0</v>
      </c>
      <c r="H83" s="12">
        <v>4.0050937500000003</v>
      </c>
      <c r="I83" s="1" t="s">
        <v>41</v>
      </c>
      <c r="J83" s="1" t="s">
        <v>42</v>
      </c>
      <c r="K83" s="1" t="s">
        <v>26</v>
      </c>
    </row>
    <row r="84" spans="2:11" ht="15" x14ac:dyDescent="0.2">
      <c r="B84" s="3">
        <v>80</v>
      </c>
      <c r="C84" s="4">
        <v>52394738</v>
      </c>
      <c r="D84" s="4" t="s">
        <v>116</v>
      </c>
      <c r="E84" s="8">
        <v>4.4103365384615385</v>
      </c>
      <c r="F84" s="9">
        <v>4.17</v>
      </c>
      <c r="G84" s="11">
        <v>4.93</v>
      </c>
      <c r="H84" s="12">
        <v>4.414235576923077</v>
      </c>
      <c r="I84" s="1" t="s">
        <v>21</v>
      </c>
      <c r="J84" s="1" t="s">
        <v>31</v>
      </c>
      <c r="K84" s="1" t="s">
        <v>14</v>
      </c>
    </row>
    <row r="85" spans="2:11" ht="15" x14ac:dyDescent="0.2">
      <c r="B85" s="3">
        <v>81</v>
      </c>
      <c r="C85" s="4">
        <v>79451404</v>
      </c>
      <c r="D85" s="4" t="s">
        <v>117</v>
      </c>
      <c r="E85" s="8">
        <v>4.020864898989899</v>
      </c>
      <c r="F85" s="9">
        <v>4.4400000000000004</v>
      </c>
      <c r="G85" s="11">
        <v>4.67</v>
      </c>
      <c r="H85" s="12">
        <v>4.169605429292929</v>
      </c>
      <c r="I85" s="1" t="s">
        <v>21</v>
      </c>
      <c r="J85" s="1" t="s">
        <v>25</v>
      </c>
      <c r="K85" s="1" t="s">
        <v>14</v>
      </c>
    </row>
    <row r="86" spans="2:11" ht="15" x14ac:dyDescent="0.2">
      <c r="B86" s="3">
        <v>82</v>
      </c>
      <c r="C86" s="4">
        <v>86060060</v>
      </c>
      <c r="D86" s="4" t="s">
        <v>118</v>
      </c>
      <c r="E86" s="8">
        <v>4.2695238095238093</v>
      </c>
      <c r="F86" s="9">
        <v>3.17</v>
      </c>
      <c r="G86" s="11">
        <v>4.67</v>
      </c>
      <c r="H86" s="12">
        <v>4.0896666666666661</v>
      </c>
      <c r="I86" s="1" t="s">
        <v>12</v>
      </c>
      <c r="J86" s="1" t="s">
        <v>35</v>
      </c>
      <c r="K86" s="1" t="s">
        <v>26</v>
      </c>
    </row>
    <row r="87" spans="2:11" ht="15" x14ac:dyDescent="0.2">
      <c r="B87" s="3">
        <v>83</v>
      </c>
      <c r="C87" s="4">
        <v>11189643</v>
      </c>
      <c r="D87" s="4" t="s">
        <v>119</v>
      </c>
      <c r="E87" s="8">
        <v>4.3741981255221392</v>
      </c>
      <c r="F87" s="9">
        <v>4.665</v>
      </c>
      <c r="G87" s="11">
        <v>0</v>
      </c>
      <c r="H87" s="12">
        <v>3.9949386878654973</v>
      </c>
      <c r="I87" s="1" t="s">
        <v>21</v>
      </c>
      <c r="J87" s="1" t="s">
        <v>31</v>
      </c>
      <c r="K87" s="1" t="s">
        <v>14</v>
      </c>
    </row>
    <row r="88" spans="2:11" ht="15" x14ac:dyDescent="0.2">
      <c r="B88" s="3">
        <v>84</v>
      </c>
      <c r="C88" s="4">
        <v>79446667</v>
      </c>
      <c r="D88" s="4" t="s">
        <v>120</v>
      </c>
      <c r="E88" s="8">
        <v>4.5189236111111111</v>
      </c>
      <c r="F88" s="9">
        <v>4.5</v>
      </c>
      <c r="G88" s="11">
        <v>5</v>
      </c>
      <c r="H88" s="12">
        <v>4.5632465277777774</v>
      </c>
      <c r="I88" s="1" t="s">
        <v>12</v>
      </c>
      <c r="J88" s="1" t="s">
        <v>13</v>
      </c>
      <c r="K88" s="1" t="s">
        <v>14</v>
      </c>
    </row>
    <row r="89" spans="2:11" ht="15" x14ac:dyDescent="0.2">
      <c r="B89" s="3">
        <v>85</v>
      </c>
      <c r="C89" s="4">
        <v>52336906</v>
      </c>
      <c r="D89" s="4" t="s">
        <v>121</v>
      </c>
      <c r="E89" s="8">
        <v>4.6931344696969699</v>
      </c>
      <c r="F89" s="9">
        <v>4.8899999999999997</v>
      </c>
      <c r="G89" s="11">
        <v>4.5999999999999996</v>
      </c>
      <c r="H89" s="12">
        <v>4.7231941287878785</v>
      </c>
      <c r="I89" s="1" t="s">
        <v>21</v>
      </c>
      <c r="J89" s="1" t="s">
        <v>33</v>
      </c>
      <c r="K89" s="1" t="s">
        <v>14</v>
      </c>
    </row>
    <row r="90" spans="2:11" ht="15" x14ac:dyDescent="0.2">
      <c r="B90" s="3">
        <v>86</v>
      </c>
      <c r="C90" s="4">
        <v>86048468</v>
      </c>
      <c r="D90" s="4" t="s">
        <v>122</v>
      </c>
      <c r="E90" s="8">
        <v>4.2413194444444455</v>
      </c>
      <c r="F90" s="9">
        <v>4.6100000000000003</v>
      </c>
      <c r="G90" s="11">
        <v>4.7300000000000004</v>
      </c>
      <c r="H90" s="12">
        <v>4.3639236111111117</v>
      </c>
      <c r="I90" s="1" t="s">
        <v>41</v>
      </c>
      <c r="J90" s="1" t="s">
        <v>42</v>
      </c>
      <c r="K90" s="1" t="s">
        <v>26</v>
      </c>
    </row>
    <row r="91" spans="2:11" ht="15" x14ac:dyDescent="0.2">
      <c r="B91" s="3">
        <v>87</v>
      </c>
      <c r="C91" s="4">
        <v>79652946</v>
      </c>
      <c r="D91" s="4" t="s">
        <v>123</v>
      </c>
      <c r="E91" s="8">
        <v>4.4775035014005606</v>
      </c>
      <c r="F91" s="9">
        <v>4.58</v>
      </c>
      <c r="G91" s="11">
        <v>4.7300000000000004</v>
      </c>
      <c r="H91" s="12">
        <v>4.523252450980392</v>
      </c>
      <c r="I91" s="1" t="s">
        <v>21</v>
      </c>
      <c r="J91" s="1" t="s">
        <v>31</v>
      </c>
      <c r="K91" s="1" t="s">
        <v>14</v>
      </c>
    </row>
    <row r="92" spans="2:11" ht="15" x14ac:dyDescent="0.2">
      <c r="B92" s="3">
        <v>88</v>
      </c>
      <c r="C92" s="4">
        <v>79882453</v>
      </c>
      <c r="D92" s="4" t="s">
        <v>124</v>
      </c>
      <c r="E92" s="8">
        <v>4.4821164581032997</v>
      </c>
      <c r="F92" s="9">
        <v>4.75</v>
      </c>
      <c r="G92" s="11">
        <v>4.93</v>
      </c>
      <c r="H92" s="12">
        <v>4.5804815206723095</v>
      </c>
      <c r="I92" s="1" t="s">
        <v>16</v>
      </c>
      <c r="J92" s="1" t="s">
        <v>48</v>
      </c>
      <c r="K92" s="1" t="s">
        <v>14</v>
      </c>
    </row>
    <row r="93" spans="2:11" ht="15" x14ac:dyDescent="0.2">
      <c r="B93" s="3">
        <v>89</v>
      </c>
      <c r="C93" s="4">
        <v>79744749</v>
      </c>
      <c r="D93" s="4" t="s">
        <v>125</v>
      </c>
      <c r="E93" s="8">
        <v>4.0384722222222225</v>
      </c>
      <c r="F93" s="9">
        <v>4.33</v>
      </c>
      <c r="G93" s="11">
        <v>4.5999999999999996</v>
      </c>
      <c r="H93" s="12">
        <v>4.1529305555555558</v>
      </c>
      <c r="I93" s="1" t="s">
        <v>21</v>
      </c>
      <c r="J93" s="1" t="s">
        <v>33</v>
      </c>
      <c r="K93" s="1" t="s">
        <v>14</v>
      </c>
    </row>
    <row r="94" spans="2:11" ht="15" x14ac:dyDescent="0.2">
      <c r="B94" s="3">
        <v>90</v>
      </c>
      <c r="C94" s="4">
        <v>74185354</v>
      </c>
      <c r="D94" s="4" t="s">
        <v>126</v>
      </c>
      <c r="E94" s="8">
        <v>4.3827380952380954</v>
      </c>
      <c r="F94" s="9">
        <v>4.83</v>
      </c>
      <c r="G94" s="11">
        <v>4.8</v>
      </c>
      <c r="H94" s="12">
        <v>4.5139166666666668</v>
      </c>
      <c r="I94" s="1" t="s">
        <v>41</v>
      </c>
      <c r="J94" s="1" t="s">
        <v>42</v>
      </c>
      <c r="K94" s="1" t="e">
        <v>#N/A</v>
      </c>
    </row>
    <row r="95" spans="2:11" ht="15" x14ac:dyDescent="0.2">
      <c r="B95" s="3">
        <v>91</v>
      </c>
      <c r="C95" s="4">
        <v>79692366</v>
      </c>
      <c r="D95" s="4" t="s">
        <v>127</v>
      </c>
      <c r="E95" s="8">
        <v>4.7239668880837362</v>
      </c>
      <c r="F95" s="9">
        <v>4.665</v>
      </c>
      <c r="G95" s="11">
        <v>5</v>
      </c>
      <c r="H95" s="12">
        <v>4.7397768216586149</v>
      </c>
      <c r="I95" s="1" t="s">
        <v>21</v>
      </c>
      <c r="J95" s="1" t="s">
        <v>31</v>
      </c>
      <c r="K95" s="1" t="s">
        <v>14</v>
      </c>
    </row>
    <row r="96" spans="2:11" ht="15" x14ac:dyDescent="0.2">
      <c r="B96" s="3">
        <v>92</v>
      </c>
      <c r="C96" s="4">
        <v>1016004513</v>
      </c>
      <c r="D96" s="4" t="s">
        <v>128</v>
      </c>
      <c r="E96" s="8">
        <v>0</v>
      </c>
      <c r="F96" s="9">
        <v>0</v>
      </c>
      <c r="G96" s="11">
        <v>4.67</v>
      </c>
      <c r="H96" s="12">
        <v>0.46700000000000003</v>
      </c>
      <c r="I96" s="1" t="s">
        <v>28</v>
      </c>
      <c r="J96" s="1" t="s">
        <v>29</v>
      </c>
      <c r="K96" s="1" t="e">
        <v>#N/A</v>
      </c>
    </row>
    <row r="97" spans="2:11" ht="15" x14ac:dyDescent="0.2">
      <c r="B97" s="3">
        <v>93</v>
      </c>
      <c r="C97" s="4">
        <v>19237909</v>
      </c>
      <c r="D97" s="4" t="s">
        <v>129</v>
      </c>
      <c r="E97" s="8">
        <v>4.1051796157059322</v>
      </c>
      <c r="F97" s="9">
        <v>3.78</v>
      </c>
      <c r="G97" s="11">
        <v>4.87</v>
      </c>
      <c r="H97" s="12">
        <v>4.1166257309941523</v>
      </c>
      <c r="I97" s="1" t="s">
        <v>28</v>
      </c>
      <c r="J97" s="1" t="s">
        <v>38</v>
      </c>
      <c r="K97" s="1" t="s">
        <v>14</v>
      </c>
    </row>
    <row r="98" spans="2:11" ht="15" x14ac:dyDescent="0.2">
      <c r="B98" s="3">
        <v>94</v>
      </c>
      <c r="C98" s="4">
        <v>82393705</v>
      </c>
      <c r="D98" s="4" t="s">
        <v>130</v>
      </c>
      <c r="E98" s="8">
        <v>4.7462339743589741</v>
      </c>
      <c r="F98" s="9">
        <v>4.5</v>
      </c>
      <c r="G98" s="11">
        <v>4.8</v>
      </c>
      <c r="H98" s="12">
        <v>4.7023637820512825</v>
      </c>
      <c r="I98" s="1" t="s">
        <v>12</v>
      </c>
      <c r="J98" s="1" t="s">
        <v>13</v>
      </c>
      <c r="K98" s="1" t="s">
        <v>14</v>
      </c>
    </row>
    <row r="99" spans="2:11" ht="15" x14ac:dyDescent="0.2">
      <c r="B99" s="3">
        <v>95</v>
      </c>
      <c r="C99" s="4">
        <v>79623650</v>
      </c>
      <c r="D99" s="4" t="s">
        <v>131</v>
      </c>
      <c r="E99" s="8">
        <v>4.1680555555555552</v>
      </c>
      <c r="F99" s="9">
        <v>4.08</v>
      </c>
      <c r="G99" s="11">
        <v>0</v>
      </c>
      <c r="H99" s="12">
        <v>3.7336388888888887</v>
      </c>
      <c r="I99" s="1" t="s">
        <v>16</v>
      </c>
      <c r="J99" s="1" t="s">
        <v>48</v>
      </c>
      <c r="K99" s="1" t="e">
        <v>#N/A</v>
      </c>
    </row>
    <row r="100" spans="2:11" ht="15" x14ac:dyDescent="0.2">
      <c r="B100" s="3">
        <v>96</v>
      </c>
      <c r="C100" s="4">
        <v>80350568</v>
      </c>
      <c r="D100" s="4" t="s">
        <v>132</v>
      </c>
      <c r="E100" s="8">
        <v>4.4941606661288676</v>
      </c>
      <c r="F100" s="9">
        <v>4.08</v>
      </c>
      <c r="G100" s="11">
        <v>4.67</v>
      </c>
      <c r="H100" s="12">
        <v>4.4289124662902069</v>
      </c>
      <c r="I100" s="1" t="s">
        <v>16</v>
      </c>
      <c r="J100" s="1" t="s">
        <v>17</v>
      </c>
      <c r="K100" s="1" t="s">
        <v>14</v>
      </c>
    </row>
    <row r="101" spans="2:11" ht="15" x14ac:dyDescent="0.2">
      <c r="B101" s="3">
        <v>97</v>
      </c>
      <c r="C101" s="4">
        <v>82394512</v>
      </c>
      <c r="D101" s="4" t="s">
        <v>133</v>
      </c>
      <c r="E101" s="8">
        <v>3.6767389455782316</v>
      </c>
      <c r="F101" s="9">
        <v>4.67</v>
      </c>
      <c r="G101" s="11">
        <v>4.8</v>
      </c>
      <c r="H101" s="12">
        <v>3.9877172619047623</v>
      </c>
      <c r="I101" s="1" t="s">
        <v>41</v>
      </c>
      <c r="J101" s="1" t="s">
        <v>42</v>
      </c>
      <c r="K101" s="1" t="s">
        <v>14</v>
      </c>
    </row>
    <row r="102" spans="2:11" ht="15" x14ac:dyDescent="0.2">
      <c r="B102" s="3">
        <v>98</v>
      </c>
      <c r="C102" s="4">
        <v>86070320</v>
      </c>
      <c r="D102" s="4" t="s">
        <v>134</v>
      </c>
      <c r="E102" s="8">
        <v>4.3187499999999996</v>
      </c>
      <c r="F102" s="9">
        <v>3.9450000000000003</v>
      </c>
      <c r="G102" s="11">
        <v>4.87</v>
      </c>
      <c r="H102" s="12">
        <v>4.2991249999999992</v>
      </c>
      <c r="I102" s="1" t="s">
        <v>41</v>
      </c>
      <c r="J102" s="1" t="s">
        <v>42</v>
      </c>
      <c r="K102" s="1" t="s">
        <v>26</v>
      </c>
    </row>
    <row r="103" spans="2:11" ht="15" x14ac:dyDescent="0.2">
      <c r="B103" s="3">
        <v>99</v>
      </c>
      <c r="C103" s="4">
        <v>80158712</v>
      </c>
      <c r="D103" s="4" t="s">
        <v>135</v>
      </c>
      <c r="E103" s="8">
        <v>4.2306944009328884</v>
      </c>
      <c r="F103" s="9">
        <v>4.5</v>
      </c>
      <c r="G103" s="11">
        <v>4.8</v>
      </c>
      <c r="H103" s="12">
        <v>4.3414860806530218</v>
      </c>
      <c r="I103" s="1" t="s">
        <v>28</v>
      </c>
      <c r="J103" s="1" t="s">
        <v>29</v>
      </c>
      <c r="K103" s="1" t="s">
        <v>14</v>
      </c>
    </row>
    <row r="104" spans="2:11" ht="15" x14ac:dyDescent="0.2">
      <c r="B104" s="3">
        <v>100</v>
      </c>
      <c r="C104" s="4">
        <v>52535063</v>
      </c>
      <c r="D104" s="4" t="s">
        <v>136</v>
      </c>
      <c r="E104" s="8">
        <v>4.6283756684491983</v>
      </c>
      <c r="F104" s="9">
        <v>5</v>
      </c>
      <c r="G104" s="11">
        <v>5</v>
      </c>
      <c r="H104" s="12">
        <v>4.7398629679144388</v>
      </c>
      <c r="I104" s="1" t="s">
        <v>41</v>
      </c>
      <c r="J104" s="1" t="s">
        <v>87</v>
      </c>
      <c r="K104" s="1" t="s">
        <v>14</v>
      </c>
    </row>
    <row r="105" spans="2:11" ht="15" x14ac:dyDescent="0.2">
      <c r="B105" s="3">
        <v>101</v>
      </c>
      <c r="C105" s="4">
        <v>1018431513</v>
      </c>
      <c r="D105" s="4" t="s">
        <v>137</v>
      </c>
      <c r="E105" s="8">
        <v>4.2707142857142859</v>
      </c>
      <c r="F105" s="9">
        <v>4.33</v>
      </c>
      <c r="G105" s="11">
        <v>0</v>
      </c>
      <c r="H105" s="12">
        <v>3.8555000000000001</v>
      </c>
      <c r="I105" s="1" t="s">
        <v>21</v>
      </c>
      <c r="J105" s="1" t="s">
        <v>71</v>
      </c>
      <c r="K105" s="1" t="s">
        <v>14</v>
      </c>
    </row>
    <row r="106" spans="2:11" ht="15" x14ac:dyDescent="0.2">
      <c r="B106" s="3">
        <v>102</v>
      </c>
      <c r="C106" s="4">
        <v>1054681287</v>
      </c>
      <c r="D106" s="4" t="s">
        <v>138</v>
      </c>
      <c r="E106" s="8">
        <v>4.167757034632035</v>
      </c>
      <c r="F106" s="9">
        <v>4.58</v>
      </c>
      <c r="G106" s="11">
        <v>5</v>
      </c>
      <c r="H106" s="12">
        <v>4.3334299242424237</v>
      </c>
      <c r="I106" s="1" t="s">
        <v>41</v>
      </c>
      <c r="J106" s="1" t="s">
        <v>42</v>
      </c>
      <c r="K106" s="1" t="s">
        <v>14</v>
      </c>
    </row>
    <row r="107" spans="2:11" ht="15" x14ac:dyDescent="0.2">
      <c r="B107" s="3">
        <v>103</v>
      </c>
      <c r="C107" s="4">
        <v>52422825</v>
      </c>
      <c r="D107" s="4" t="s">
        <v>139</v>
      </c>
      <c r="E107" s="8">
        <v>4.2081907894736839</v>
      </c>
      <c r="F107" s="9">
        <v>4.4400000000000004</v>
      </c>
      <c r="G107" s="11">
        <v>5</v>
      </c>
      <c r="H107" s="12">
        <v>4.3337335526315783</v>
      </c>
      <c r="I107" s="1" t="s">
        <v>12</v>
      </c>
      <c r="J107" s="1" t="s">
        <v>35</v>
      </c>
      <c r="K107" s="1" t="s">
        <v>14</v>
      </c>
    </row>
    <row r="108" spans="2:11" ht="15" x14ac:dyDescent="0.2">
      <c r="B108" s="3">
        <v>104</v>
      </c>
      <c r="C108" s="4">
        <v>12199451</v>
      </c>
      <c r="D108" s="4" t="s">
        <v>140</v>
      </c>
      <c r="E108" s="8">
        <v>4.0903003246753249</v>
      </c>
      <c r="F108" s="9">
        <v>4.58</v>
      </c>
      <c r="G108" s="11">
        <v>4.5999999999999996</v>
      </c>
      <c r="H108" s="12">
        <v>4.2392102272727268</v>
      </c>
      <c r="I108" s="1" t="s">
        <v>41</v>
      </c>
      <c r="J108" s="1" t="s">
        <v>42</v>
      </c>
      <c r="K108" s="1" t="s">
        <v>14</v>
      </c>
    </row>
    <row r="109" spans="2:11" ht="15" x14ac:dyDescent="0.2">
      <c r="B109" s="3">
        <v>105</v>
      </c>
      <c r="C109" s="4">
        <v>4372598</v>
      </c>
      <c r="D109" s="4" t="s">
        <v>141</v>
      </c>
      <c r="E109" s="8">
        <v>4.5323414522058822</v>
      </c>
      <c r="F109" s="9">
        <v>4.125</v>
      </c>
      <c r="G109" s="11">
        <v>4.87</v>
      </c>
      <c r="H109" s="12">
        <v>4.4846390165441177</v>
      </c>
      <c r="I109" s="1" t="s">
        <v>41</v>
      </c>
      <c r="J109" s="1" t="s">
        <v>42</v>
      </c>
      <c r="K109" s="1" t="s">
        <v>26</v>
      </c>
    </row>
    <row r="110" spans="2:11" ht="15" x14ac:dyDescent="0.2">
      <c r="B110" s="3">
        <v>106</v>
      </c>
      <c r="C110" s="4">
        <v>80858791</v>
      </c>
      <c r="D110" s="4" t="s">
        <v>142</v>
      </c>
      <c r="E110" s="8">
        <v>3.4956250000000004</v>
      </c>
      <c r="F110" s="9">
        <v>4.1100000000000003</v>
      </c>
      <c r="G110" s="11">
        <v>4.67</v>
      </c>
      <c r="H110" s="12">
        <v>3.7359375000000004</v>
      </c>
      <c r="I110" s="1" t="s">
        <v>41</v>
      </c>
      <c r="J110" s="1" t="s">
        <v>87</v>
      </c>
      <c r="K110" s="1" t="s">
        <v>14</v>
      </c>
    </row>
    <row r="111" spans="2:11" ht="15" x14ac:dyDescent="0.2">
      <c r="B111" s="3">
        <v>107</v>
      </c>
      <c r="C111" s="4">
        <v>80727306</v>
      </c>
      <c r="D111" s="4" t="s">
        <v>143</v>
      </c>
      <c r="E111" s="8">
        <v>4.7098662405303031</v>
      </c>
      <c r="F111" s="9">
        <v>4.78</v>
      </c>
      <c r="G111" s="11">
        <v>4.4000000000000004</v>
      </c>
      <c r="H111" s="12">
        <v>4.6929063683712124</v>
      </c>
      <c r="I111" s="1" t="s">
        <v>21</v>
      </c>
      <c r="J111" s="1" t="s">
        <v>25</v>
      </c>
      <c r="K111" s="1" t="s">
        <v>14</v>
      </c>
    </row>
    <row r="112" spans="2:11" ht="15" x14ac:dyDescent="0.2">
      <c r="B112" s="3">
        <v>108</v>
      </c>
      <c r="C112" s="4">
        <v>72288161</v>
      </c>
      <c r="D112" s="4" t="s">
        <v>144</v>
      </c>
      <c r="E112" s="8">
        <v>4.2152777777777777</v>
      </c>
      <c r="F112" s="9">
        <v>4.4400000000000004</v>
      </c>
      <c r="G112" s="11">
        <v>4.33</v>
      </c>
      <c r="H112" s="12">
        <v>4.271694444444444</v>
      </c>
      <c r="I112" s="1" t="s">
        <v>41</v>
      </c>
      <c r="J112" s="1" t="s">
        <v>42</v>
      </c>
      <c r="K112" s="1" t="s">
        <v>14</v>
      </c>
    </row>
    <row r="113" spans="2:11" ht="15" x14ac:dyDescent="0.2">
      <c r="B113" s="3">
        <v>109</v>
      </c>
      <c r="C113" s="4">
        <v>80175739</v>
      </c>
      <c r="D113" s="4" t="s">
        <v>145</v>
      </c>
      <c r="E113" s="8">
        <v>4.080889039855073</v>
      </c>
      <c r="F113" s="9">
        <v>4.5</v>
      </c>
      <c r="G113" s="11">
        <v>4.53</v>
      </c>
      <c r="H113" s="12">
        <v>4.2096223278985505</v>
      </c>
      <c r="I113" s="1" t="s">
        <v>41</v>
      </c>
      <c r="J113" s="1" t="s">
        <v>42</v>
      </c>
      <c r="K113" s="1" t="s">
        <v>14</v>
      </c>
    </row>
    <row r="114" spans="2:11" ht="15" x14ac:dyDescent="0.2">
      <c r="B114" s="3">
        <v>110</v>
      </c>
      <c r="C114" s="4">
        <v>67013406</v>
      </c>
      <c r="D114" s="4" t="s">
        <v>146</v>
      </c>
      <c r="E114" s="8">
        <v>4.621914682539682</v>
      </c>
      <c r="F114" s="9">
        <v>4.42</v>
      </c>
      <c r="G114" s="11">
        <v>4.2</v>
      </c>
      <c r="H114" s="12">
        <v>4.5393402777777769</v>
      </c>
      <c r="I114" s="1" t="s">
        <v>12</v>
      </c>
      <c r="J114" s="1" t="s">
        <v>35</v>
      </c>
      <c r="K114" s="1" t="s">
        <v>83</v>
      </c>
    </row>
    <row r="115" spans="2:11" ht="15" x14ac:dyDescent="0.2">
      <c r="B115" s="3">
        <v>111</v>
      </c>
      <c r="C115" s="4">
        <v>9397243</v>
      </c>
      <c r="D115" s="4" t="s">
        <v>147</v>
      </c>
      <c r="E115" s="8">
        <v>4.6685185185185176</v>
      </c>
      <c r="F115" s="9">
        <v>4.75</v>
      </c>
      <c r="G115" s="11">
        <v>5</v>
      </c>
      <c r="H115" s="12">
        <v>4.7179629629629618</v>
      </c>
      <c r="I115" s="1" t="s">
        <v>41</v>
      </c>
      <c r="J115" s="1" t="s">
        <v>87</v>
      </c>
      <c r="K115" s="1" t="e">
        <v>#N/A</v>
      </c>
    </row>
    <row r="116" spans="2:11" ht="15" x14ac:dyDescent="0.2">
      <c r="B116" s="3">
        <v>112</v>
      </c>
      <c r="C116" s="4">
        <v>80193078</v>
      </c>
      <c r="D116" s="4" t="s">
        <v>148</v>
      </c>
      <c r="E116" s="8">
        <v>4.7132793090062108</v>
      </c>
      <c r="F116" s="9">
        <v>4</v>
      </c>
      <c r="G116" s="11">
        <v>0</v>
      </c>
      <c r="H116" s="12">
        <v>4.0992955163043474</v>
      </c>
      <c r="I116" s="1" t="s">
        <v>16</v>
      </c>
      <c r="J116" s="1" t="s">
        <v>17</v>
      </c>
      <c r="K116" s="1" t="s">
        <v>14</v>
      </c>
    </row>
    <row r="117" spans="2:11" ht="15" x14ac:dyDescent="0.2">
      <c r="B117" s="3">
        <v>113</v>
      </c>
      <c r="C117" s="4">
        <v>1121906208</v>
      </c>
      <c r="D117" s="4" t="s">
        <v>149</v>
      </c>
      <c r="E117" s="8">
        <v>3.9116572323373795</v>
      </c>
      <c r="F117" s="9">
        <v>4.58</v>
      </c>
      <c r="G117" s="11">
        <v>4.67</v>
      </c>
      <c r="H117" s="12">
        <v>4.1211600626361653</v>
      </c>
      <c r="I117" s="1" t="s">
        <v>28</v>
      </c>
      <c r="J117" s="1" t="s">
        <v>38</v>
      </c>
      <c r="K117" s="1" t="s">
        <v>14</v>
      </c>
    </row>
    <row r="118" spans="2:11" ht="15" x14ac:dyDescent="0.2">
      <c r="B118" s="3">
        <v>114</v>
      </c>
      <c r="C118" s="4">
        <v>17340043</v>
      </c>
      <c r="D118" s="4" t="s">
        <v>150</v>
      </c>
      <c r="E118" s="8">
        <v>4.8486197916666667</v>
      </c>
      <c r="F118" s="9">
        <v>4.67</v>
      </c>
      <c r="G118" s="11">
        <v>4.8</v>
      </c>
      <c r="H118" s="12">
        <v>4.8080338541666663</v>
      </c>
      <c r="I118" s="1" t="s">
        <v>28</v>
      </c>
      <c r="J118" s="1" t="s">
        <v>38</v>
      </c>
      <c r="K118" s="1" t="s">
        <v>26</v>
      </c>
    </row>
    <row r="119" spans="2:11" ht="15" x14ac:dyDescent="0.2">
      <c r="B119" s="3">
        <v>115</v>
      </c>
      <c r="C119" s="4">
        <v>5765336</v>
      </c>
      <c r="D119" s="4" t="s">
        <v>151</v>
      </c>
      <c r="E119" s="8">
        <v>4.341316699604743</v>
      </c>
      <c r="F119" s="9">
        <v>4.78</v>
      </c>
      <c r="G119" s="11">
        <v>5</v>
      </c>
      <c r="H119" s="12">
        <v>4.49492168972332</v>
      </c>
      <c r="I119" s="1" t="s">
        <v>21</v>
      </c>
      <c r="J119" s="1" t="s">
        <v>25</v>
      </c>
      <c r="K119" s="1" t="s">
        <v>14</v>
      </c>
    </row>
    <row r="120" spans="2:11" ht="15" x14ac:dyDescent="0.2">
      <c r="B120" s="3">
        <v>116</v>
      </c>
      <c r="C120" s="4">
        <v>74382147</v>
      </c>
      <c r="D120" s="4" t="s">
        <v>152</v>
      </c>
      <c r="E120" s="8">
        <v>4.2359705687830695</v>
      </c>
      <c r="F120" s="9">
        <v>4.4400000000000004</v>
      </c>
      <c r="G120" s="11">
        <v>4.8</v>
      </c>
      <c r="H120" s="12">
        <v>4.3331793981481486</v>
      </c>
      <c r="I120" s="1" t="s">
        <v>28</v>
      </c>
      <c r="J120" s="1" t="s">
        <v>61</v>
      </c>
      <c r="K120" s="1" t="s">
        <v>14</v>
      </c>
    </row>
    <row r="121" spans="2:11" ht="15" x14ac:dyDescent="0.2">
      <c r="B121" s="3">
        <v>117</v>
      </c>
      <c r="C121" s="4">
        <v>41952966</v>
      </c>
      <c r="D121" s="4" t="s">
        <v>153</v>
      </c>
      <c r="E121" s="8">
        <v>4.5248066603535362</v>
      </c>
      <c r="F121" s="9">
        <v>4.835</v>
      </c>
      <c r="G121" s="11">
        <v>4.93</v>
      </c>
      <c r="H121" s="12">
        <v>4.6273646622474756</v>
      </c>
      <c r="I121" s="1" t="s">
        <v>41</v>
      </c>
      <c r="J121" s="1" t="s">
        <v>53</v>
      </c>
      <c r="K121" s="1" t="s">
        <v>14</v>
      </c>
    </row>
    <row r="122" spans="2:11" ht="15" x14ac:dyDescent="0.2">
      <c r="B122" s="3">
        <v>118</v>
      </c>
      <c r="C122" s="4">
        <v>88210588</v>
      </c>
      <c r="D122" s="4" t="s">
        <v>154</v>
      </c>
      <c r="E122" s="8">
        <v>4.0413327352472095</v>
      </c>
      <c r="F122" s="9">
        <v>4.78</v>
      </c>
      <c r="G122" s="11">
        <v>4.33</v>
      </c>
      <c r="H122" s="12">
        <v>4.2179329146730469</v>
      </c>
      <c r="I122" s="1" t="s">
        <v>21</v>
      </c>
      <c r="J122" s="1" t="s">
        <v>71</v>
      </c>
      <c r="K122" s="1" t="s">
        <v>14</v>
      </c>
    </row>
    <row r="123" spans="2:11" ht="15" x14ac:dyDescent="0.2">
      <c r="B123" s="3">
        <v>119</v>
      </c>
      <c r="C123" s="4">
        <v>79846362</v>
      </c>
      <c r="D123" s="4" t="s">
        <v>155</v>
      </c>
      <c r="E123" s="8">
        <v>4.2687992400744417</v>
      </c>
      <c r="F123" s="9">
        <v>4.8899999999999997</v>
      </c>
      <c r="G123" s="11">
        <v>4.87</v>
      </c>
      <c r="H123" s="12">
        <v>4.4531594680521094</v>
      </c>
      <c r="I123" s="1" t="s">
        <v>12</v>
      </c>
      <c r="J123" s="1" t="s">
        <v>35</v>
      </c>
      <c r="K123" s="1" t="s">
        <v>14</v>
      </c>
    </row>
    <row r="124" spans="2:11" ht="15" x14ac:dyDescent="0.2">
      <c r="B124" s="3">
        <v>120</v>
      </c>
      <c r="C124" s="4">
        <v>91283826</v>
      </c>
      <c r="D124" s="4" t="s">
        <v>156</v>
      </c>
      <c r="E124" s="8">
        <v>4.6014351851851849</v>
      </c>
      <c r="F124" s="9">
        <v>5</v>
      </c>
      <c r="G124" s="11">
        <v>4.93</v>
      </c>
      <c r="H124" s="12">
        <v>4.7140046296296294</v>
      </c>
      <c r="I124" s="1" t="s">
        <v>12</v>
      </c>
      <c r="J124" s="1" t="s">
        <v>19</v>
      </c>
      <c r="K124" s="1" t="s">
        <v>14</v>
      </c>
    </row>
    <row r="125" spans="2:11" ht="15" x14ac:dyDescent="0.2">
      <c r="B125" s="3">
        <v>121</v>
      </c>
      <c r="C125" s="4">
        <v>1030614040</v>
      </c>
      <c r="D125" s="4" t="s">
        <v>157</v>
      </c>
      <c r="E125" s="8">
        <v>4.7550055759803929</v>
      </c>
      <c r="F125" s="9">
        <v>5</v>
      </c>
      <c r="G125" s="11">
        <v>4.7300000000000004</v>
      </c>
      <c r="H125" s="12">
        <v>4.8015039031862745</v>
      </c>
      <c r="I125" s="1" t="s">
        <v>16</v>
      </c>
      <c r="J125" s="1" t="s">
        <v>48</v>
      </c>
      <c r="K125" s="1" t="s">
        <v>14</v>
      </c>
    </row>
    <row r="126" spans="2:11" ht="15" x14ac:dyDescent="0.2">
      <c r="B126" s="3">
        <v>122</v>
      </c>
      <c r="C126" s="4">
        <v>80903922</v>
      </c>
      <c r="D126" s="4" t="s">
        <v>158</v>
      </c>
      <c r="E126" s="8">
        <v>4.2530987892316015</v>
      </c>
      <c r="F126" s="9">
        <v>4.83</v>
      </c>
      <c r="G126" s="11">
        <v>4.87</v>
      </c>
      <c r="H126" s="12">
        <v>4.4301691524621205</v>
      </c>
      <c r="I126" s="1" t="s">
        <v>28</v>
      </c>
      <c r="J126" s="1" t="s">
        <v>29</v>
      </c>
      <c r="K126" s="1" t="s">
        <v>14</v>
      </c>
    </row>
    <row r="127" spans="2:11" ht="15" x14ac:dyDescent="0.2">
      <c r="B127" s="3">
        <v>123</v>
      </c>
      <c r="C127" s="4">
        <v>52779382</v>
      </c>
      <c r="D127" s="4" t="s">
        <v>159</v>
      </c>
      <c r="E127" s="8">
        <v>4.3780382683439756</v>
      </c>
      <c r="F127" s="9">
        <v>4.92</v>
      </c>
      <c r="G127" s="11">
        <v>5</v>
      </c>
      <c r="H127" s="12">
        <v>4.5486267878407833</v>
      </c>
      <c r="I127" s="1" t="s">
        <v>21</v>
      </c>
      <c r="J127" s="1" t="s">
        <v>71</v>
      </c>
      <c r="K127" s="1" t="s">
        <v>14</v>
      </c>
    </row>
    <row r="128" spans="2:11" ht="15" x14ac:dyDescent="0.2">
      <c r="B128" s="3">
        <v>124</v>
      </c>
      <c r="C128" s="4">
        <v>3108614</v>
      </c>
      <c r="D128" s="4" t="s">
        <v>160</v>
      </c>
      <c r="E128" s="8">
        <v>4.5779411764705884</v>
      </c>
      <c r="F128" s="9">
        <v>5</v>
      </c>
      <c r="G128" s="11">
        <v>4.87</v>
      </c>
      <c r="H128" s="12">
        <v>4.6915588235294123</v>
      </c>
      <c r="I128" s="1" t="s">
        <v>21</v>
      </c>
      <c r="J128" s="1" t="s">
        <v>22</v>
      </c>
      <c r="K128" s="1" t="e">
        <v>#N/A</v>
      </c>
    </row>
    <row r="129" spans="2:11" ht="15" x14ac:dyDescent="0.2">
      <c r="B129" s="3">
        <v>125</v>
      </c>
      <c r="C129" s="4">
        <v>1065236395</v>
      </c>
      <c r="D129" s="4" t="s">
        <v>161</v>
      </c>
      <c r="E129" s="8">
        <v>4.3038468079539509</v>
      </c>
      <c r="F129" s="9">
        <v>4.67</v>
      </c>
      <c r="G129" s="11">
        <v>4.93</v>
      </c>
      <c r="H129" s="12">
        <v>4.4396927655677656</v>
      </c>
      <c r="I129" s="1" t="s">
        <v>16</v>
      </c>
      <c r="J129" s="1" t="s">
        <v>112</v>
      </c>
      <c r="K129" s="1" t="s">
        <v>26</v>
      </c>
    </row>
    <row r="130" spans="2:11" ht="15" x14ac:dyDescent="0.2">
      <c r="B130" s="3">
        <v>126</v>
      </c>
      <c r="C130" s="4">
        <v>86069271</v>
      </c>
      <c r="D130" s="4" t="s">
        <v>162</v>
      </c>
      <c r="E130" s="8">
        <v>4.2651041666666671</v>
      </c>
      <c r="F130" s="9">
        <v>0</v>
      </c>
      <c r="G130" s="11">
        <v>4.93</v>
      </c>
      <c r="H130" s="12">
        <v>3.4785729166666668</v>
      </c>
      <c r="I130" s="1" t="s">
        <v>21</v>
      </c>
      <c r="J130" s="1" t="s">
        <v>25</v>
      </c>
      <c r="K130" s="1" t="s">
        <v>26</v>
      </c>
    </row>
    <row r="131" spans="2:11" ht="15" x14ac:dyDescent="0.2">
      <c r="B131" s="3">
        <v>127</v>
      </c>
      <c r="C131" s="4">
        <v>1026267237</v>
      </c>
      <c r="D131" s="4" t="s">
        <v>163</v>
      </c>
      <c r="E131" s="8">
        <v>4.2142544030044027</v>
      </c>
      <c r="F131" s="9">
        <v>4.5</v>
      </c>
      <c r="G131" s="11">
        <v>0</v>
      </c>
      <c r="H131" s="12">
        <v>3.8499780821030818</v>
      </c>
      <c r="I131" s="1" t="s">
        <v>28</v>
      </c>
      <c r="J131" s="1" t="s">
        <v>29</v>
      </c>
      <c r="K131" s="1" t="s">
        <v>14</v>
      </c>
    </row>
    <row r="132" spans="2:11" ht="15" x14ac:dyDescent="0.2">
      <c r="B132" s="3">
        <v>128</v>
      </c>
      <c r="C132" s="4">
        <v>52968821</v>
      </c>
      <c r="D132" s="4" t="s">
        <v>164</v>
      </c>
      <c r="E132" s="8">
        <v>4.3607512839256257</v>
      </c>
      <c r="F132" s="9">
        <v>4.17</v>
      </c>
      <c r="G132" s="11">
        <v>4.5999999999999996</v>
      </c>
      <c r="H132" s="12">
        <v>4.346525898747938</v>
      </c>
      <c r="I132" s="1" t="s">
        <v>16</v>
      </c>
      <c r="J132" s="1" t="s">
        <v>17</v>
      </c>
      <c r="K132" s="1" t="s">
        <v>14</v>
      </c>
    </row>
    <row r="133" spans="2:11" ht="15" x14ac:dyDescent="0.2">
      <c r="B133" s="3">
        <v>129</v>
      </c>
      <c r="C133" s="4">
        <v>35262969</v>
      </c>
      <c r="D133" s="4" t="s">
        <v>165</v>
      </c>
      <c r="E133" s="8">
        <v>0</v>
      </c>
      <c r="F133" s="9">
        <v>0</v>
      </c>
      <c r="G133" s="11">
        <v>0</v>
      </c>
      <c r="H133" s="12">
        <v>0</v>
      </c>
      <c r="I133" s="1" t="s">
        <v>12</v>
      </c>
      <c r="J133" s="1" t="s">
        <v>35</v>
      </c>
      <c r="K133" s="1" t="s">
        <v>26</v>
      </c>
    </row>
    <row r="134" spans="2:11" ht="15" x14ac:dyDescent="0.2">
      <c r="B134" s="3">
        <v>130</v>
      </c>
      <c r="C134" s="4">
        <v>79628111</v>
      </c>
      <c r="D134" s="4" t="s">
        <v>166</v>
      </c>
      <c r="E134" s="8">
        <v>4.4283959269896771</v>
      </c>
      <c r="F134" s="9">
        <v>4.67</v>
      </c>
      <c r="G134" s="11">
        <v>4.4000000000000004</v>
      </c>
      <c r="H134" s="12">
        <v>4.4738771488927744</v>
      </c>
      <c r="I134" s="1" t="s">
        <v>28</v>
      </c>
      <c r="J134" s="1" t="s">
        <v>29</v>
      </c>
      <c r="K134" s="1" t="s">
        <v>14</v>
      </c>
    </row>
    <row r="135" spans="2:11" ht="15" x14ac:dyDescent="0.2">
      <c r="B135" s="3">
        <v>131</v>
      </c>
      <c r="C135" s="4">
        <v>12113078</v>
      </c>
      <c r="D135" s="4" t="s">
        <v>167</v>
      </c>
      <c r="E135" s="8">
        <v>4.7046364379084968</v>
      </c>
      <c r="F135" s="9">
        <v>3.89</v>
      </c>
      <c r="G135" s="11">
        <v>4.8</v>
      </c>
      <c r="H135" s="12">
        <v>4.5512455065359472</v>
      </c>
      <c r="I135" s="1" t="s">
        <v>21</v>
      </c>
      <c r="J135" s="1" t="s">
        <v>25</v>
      </c>
      <c r="K135" s="1" t="s">
        <v>26</v>
      </c>
    </row>
    <row r="136" spans="2:11" ht="15" x14ac:dyDescent="0.2">
      <c r="B136" s="3">
        <v>132</v>
      </c>
      <c r="C136" s="4">
        <v>86071307</v>
      </c>
      <c r="D136" s="4" t="s">
        <v>168</v>
      </c>
      <c r="E136" s="8">
        <v>3.9399237472766884</v>
      </c>
      <c r="F136" s="9">
        <v>2.8</v>
      </c>
      <c r="G136" s="11">
        <v>4.87</v>
      </c>
      <c r="H136" s="12">
        <v>3.8049466230936817</v>
      </c>
      <c r="I136" s="1" t="s">
        <v>12</v>
      </c>
      <c r="J136" s="1" t="s">
        <v>35</v>
      </c>
      <c r="K136" s="1" t="s">
        <v>26</v>
      </c>
    </row>
    <row r="137" spans="2:11" ht="15" x14ac:dyDescent="0.2">
      <c r="B137" s="3">
        <v>133</v>
      </c>
      <c r="C137" s="4">
        <v>19407970</v>
      </c>
      <c r="D137" s="4" t="s">
        <v>169</v>
      </c>
      <c r="E137" s="8">
        <v>4.2299393661893658</v>
      </c>
      <c r="F137" s="9">
        <v>4.67</v>
      </c>
      <c r="G137" s="11">
        <v>5</v>
      </c>
      <c r="H137" s="12">
        <v>4.3949575563325567</v>
      </c>
      <c r="I137" s="1" t="s">
        <v>41</v>
      </c>
      <c r="J137" s="1" t="s">
        <v>87</v>
      </c>
      <c r="K137" s="1" t="s">
        <v>14</v>
      </c>
    </row>
    <row r="138" spans="2:11" ht="15" x14ac:dyDescent="0.2">
      <c r="B138" s="3">
        <v>134</v>
      </c>
      <c r="C138" s="4">
        <v>1032432593</v>
      </c>
      <c r="D138" s="4" t="s">
        <v>170</v>
      </c>
      <c r="E138" s="8">
        <v>4.7851290911101287</v>
      </c>
      <c r="F138" s="9">
        <v>4.83</v>
      </c>
      <c r="G138" s="11">
        <v>4.67</v>
      </c>
      <c r="H138" s="12">
        <v>4.7825903637770892</v>
      </c>
      <c r="I138" s="1" t="s">
        <v>28</v>
      </c>
      <c r="J138" s="1" t="s">
        <v>104</v>
      </c>
      <c r="K138" s="1" t="s">
        <v>14</v>
      </c>
    </row>
    <row r="139" spans="2:11" ht="15" x14ac:dyDescent="0.2">
      <c r="B139" s="3">
        <v>135</v>
      </c>
      <c r="C139" s="4">
        <v>1130621382</v>
      </c>
      <c r="D139" s="4" t="s">
        <v>171</v>
      </c>
      <c r="E139" s="8">
        <v>4.9057692307692315</v>
      </c>
      <c r="F139" s="9">
        <v>4.4400000000000004</v>
      </c>
      <c r="G139" s="11">
        <v>4.7300000000000004</v>
      </c>
      <c r="H139" s="12">
        <v>4.7950384615384616</v>
      </c>
      <c r="I139" s="1" t="s">
        <v>12</v>
      </c>
      <c r="J139" s="1" t="s">
        <v>13</v>
      </c>
      <c r="K139" s="1" t="s">
        <v>14</v>
      </c>
    </row>
    <row r="140" spans="2:11" ht="15" x14ac:dyDescent="0.2">
      <c r="B140" s="3">
        <v>136</v>
      </c>
      <c r="C140" s="4">
        <v>75088974</v>
      </c>
      <c r="D140" s="4" t="s">
        <v>172</v>
      </c>
      <c r="E140" s="8">
        <v>4.5264636443803115</v>
      </c>
      <c r="F140" s="9">
        <v>4.67</v>
      </c>
      <c r="G140" s="11">
        <v>4.67</v>
      </c>
      <c r="H140" s="12">
        <v>4.569524551066217</v>
      </c>
      <c r="I140" s="1" t="s">
        <v>12</v>
      </c>
      <c r="J140" s="1" t="s">
        <v>13</v>
      </c>
      <c r="K140" s="1" t="s">
        <v>14</v>
      </c>
    </row>
    <row r="141" spans="2:11" ht="15" x14ac:dyDescent="0.2">
      <c r="B141" s="3">
        <v>137</v>
      </c>
      <c r="C141" s="4">
        <v>52517356</v>
      </c>
      <c r="D141" s="4" t="s">
        <v>173</v>
      </c>
      <c r="E141" s="8">
        <v>4.3012810301677495</v>
      </c>
      <c r="F141" s="9">
        <v>4.8899999999999997</v>
      </c>
      <c r="G141" s="11">
        <v>0</v>
      </c>
      <c r="H141" s="12">
        <v>3.9888967211174249</v>
      </c>
      <c r="I141" s="1" t="s">
        <v>28</v>
      </c>
      <c r="J141" s="1" t="s">
        <v>104</v>
      </c>
      <c r="K141" s="1" t="s">
        <v>14</v>
      </c>
    </row>
    <row r="142" spans="2:11" ht="15" x14ac:dyDescent="0.2">
      <c r="B142" s="3">
        <v>138</v>
      </c>
      <c r="C142" s="4">
        <v>1121844355</v>
      </c>
      <c r="D142" s="4" t="s">
        <v>174</v>
      </c>
      <c r="E142" s="8">
        <v>4.2793233082706763</v>
      </c>
      <c r="F142" s="9">
        <v>3.92</v>
      </c>
      <c r="G142" s="11">
        <v>4</v>
      </c>
      <c r="H142" s="12">
        <v>4.1795263157894738</v>
      </c>
      <c r="I142" s="1" t="s">
        <v>28</v>
      </c>
      <c r="J142" s="1" t="s">
        <v>38</v>
      </c>
      <c r="K142" s="1" t="s">
        <v>26</v>
      </c>
    </row>
    <row r="143" spans="2:11" ht="15" x14ac:dyDescent="0.2">
      <c r="B143" s="3">
        <v>139</v>
      </c>
      <c r="C143" s="4">
        <v>52492814</v>
      </c>
      <c r="D143" s="4" t="s">
        <v>175</v>
      </c>
      <c r="E143" s="8">
        <v>4.156412037037037</v>
      </c>
      <c r="F143" s="9">
        <v>4.375</v>
      </c>
      <c r="G143" s="11">
        <v>4.7300000000000004</v>
      </c>
      <c r="H143" s="12">
        <v>4.257488425925926</v>
      </c>
      <c r="I143" s="1" t="s">
        <v>12</v>
      </c>
      <c r="J143" s="1" t="s">
        <v>13</v>
      </c>
      <c r="K143" s="1" t="s">
        <v>14</v>
      </c>
    </row>
    <row r="144" spans="2:11" ht="15" x14ac:dyDescent="0.2">
      <c r="B144" s="3">
        <v>140</v>
      </c>
      <c r="C144" s="4">
        <v>51807883</v>
      </c>
      <c r="D144" s="4" t="s">
        <v>176</v>
      </c>
      <c r="E144" s="8">
        <v>4.4231851652298859</v>
      </c>
      <c r="F144" s="9">
        <v>4.5</v>
      </c>
      <c r="G144" s="11">
        <v>5</v>
      </c>
      <c r="H144" s="12">
        <v>4.4962296156609201</v>
      </c>
      <c r="I144" s="1" t="s">
        <v>16</v>
      </c>
      <c r="J144" s="1" t="s">
        <v>48</v>
      </c>
      <c r="K144" s="1" t="s">
        <v>14</v>
      </c>
    </row>
    <row r="145" spans="2:11" ht="15" x14ac:dyDescent="0.2">
      <c r="B145" s="3">
        <v>141</v>
      </c>
      <c r="C145" s="4">
        <v>94318192</v>
      </c>
      <c r="D145" s="4" t="s">
        <v>177</v>
      </c>
      <c r="E145" s="8">
        <v>4.1446180555555561</v>
      </c>
      <c r="F145" s="9">
        <v>4.0549999999999997</v>
      </c>
      <c r="G145" s="11">
        <v>4.93</v>
      </c>
      <c r="H145" s="12">
        <v>4.205232638888889</v>
      </c>
      <c r="I145" s="1" t="s">
        <v>28</v>
      </c>
      <c r="J145" s="1" t="s">
        <v>29</v>
      </c>
      <c r="K145" s="1" t="s">
        <v>83</v>
      </c>
    </row>
    <row r="146" spans="2:11" ht="15" x14ac:dyDescent="0.2">
      <c r="B146" s="3">
        <v>142</v>
      </c>
      <c r="C146" s="4">
        <v>1010196000</v>
      </c>
      <c r="D146" s="4" t="s">
        <v>178</v>
      </c>
      <c r="E146" s="8">
        <v>4.3032430903648011</v>
      </c>
      <c r="F146" s="9">
        <v>4.67</v>
      </c>
      <c r="G146" s="11">
        <v>4.87</v>
      </c>
      <c r="H146" s="12">
        <v>4.4332701632553606</v>
      </c>
      <c r="I146" s="1" t="s">
        <v>21</v>
      </c>
      <c r="J146" s="1" t="s">
        <v>33</v>
      </c>
      <c r="K146" s="1" t="s">
        <v>14</v>
      </c>
    </row>
    <row r="147" spans="2:11" ht="15" x14ac:dyDescent="0.2">
      <c r="B147" s="3">
        <v>143</v>
      </c>
      <c r="C147" s="4">
        <v>1122647005</v>
      </c>
      <c r="D147" s="4" t="s">
        <v>179</v>
      </c>
      <c r="E147" s="8">
        <v>4.7438244047619049</v>
      </c>
      <c r="F147" s="9">
        <v>3.9450000000000003</v>
      </c>
      <c r="G147" s="11">
        <v>5</v>
      </c>
      <c r="H147" s="12">
        <v>4.6096770833333336</v>
      </c>
      <c r="I147" s="1" t="s">
        <v>21</v>
      </c>
      <c r="J147" s="1" t="s">
        <v>22</v>
      </c>
      <c r="K147" s="1" t="s">
        <v>26</v>
      </c>
    </row>
    <row r="148" spans="2:11" ht="15" x14ac:dyDescent="0.2">
      <c r="B148" s="3">
        <v>144</v>
      </c>
      <c r="C148" s="4">
        <v>1013592725</v>
      </c>
      <c r="D148" s="4" t="s">
        <v>180</v>
      </c>
      <c r="E148" s="8">
        <v>4.0172362440191396</v>
      </c>
      <c r="F148" s="9">
        <v>4.17</v>
      </c>
      <c r="G148" s="11">
        <v>4.53</v>
      </c>
      <c r="H148" s="12">
        <v>4.0990653708133973</v>
      </c>
      <c r="I148" s="1" t="s">
        <v>21</v>
      </c>
      <c r="J148" s="1" t="s">
        <v>71</v>
      </c>
      <c r="K148" s="1" t="s">
        <v>14</v>
      </c>
    </row>
    <row r="149" spans="2:11" ht="15" x14ac:dyDescent="0.2">
      <c r="B149" s="3">
        <v>145</v>
      </c>
      <c r="C149" s="4">
        <v>1110503256</v>
      </c>
      <c r="D149" s="4" t="s">
        <v>181</v>
      </c>
      <c r="E149" s="8">
        <v>4.3082124554367196</v>
      </c>
      <c r="F149" s="9">
        <v>4.83</v>
      </c>
      <c r="G149" s="11">
        <v>4.93</v>
      </c>
      <c r="H149" s="12">
        <v>4.4747487188057038</v>
      </c>
      <c r="I149" s="1" t="s">
        <v>41</v>
      </c>
      <c r="J149" s="1" t="s">
        <v>87</v>
      </c>
      <c r="K149" s="1" t="s">
        <v>14</v>
      </c>
    </row>
    <row r="150" spans="2:11" ht="15" x14ac:dyDescent="0.2">
      <c r="B150" s="3">
        <v>146</v>
      </c>
      <c r="C150" s="4">
        <v>79878242</v>
      </c>
      <c r="D150" s="4" t="s">
        <v>182</v>
      </c>
      <c r="E150" s="8">
        <v>4.636748511904762</v>
      </c>
      <c r="F150" s="9">
        <v>4.5</v>
      </c>
      <c r="G150" s="11">
        <v>5</v>
      </c>
      <c r="H150" s="12">
        <v>4.645723958333333</v>
      </c>
      <c r="I150" s="1" t="s">
        <v>21</v>
      </c>
      <c r="J150" s="1" t="s">
        <v>25</v>
      </c>
      <c r="K150" s="1" t="s">
        <v>14</v>
      </c>
    </row>
    <row r="151" spans="2:11" ht="15" x14ac:dyDescent="0.2">
      <c r="B151" s="3">
        <v>147</v>
      </c>
      <c r="C151" s="4">
        <v>71213184</v>
      </c>
      <c r="D151" s="4" t="s">
        <v>183</v>
      </c>
      <c r="E151" s="8">
        <v>4.3006980356097202</v>
      </c>
      <c r="F151" s="9">
        <v>4</v>
      </c>
      <c r="G151" s="11">
        <v>0</v>
      </c>
      <c r="H151" s="12">
        <v>3.810488624926804</v>
      </c>
      <c r="I151" s="1" t="s">
        <v>16</v>
      </c>
      <c r="J151" s="1" t="s">
        <v>17</v>
      </c>
      <c r="K151" s="1" t="s">
        <v>14</v>
      </c>
    </row>
    <row r="152" spans="2:11" ht="15" x14ac:dyDescent="0.2">
      <c r="B152" s="3">
        <v>148</v>
      </c>
      <c r="C152" s="4">
        <v>80503721</v>
      </c>
      <c r="D152" s="4" t="s">
        <v>184</v>
      </c>
      <c r="E152" s="8">
        <v>4.0531770833333338</v>
      </c>
      <c r="F152" s="9">
        <v>4.67</v>
      </c>
      <c r="G152" s="11">
        <v>4.93</v>
      </c>
      <c r="H152" s="12">
        <v>4.2642239583333339</v>
      </c>
      <c r="I152" s="1" t="s">
        <v>21</v>
      </c>
      <c r="J152" s="1" t="s">
        <v>31</v>
      </c>
      <c r="K152" s="1" t="s">
        <v>14</v>
      </c>
    </row>
    <row r="153" spans="2:11" ht="15" x14ac:dyDescent="0.2">
      <c r="B153" s="3">
        <v>149</v>
      </c>
      <c r="C153" s="4">
        <v>79696907</v>
      </c>
      <c r="D153" s="4" t="s">
        <v>185</v>
      </c>
      <c r="E153" s="8">
        <v>3.5812500000000003</v>
      </c>
      <c r="F153" s="9">
        <v>4</v>
      </c>
      <c r="G153" s="11">
        <v>0</v>
      </c>
      <c r="H153" s="12">
        <v>3.3068749999999998</v>
      </c>
      <c r="I153" s="1" t="s">
        <v>21</v>
      </c>
      <c r="J153" s="1" t="s">
        <v>25</v>
      </c>
      <c r="K153" s="1" t="s">
        <v>14</v>
      </c>
    </row>
    <row r="154" spans="2:11" ht="15" x14ac:dyDescent="0.2">
      <c r="B154" s="3">
        <v>150</v>
      </c>
      <c r="C154" s="4">
        <v>67021785</v>
      </c>
      <c r="D154" s="4" t="s">
        <v>186</v>
      </c>
      <c r="E154" s="8">
        <v>4.8136473214285704</v>
      </c>
      <c r="F154" s="9">
        <v>4.22</v>
      </c>
      <c r="G154" s="11">
        <v>4.7300000000000004</v>
      </c>
      <c r="H154" s="12">
        <v>4.6865531249999988</v>
      </c>
      <c r="I154" s="1" t="s">
        <v>21</v>
      </c>
      <c r="J154" s="1" t="s">
        <v>25</v>
      </c>
      <c r="K154" s="1" t="s">
        <v>83</v>
      </c>
    </row>
    <row r="155" spans="2:11" ht="15" x14ac:dyDescent="0.2">
      <c r="B155" s="3">
        <v>151</v>
      </c>
      <c r="C155" s="4">
        <v>30333301</v>
      </c>
      <c r="D155" s="4" t="s">
        <v>187</v>
      </c>
      <c r="E155" s="8">
        <v>4.6681122448979595</v>
      </c>
      <c r="F155" s="9">
        <v>4.33</v>
      </c>
      <c r="G155" s="11">
        <v>4.87</v>
      </c>
      <c r="H155" s="12">
        <v>4.6206785714285719</v>
      </c>
      <c r="I155" s="1" t="s">
        <v>12</v>
      </c>
      <c r="J155" s="1" t="s">
        <v>35</v>
      </c>
      <c r="K155" s="1" t="s">
        <v>83</v>
      </c>
    </row>
    <row r="156" spans="2:11" ht="15" x14ac:dyDescent="0.2">
      <c r="B156" s="3">
        <v>152</v>
      </c>
      <c r="C156" s="4">
        <v>53016399</v>
      </c>
      <c r="D156" s="4" t="s">
        <v>188</v>
      </c>
      <c r="E156" s="8">
        <v>4.5834022574647575</v>
      </c>
      <c r="F156" s="9">
        <v>4.75</v>
      </c>
      <c r="G156" s="11">
        <v>4.67</v>
      </c>
      <c r="H156" s="12">
        <v>4.62538158022533</v>
      </c>
      <c r="I156" s="1" t="s">
        <v>28</v>
      </c>
      <c r="J156" s="1" t="s">
        <v>29</v>
      </c>
      <c r="K156" s="1" t="s">
        <v>14</v>
      </c>
    </row>
    <row r="157" spans="2:11" ht="15" x14ac:dyDescent="0.2">
      <c r="B157" s="3">
        <v>153</v>
      </c>
      <c r="C157" s="4">
        <v>79404060</v>
      </c>
      <c r="D157" s="4" t="s">
        <v>189</v>
      </c>
      <c r="E157" s="8">
        <v>4.5234126984126988</v>
      </c>
      <c r="F157" s="9">
        <v>4.67</v>
      </c>
      <c r="G157" s="11">
        <v>4.87</v>
      </c>
      <c r="H157" s="12">
        <v>4.5873888888888894</v>
      </c>
      <c r="I157" s="1" t="s">
        <v>12</v>
      </c>
      <c r="J157" s="1" t="s">
        <v>13</v>
      </c>
      <c r="K157" s="1" t="e">
        <v>#N/A</v>
      </c>
    </row>
    <row r="158" spans="2:11" ht="15" x14ac:dyDescent="0.2">
      <c r="B158" s="3">
        <v>154</v>
      </c>
      <c r="C158" s="4">
        <v>1019059014</v>
      </c>
      <c r="D158" s="4" t="s">
        <v>190</v>
      </c>
      <c r="E158" s="8">
        <v>4.4380464015151517</v>
      </c>
      <c r="F158" s="9">
        <v>4.83</v>
      </c>
      <c r="G158" s="11">
        <v>4.53</v>
      </c>
      <c r="H158" s="12">
        <v>4.5256324810606063</v>
      </c>
      <c r="I158" s="1" t="s">
        <v>28</v>
      </c>
      <c r="J158" s="1" t="s">
        <v>29</v>
      </c>
      <c r="K158" s="1" t="s">
        <v>14</v>
      </c>
    </row>
    <row r="159" spans="2:11" ht="15" x14ac:dyDescent="0.2">
      <c r="B159" s="3">
        <v>155</v>
      </c>
      <c r="C159" s="4">
        <v>79405995</v>
      </c>
      <c r="D159" s="4" t="s">
        <v>191</v>
      </c>
      <c r="E159" s="8">
        <v>4.5743055555555552</v>
      </c>
      <c r="F159" s="9">
        <v>3.75</v>
      </c>
      <c r="G159" s="11">
        <v>0</v>
      </c>
      <c r="H159" s="12">
        <v>3.9520138888888883</v>
      </c>
      <c r="I159" s="1" t="s">
        <v>21</v>
      </c>
      <c r="J159" s="1" t="s">
        <v>31</v>
      </c>
      <c r="K159" s="1" t="s">
        <v>83</v>
      </c>
    </row>
    <row r="160" spans="2:11" ht="15" x14ac:dyDescent="0.2">
      <c r="B160" s="3">
        <v>156</v>
      </c>
      <c r="C160" s="4">
        <v>1030591376</v>
      </c>
      <c r="D160" s="4" t="s">
        <v>192</v>
      </c>
      <c r="E160" s="8">
        <v>4.2888431013431019</v>
      </c>
      <c r="F160" s="9">
        <v>5</v>
      </c>
      <c r="G160" s="11">
        <v>4.87</v>
      </c>
      <c r="H160" s="12">
        <v>4.4891901709401711</v>
      </c>
      <c r="I160" s="1" t="s">
        <v>28</v>
      </c>
      <c r="J160" s="1" t="s">
        <v>29</v>
      </c>
      <c r="K160" s="1" t="s">
        <v>14</v>
      </c>
    </row>
    <row r="161" spans="2:11" ht="15" x14ac:dyDescent="0.2">
      <c r="B161" s="3">
        <v>157</v>
      </c>
      <c r="C161" s="4">
        <v>80731604</v>
      </c>
      <c r="D161" s="4" t="s">
        <v>193</v>
      </c>
      <c r="E161" s="8">
        <v>4.8166011586452759</v>
      </c>
      <c r="F161" s="9">
        <v>4.78</v>
      </c>
      <c r="G161" s="11">
        <v>4.87</v>
      </c>
      <c r="H161" s="12">
        <v>4.814620811051693</v>
      </c>
      <c r="I161" s="1" t="s">
        <v>28</v>
      </c>
      <c r="J161" s="1" t="s">
        <v>104</v>
      </c>
      <c r="K161" s="1" t="s">
        <v>14</v>
      </c>
    </row>
    <row r="162" spans="2:11" ht="15" x14ac:dyDescent="0.2">
      <c r="B162" s="3">
        <v>158</v>
      </c>
      <c r="C162" s="4">
        <v>1098100040</v>
      </c>
      <c r="D162" s="4" t="s">
        <v>194</v>
      </c>
      <c r="E162" s="8">
        <v>4.7949389097744355</v>
      </c>
      <c r="F162" s="9">
        <v>4.17</v>
      </c>
      <c r="G162" s="11">
        <v>4.87</v>
      </c>
      <c r="H162" s="12">
        <v>4.6774572368421055</v>
      </c>
      <c r="I162" s="1" t="s">
        <v>16</v>
      </c>
      <c r="J162" s="1" t="s">
        <v>17</v>
      </c>
      <c r="K162" s="1" t="s">
        <v>14</v>
      </c>
    </row>
    <row r="163" spans="2:11" ht="15" x14ac:dyDescent="0.2">
      <c r="B163" s="3">
        <v>159</v>
      </c>
      <c r="C163" s="4">
        <v>52053644</v>
      </c>
      <c r="D163" s="4" t="s">
        <v>195</v>
      </c>
      <c r="E163" s="8">
        <v>4.4453084935897431</v>
      </c>
      <c r="F163" s="9">
        <v>4.08</v>
      </c>
      <c r="G163" s="11">
        <v>5</v>
      </c>
      <c r="H163" s="12">
        <v>4.4277159455128201</v>
      </c>
      <c r="I163" s="1" t="s">
        <v>16</v>
      </c>
      <c r="J163" s="1" t="s">
        <v>17</v>
      </c>
      <c r="K163" s="1" t="s">
        <v>14</v>
      </c>
    </row>
    <row r="164" spans="2:11" ht="15" x14ac:dyDescent="0.2">
      <c r="B164" s="3">
        <v>160</v>
      </c>
      <c r="C164" s="4">
        <v>1010171865</v>
      </c>
      <c r="D164" s="4" t="s">
        <v>196</v>
      </c>
      <c r="E164" s="8">
        <v>0</v>
      </c>
      <c r="F164" s="9">
        <v>0</v>
      </c>
      <c r="G164" s="11">
        <v>0</v>
      </c>
      <c r="H164" s="12">
        <v>0</v>
      </c>
      <c r="I164" s="1" t="s">
        <v>28</v>
      </c>
      <c r="J164" s="1" t="s">
        <v>38</v>
      </c>
      <c r="K164" s="1" t="s">
        <v>14</v>
      </c>
    </row>
    <row r="165" spans="2:11" ht="15" x14ac:dyDescent="0.2">
      <c r="B165" s="3">
        <v>161</v>
      </c>
      <c r="C165" s="4">
        <v>79349662</v>
      </c>
      <c r="D165" s="4" t="s">
        <v>197</v>
      </c>
      <c r="E165" s="8">
        <v>4.2669345238095238</v>
      </c>
      <c r="F165" s="9">
        <v>4.67</v>
      </c>
      <c r="G165" s="11">
        <v>5</v>
      </c>
      <c r="H165" s="12">
        <v>4.4208541666666665</v>
      </c>
      <c r="I165" s="1" t="s">
        <v>21</v>
      </c>
      <c r="J165" s="1" t="s">
        <v>22</v>
      </c>
      <c r="K165" s="1" t="s">
        <v>14</v>
      </c>
    </row>
    <row r="166" spans="2:11" ht="15" x14ac:dyDescent="0.2">
      <c r="B166" s="3">
        <v>162</v>
      </c>
      <c r="C166" s="4">
        <v>52955398</v>
      </c>
      <c r="D166" s="4" t="s">
        <v>198</v>
      </c>
      <c r="E166" s="8">
        <v>4.3877976190476193</v>
      </c>
      <c r="F166" s="9">
        <v>4.78</v>
      </c>
      <c r="G166" s="11">
        <v>4.8</v>
      </c>
      <c r="H166" s="12">
        <v>4.507458333333334</v>
      </c>
      <c r="I166" s="1" t="s">
        <v>28</v>
      </c>
      <c r="J166" s="1" t="s">
        <v>104</v>
      </c>
      <c r="K166" s="1" t="s">
        <v>14</v>
      </c>
    </row>
    <row r="167" spans="2:11" ht="15" x14ac:dyDescent="0.2">
      <c r="B167" s="3">
        <v>163</v>
      </c>
      <c r="C167" s="4">
        <v>80159179</v>
      </c>
      <c r="D167" s="4" t="s">
        <v>199</v>
      </c>
      <c r="E167" s="8">
        <v>4.8312847222222226</v>
      </c>
      <c r="F167" s="9">
        <v>4.67</v>
      </c>
      <c r="G167" s="11">
        <v>4.8</v>
      </c>
      <c r="H167" s="12">
        <v>4.7958993055555563</v>
      </c>
      <c r="I167" s="1" t="s">
        <v>12</v>
      </c>
      <c r="J167" s="1" t="s">
        <v>35</v>
      </c>
      <c r="K167" s="1" t="s">
        <v>14</v>
      </c>
    </row>
    <row r="168" spans="2:11" ht="15" x14ac:dyDescent="0.2">
      <c r="B168" s="3">
        <v>164</v>
      </c>
      <c r="C168" s="4">
        <v>17312723</v>
      </c>
      <c r="D168" s="4" t="s">
        <v>200</v>
      </c>
      <c r="E168" s="8">
        <v>4.4035300925925922</v>
      </c>
      <c r="F168" s="9">
        <v>2.78</v>
      </c>
      <c r="G168" s="11">
        <v>4.7300000000000004</v>
      </c>
      <c r="H168" s="12">
        <v>4.1114710648148147</v>
      </c>
      <c r="I168" s="1" t="s">
        <v>21</v>
      </c>
      <c r="J168" s="1" t="s">
        <v>25</v>
      </c>
      <c r="K168" s="1" t="s">
        <v>26</v>
      </c>
    </row>
    <row r="169" spans="2:11" ht="15" x14ac:dyDescent="0.2">
      <c r="B169" s="3">
        <v>165</v>
      </c>
      <c r="C169" s="4">
        <v>80733196</v>
      </c>
      <c r="D169" s="4" t="s">
        <v>201</v>
      </c>
      <c r="E169" s="8">
        <v>4.3784797979797982</v>
      </c>
      <c r="F169" s="9">
        <v>4.83</v>
      </c>
      <c r="G169" s="11">
        <v>4.7300000000000004</v>
      </c>
      <c r="H169" s="12">
        <v>4.5039358585858587</v>
      </c>
      <c r="I169" s="1" t="s">
        <v>16</v>
      </c>
      <c r="J169" s="1" t="s">
        <v>48</v>
      </c>
      <c r="K169" s="1" t="s">
        <v>14</v>
      </c>
    </row>
    <row r="170" spans="2:11" ht="15" x14ac:dyDescent="0.2">
      <c r="B170" s="3">
        <v>166</v>
      </c>
      <c r="C170" s="4">
        <v>19255758</v>
      </c>
      <c r="D170" s="4" t="s">
        <v>202</v>
      </c>
      <c r="E170" s="8">
        <v>4.6098557692307693</v>
      </c>
      <c r="F170" s="9">
        <v>4.4400000000000004</v>
      </c>
      <c r="G170" s="11">
        <v>0</v>
      </c>
      <c r="H170" s="12">
        <v>4.1148990384615383</v>
      </c>
      <c r="I170" s="1" t="s">
        <v>21</v>
      </c>
      <c r="J170" s="1" t="s">
        <v>71</v>
      </c>
      <c r="K170" s="1" t="s">
        <v>14</v>
      </c>
    </row>
    <row r="171" spans="2:11" ht="15" x14ac:dyDescent="0.2">
      <c r="B171" s="3">
        <v>167</v>
      </c>
      <c r="C171" s="4">
        <v>73164905</v>
      </c>
      <c r="D171" s="4" t="s">
        <v>203</v>
      </c>
      <c r="E171" s="8">
        <v>4.254225852272727</v>
      </c>
      <c r="F171" s="9">
        <v>4.92</v>
      </c>
      <c r="G171" s="11">
        <v>4.07</v>
      </c>
      <c r="H171" s="12">
        <v>4.3689580965909087</v>
      </c>
      <c r="I171" s="1" t="s">
        <v>12</v>
      </c>
      <c r="J171" s="1" t="s">
        <v>13</v>
      </c>
      <c r="K171" s="1" t="s">
        <v>14</v>
      </c>
    </row>
    <row r="172" spans="2:11" ht="15" x14ac:dyDescent="0.2">
      <c r="B172" s="3">
        <v>168</v>
      </c>
      <c r="C172" s="4">
        <v>51781237</v>
      </c>
      <c r="D172" s="4" t="s">
        <v>204</v>
      </c>
      <c r="E172" s="8">
        <v>4.5467897727272728</v>
      </c>
      <c r="F172" s="9">
        <v>4.625</v>
      </c>
      <c r="G172" s="11">
        <v>4.87</v>
      </c>
      <c r="H172" s="12">
        <v>4.5947528409090905</v>
      </c>
      <c r="I172" s="1" t="s">
        <v>21</v>
      </c>
      <c r="J172" s="1" t="s">
        <v>205</v>
      </c>
      <c r="K172" s="1" t="s">
        <v>14</v>
      </c>
    </row>
    <row r="173" spans="2:11" ht="15" x14ac:dyDescent="0.2">
      <c r="B173" s="3">
        <v>169</v>
      </c>
      <c r="C173" s="4">
        <v>1121822410</v>
      </c>
      <c r="D173" s="4" t="s">
        <v>206</v>
      </c>
      <c r="E173" s="8">
        <v>4.7077858382936508</v>
      </c>
      <c r="F173" s="9">
        <v>3.89</v>
      </c>
      <c r="G173" s="11">
        <v>4.7300000000000004</v>
      </c>
      <c r="H173" s="12">
        <v>4.5464500868055557</v>
      </c>
      <c r="I173" s="1" t="s">
        <v>28</v>
      </c>
      <c r="J173" s="1" t="s">
        <v>38</v>
      </c>
      <c r="K173" s="1" t="s">
        <v>14</v>
      </c>
    </row>
    <row r="174" spans="2:11" ht="15" x14ac:dyDescent="0.2">
      <c r="B174" s="3">
        <v>170</v>
      </c>
      <c r="C174" s="4">
        <v>91073816</v>
      </c>
      <c r="D174" s="4" t="s">
        <v>207</v>
      </c>
      <c r="E174" s="8">
        <v>4.26623093487395</v>
      </c>
      <c r="F174" s="9">
        <v>4.83</v>
      </c>
      <c r="G174" s="11">
        <v>4.67</v>
      </c>
      <c r="H174" s="12">
        <v>4.4193616544117651</v>
      </c>
      <c r="I174" s="1" t="s">
        <v>21</v>
      </c>
      <c r="J174" s="1" t="s">
        <v>25</v>
      </c>
      <c r="K174" s="1" t="s">
        <v>14</v>
      </c>
    </row>
    <row r="175" spans="2:11" ht="15" x14ac:dyDescent="0.2">
      <c r="B175" s="3">
        <v>171</v>
      </c>
      <c r="C175" s="4">
        <v>12749533</v>
      </c>
      <c r="D175" s="4" t="s">
        <v>208</v>
      </c>
      <c r="E175" s="8">
        <v>4.6437500000000007</v>
      </c>
      <c r="F175" s="9">
        <v>4.1100000000000003</v>
      </c>
      <c r="G175" s="11">
        <v>4.33</v>
      </c>
      <c r="H175" s="12">
        <v>4.5056250000000002</v>
      </c>
      <c r="I175" s="1" t="s">
        <v>12</v>
      </c>
      <c r="J175" s="1" t="s">
        <v>35</v>
      </c>
      <c r="K175" s="1" t="s">
        <v>26</v>
      </c>
    </row>
    <row r="176" spans="2:11" ht="15" x14ac:dyDescent="0.2">
      <c r="B176" s="3">
        <v>172</v>
      </c>
      <c r="C176" s="4">
        <v>79542381</v>
      </c>
      <c r="D176" s="4" t="s">
        <v>209</v>
      </c>
      <c r="E176" s="8">
        <v>4.6484136904761915</v>
      </c>
      <c r="F176" s="9">
        <v>4.5</v>
      </c>
      <c r="G176" s="11">
        <v>4.7300000000000004</v>
      </c>
      <c r="H176" s="12">
        <v>4.6268895833333339</v>
      </c>
      <c r="I176" s="1" t="s">
        <v>28</v>
      </c>
      <c r="J176" s="1" t="s">
        <v>29</v>
      </c>
      <c r="K176" s="1" t="s">
        <v>14</v>
      </c>
    </row>
    <row r="177" spans="2:11" ht="15" x14ac:dyDescent="0.2">
      <c r="B177" s="3">
        <v>173</v>
      </c>
      <c r="C177" s="4">
        <v>52227779</v>
      </c>
      <c r="D177" s="4" t="s">
        <v>210</v>
      </c>
      <c r="E177" s="8">
        <v>4.1671173469387757</v>
      </c>
      <c r="F177" s="9">
        <v>4.625</v>
      </c>
      <c r="G177" s="11">
        <v>5</v>
      </c>
      <c r="H177" s="12">
        <v>4.3419821428571428</v>
      </c>
      <c r="I177" s="1" t="s">
        <v>21</v>
      </c>
      <c r="J177" s="1" t="s">
        <v>31</v>
      </c>
      <c r="K177" s="1" t="s">
        <v>14</v>
      </c>
    </row>
    <row r="178" spans="2:11" ht="15" x14ac:dyDescent="0.2">
      <c r="B178" s="3">
        <v>174</v>
      </c>
      <c r="C178" s="4">
        <v>40376543</v>
      </c>
      <c r="D178" s="4" t="s">
        <v>211</v>
      </c>
      <c r="E178" s="8">
        <v>3.913333333333334</v>
      </c>
      <c r="F178" s="9">
        <v>4.33</v>
      </c>
      <c r="G178" s="11">
        <v>4.7300000000000004</v>
      </c>
      <c r="H178" s="12">
        <v>4.078333333333334</v>
      </c>
      <c r="I178" s="1" t="s">
        <v>16</v>
      </c>
      <c r="J178" s="1" t="s">
        <v>112</v>
      </c>
      <c r="K178" s="1" t="s">
        <v>26</v>
      </c>
    </row>
    <row r="179" spans="2:11" ht="15" x14ac:dyDescent="0.2">
      <c r="B179" s="3">
        <v>175</v>
      </c>
      <c r="C179" s="4">
        <v>94411523</v>
      </c>
      <c r="D179" s="4" t="s">
        <v>212</v>
      </c>
      <c r="E179" s="8">
        <v>4.5237500000000006</v>
      </c>
      <c r="F179" s="9">
        <v>4.22</v>
      </c>
      <c r="G179" s="11">
        <v>0</v>
      </c>
      <c r="H179" s="12">
        <v>4.0106250000000001</v>
      </c>
      <c r="I179" s="1" t="s">
        <v>21</v>
      </c>
      <c r="J179" s="1" t="s">
        <v>25</v>
      </c>
      <c r="K179" s="1" t="s">
        <v>83</v>
      </c>
    </row>
    <row r="180" spans="2:11" ht="15" x14ac:dyDescent="0.2">
      <c r="B180" s="3">
        <v>176</v>
      </c>
      <c r="C180" s="4">
        <v>80369487</v>
      </c>
      <c r="D180" s="4" t="s">
        <v>213</v>
      </c>
      <c r="E180" s="8">
        <v>4.3026636904761908</v>
      </c>
      <c r="F180" s="9">
        <v>4.92</v>
      </c>
      <c r="G180" s="11">
        <v>4.93</v>
      </c>
      <c r="H180" s="12">
        <v>4.4888645833333332</v>
      </c>
      <c r="I180" s="1" t="s">
        <v>41</v>
      </c>
      <c r="J180" s="1" t="s">
        <v>87</v>
      </c>
      <c r="K180" s="1" t="s">
        <v>14</v>
      </c>
    </row>
    <row r="181" spans="2:11" ht="15" x14ac:dyDescent="0.2">
      <c r="B181" s="3">
        <v>177</v>
      </c>
      <c r="C181" s="4">
        <v>52930481</v>
      </c>
      <c r="D181" s="4" t="s">
        <v>214</v>
      </c>
      <c r="E181" s="8">
        <v>4.5315454727564104</v>
      </c>
      <c r="F181" s="9">
        <v>4.875</v>
      </c>
      <c r="G181" s="11">
        <v>4.7300000000000004</v>
      </c>
      <c r="H181" s="12">
        <v>4.6200818309294869</v>
      </c>
      <c r="I181" s="1" t="s">
        <v>41</v>
      </c>
      <c r="J181" s="1" t="s">
        <v>87</v>
      </c>
      <c r="K181" s="1" t="s">
        <v>14</v>
      </c>
    </row>
    <row r="182" spans="2:11" ht="15" x14ac:dyDescent="0.2">
      <c r="B182" s="3">
        <v>178</v>
      </c>
      <c r="C182" s="4">
        <v>52249107</v>
      </c>
      <c r="D182" s="4" t="s">
        <v>215</v>
      </c>
      <c r="E182" s="8">
        <v>4.3942708333333336</v>
      </c>
      <c r="F182" s="9">
        <v>4.75</v>
      </c>
      <c r="G182" s="11">
        <v>4.93</v>
      </c>
      <c r="H182" s="12">
        <v>4.518989583333334</v>
      </c>
      <c r="I182" s="1" t="s">
        <v>12</v>
      </c>
      <c r="J182" s="1" t="s">
        <v>35</v>
      </c>
      <c r="K182" s="1" t="s">
        <v>14</v>
      </c>
    </row>
    <row r="183" spans="2:11" ht="15" x14ac:dyDescent="0.2">
      <c r="B183" s="3">
        <v>179</v>
      </c>
      <c r="C183" s="4">
        <v>52392802</v>
      </c>
      <c r="D183" s="4" t="s">
        <v>216</v>
      </c>
      <c r="E183" s="8">
        <v>0</v>
      </c>
      <c r="F183" s="9">
        <v>0</v>
      </c>
      <c r="G183" s="11">
        <v>0</v>
      </c>
      <c r="H183" s="12">
        <v>0</v>
      </c>
      <c r="I183" s="1" t="s">
        <v>16</v>
      </c>
      <c r="J183" s="1" t="s">
        <v>17</v>
      </c>
      <c r="K183" s="1" t="e">
        <v>#N/A</v>
      </c>
    </row>
    <row r="184" spans="2:11" ht="15" x14ac:dyDescent="0.2">
      <c r="B184" s="3">
        <v>180</v>
      </c>
      <c r="C184" s="4">
        <v>1030569012</v>
      </c>
      <c r="D184" s="4" t="s">
        <v>217</v>
      </c>
      <c r="E184" s="8">
        <v>4.4290701896787423</v>
      </c>
      <c r="F184" s="9">
        <v>4.625</v>
      </c>
      <c r="G184" s="11">
        <v>4.87</v>
      </c>
      <c r="H184" s="12">
        <v>4.5123491327751193</v>
      </c>
      <c r="I184" s="1" t="s">
        <v>12</v>
      </c>
      <c r="J184" s="1" t="s">
        <v>35</v>
      </c>
      <c r="K184" s="1" t="s">
        <v>14</v>
      </c>
    </row>
    <row r="185" spans="2:11" ht="15" x14ac:dyDescent="0.2">
      <c r="B185" s="3">
        <v>181</v>
      </c>
      <c r="C185" s="4">
        <v>80113867</v>
      </c>
      <c r="D185" s="4" t="s">
        <v>218</v>
      </c>
      <c r="E185" s="8">
        <v>4.7926244588744584</v>
      </c>
      <c r="F185" s="9">
        <v>4.75</v>
      </c>
      <c r="G185" s="11">
        <v>4.93</v>
      </c>
      <c r="H185" s="12">
        <v>4.7978371212121207</v>
      </c>
      <c r="I185" s="1" t="s">
        <v>16</v>
      </c>
      <c r="J185" s="1" t="s">
        <v>48</v>
      </c>
      <c r="K185" s="1" t="s">
        <v>14</v>
      </c>
    </row>
    <row r="186" spans="2:11" ht="15" x14ac:dyDescent="0.2">
      <c r="B186" s="3">
        <v>182</v>
      </c>
      <c r="C186" s="4">
        <v>86085954</v>
      </c>
      <c r="D186" s="4" t="s">
        <v>219</v>
      </c>
      <c r="E186" s="8">
        <v>4.5843808740601508</v>
      </c>
      <c r="F186" s="9">
        <v>3</v>
      </c>
      <c r="G186" s="11">
        <v>4.53</v>
      </c>
      <c r="H186" s="12">
        <v>4.2620666118421058</v>
      </c>
      <c r="I186" s="1" t="s">
        <v>28</v>
      </c>
      <c r="J186" s="1" t="s">
        <v>38</v>
      </c>
      <c r="K186" s="1" t="s">
        <v>26</v>
      </c>
    </row>
    <row r="187" spans="2:11" ht="15" x14ac:dyDescent="0.2">
      <c r="B187" s="3">
        <v>183</v>
      </c>
      <c r="C187" s="4">
        <v>60343863</v>
      </c>
      <c r="D187" s="4" t="s">
        <v>220</v>
      </c>
      <c r="E187" s="8">
        <v>4.3460912240693723</v>
      </c>
      <c r="F187" s="9">
        <v>4.625</v>
      </c>
      <c r="G187" s="11">
        <v>4.87</v>
      </c>
      <c r="H187" s="12">
        <v>4.4542638568485602</v>
      </c>
      <c r="I187" s="1" t="s">
        <v>12</v>
      </c>
      <c r="J187" s="1" t="s">
        <v>13</v>
      </c>
      <c r="K187" s="1" t="s">
        <v>14</v>
      </c>
    </row>
    <row r="188" spans="2:11" ht="15" x14ac:dyDescent="0.2">
      <c r="B188" s="3">
        <v>184</v>
      </c>
      <c r="C188" s="4">
        <v>79719431</v>
      </c>
      <c r="D188" s="4" t="s">
        <v>221</v>
      </c>
      <c r="E188" s="8">
        <v>4.523076923076923</v>
      </c>
      <c r="F188" s="9">
        <v>4.58</v>
      </c>
      <c r="G188" s="11">
        <v>4.67</v>
      </c>
      <c r="H188" s="12">
        <v>4.5491538461538461</v>
      </c>
      <c r="I188" s="1" t="s">
        <v>21</v>
      </c>
      <c r="J188" s="1" t="s">
        <v>25</v>
      </c>
      <c r="K188" s="1" t="s">
        <v>14</v>
      </c>
    </row>
    <row r="189" spans="2:11" ht="15" x14ac:dyDescent="0.2">
      <c r="B189" s="3">
        <v>185</v>
      </c>
      <c r="C189" s="4">
        <v>80409561</v>
      </c>
      <c r="D189" s="4" t="s">
        <v>222</v>
      </c>
      <c r="E189" s="8">
        <v>4.1278692580567578</v>
      </c>
      <c r="F189" s="9">
        <v>4.54</v>
      </c>
      <c r="G189" s="11">
        <v>4.87</v>
      </c>
      <c r="H189" s="12">
        <v>4.2845084806397304</v>
      </c>
      <c r="I189" s="1" t="s">
        <v>12</v>
      </c>
      <c r="J189" s="1" t="s">
        <v>35</v>
      </c>
      <c r="K189" s="1" t="s">
        <v>14</v>
      </c>
    </row>
    <row r="190" spans="2:11" ht="15" x14ac:dyDescent="0.2">
      <c r="B190" s="3">
        <v>186</v>
      </c>
      <c r="C190" s="4">
        <v>52150180</v>
      </c>
      <c r="D190" s="4" t="s">
        <v>223</v>
      </c>
      <c r="E190" s="8">
        <v>0</v>
      </c>
      <c r="F190" s="9">
        <v>0</v>
      </c>
      <c r="G190" s="11">
        <v>0</v>
      </c>
      <c r="H190" s="12">
        <v>0</v>
      </c>
      <c r="I190" s="1" t="s">
        <v>16</v>
      </c>
      <c r="J190" s="1" t="s">
        <v>48</v>
      </c>
      <c r="K190" s="1" t="s">
        <v>14</v>
      </c>
    </row>
    <row r="191" spans="2:11" ht="15" x14ac:dyDescent="0.2">
      <c r="B191" s="3">
        <v>187</v>
      </c>
      <c r="C191" s="4">
        <v>1049622411</v>
      </c>
      <c r="D191" s="4" t="s">
        <v>224</v>
      </c>
      <c r="E191" s="8">
        <v>4.624302897395002</v>
      </c>
      <c r="F191" s="9">
        <v>4</v>
      </c>
      <c r="G191" s="11">
        <v>4.87</v>
      </c>
      <c r="H191" s="12">
        <v>4.5240120281765011</v>
      </c>
      <c r="I191" s="1" t="s">
        <v>28</v>
      </c>
      <c r="J191" s="1" t="s">
        <v>38</v>
      </c>
      <c r="K191" s="1" t="s">
        <v>14</v>
      </c>
    </row>
    <row r="192" spans="2:11" ht="15" x14ac:dyDescent="0.2">
      <c r="B192" s="3">
        <v>188</v>
      </c>
      <c r="C192" s="4">
        <v>1032422928</v>
      </c>
      <c r="D192" s="4" t="s">
        <v>225</v>
      </c>
      <c r="E192" s="8">
        <v>3.8957686237373732</v>
      </c>
      <c r="F192" s="9">
        <v>4.8899999999999997</v>
      </c>
      <c r="G192" s="11">
        <v>4.93</v>
      </c>
      <c r="H192" s="12">
        <v>4.1980380366161612</v>
      </c>
      <c r="I192" s="1" t="s">
        <v>21</v>
      </c>
      <c r="J192" s="1" t="s">
        <v>33</v>
      </c>
      <c r="K192" s="1" t="s">
        <v>14</v>
      </c>
    </row>
    <row r="193" spans="2:11" ht="15" x14ac:dyDescent="0.2">
      <c r="B193" s="3">
        <v>189</v>
      </c>
      <c r="C193" s="4">
        <v>80260545</v>
      </c>
      <c r="D193" s="4" t="s">
        <v>226</v>
      </c>
      <c r="E193" s="8">
        <v>3.9730769230769227</v>
      </c>
      <c r="F193" s="9">
        <v>4.5</v>
      </c>
      <c r="G193" s="11">
        <v>4.87</v>
      </c>
      <c r="H193" s="12">
        <v>4.1681538461538459</v>
      </c>
      <c r="I193" s="1" t="s">
        <v>12</v>
      </c>
      <c r="J193" s="1" t="s">
        <v>35</v>
      </c>
      <c r="K193" s="1" t="e">
        <v>#N/A</v>
      </c>
    </row>
    <row r="194" spans="2:11" ht="15" x14ac:dyDescent="0.2">
      <c r="B194" s="3">
        <v>190</v>
      </c>
      <c r="C194" s="4">
        <v>67038344</v>
      </c>
      <c r="D194" s="4" t="s">
        <v>227</v>
      </c>
      <c r="E194" s="8">
        <v>4.6945932539682538</v>
      </c>
      <c r="F194" s="9">
        <v>4.46</v>
      </c>
      <c r="G194" s="11">
        <v>4.53</v>
      </c>
      <c r="H194" s="12">
        <v>4.6312152777777778</v>
      </c>
      <c r="I194" s="1" t="s">
        <v>28</v>
      </c>
      <c r="J194" s="1" t="s">
        <v>29</v>
      </c>
      <c r="K194" s="1" t="s">
        <v>83</v>
      </c>
    </row>
    <row r="195" spans="2:11" ht="15" x14ac:dyDescent="0.2">
      <c r="B195" s="3">
        <v>191</v>
      </c>
      <c r="C195" s="4">
        <v>80811369</v>
      </c>
      <c r="D195" s="4" t="s">
        <v>228</v>
      </c>
      <c r="E195" s="8">
        <v>3.8928571428571432</v>
      </c>
      <c r="F195" s="9">
        <v>4.67</v>
      </c>
      <c r="G195" s="11">
        <v>5</v>
      </c>
      <c r="H195" s="12">
        <v>4.1590000000000007</v>
      </c>
      <c r="I195" s="1" t="s">
        <v>12</v>
      </c>
      <c r="J195" s="1" t="s">
        <v>13</v>
      </c>
      <c r="K195" s="1" t="s">
        <v>14</v>
      </c>
    </row>
    <row r="196" spans="2:11" ht="15" x14ac:dyDescent="0.2">
      <c r="B196" s="3">
        <v>192</v>
      </c>
      <c r="C196" s="4">
        <v>80222041</v>
      </c>
      <c r="D196" s="4" t="s">
        <v>229</v>
      </c>
      <c r="E196" s="8">
        <v>4.0834347650834326</v>
      </c>
      <c r="F196" s="9">
        <v>4.33</v>
      </c>
      <c r="G196" s="11">
        <v>4.33</v>
      </c>
      <c r="H196" s="12">
        <v>4.1574043355584029</v>
      </c>
      <c r="I196" s="1" t="s">
        <v>28</v>
      </c>
      <c r="J196" s="1" t="s">
        <v>61</v>
      </c>
      <c r="K196" s="1" t="s">
        <v>14</v>
      </c>
    </row>
    <row r="197" spans="2:11" ht="15" x14ac:dyDescent="0.2">
      <c r="B197" s="3">
        <v>193</v>
      </c>
      <c r="C197" s="4">
        <v>79784121</v>
      </c>
      <c r="D197" s="4" t="s">
        <v>230</v>
      </c>
      <c r="E197" s="8">
        <v>4.4515084134615392</v>
      </c>
      <c r="F197" s="9">
        <v>4.92</v>
      </c>
      <c r="G197" s="11">
        <v>5</v>
      </c>
      <c r="H197" s="12">
        <v>4.6000558894230767</v>
      </c>
      <c r="I197" s="1" t="s">
        <v>41</v>
      </c>
      <c r="J197" s="1" t="s">
        <v>53</v>
      </c>
      <c r="K197" s="1" t="s">
        <v>14</v>
      </c>
    </row>
    <row r="198" spans="2:11" ht="15" x14ac:dyDescent="0.2">
      <c r="B198" s="3">
        <v>194</v>
      </c>
      <c r="C198" s="4">
        <v>1018409652</v>
      </c>
      <c r="D198" s="4" t="s">
        <v>231</v>
      </c>
      <c r="E198" s="8">
        <v>4.1162087912087904</v>
      </c>
      <c r="F198" s="9">
        <v>4.9000000000000004</v>
      </c>
      <c r="G198" s="11">
        <v>4.53</v>
      </c>
      <c r="H198" s="12">
        <v>4.3143461538461532</v>
      </c>
      <c r="I198" s="1" t="s">
        <v>16</v>
      </c>
      <c r="J198" s="1" t="s">
        <v>112</v>
      </c>
      <c r="K198" s="1" t="s">
        <v>26</v>
      </c>
    </row>
    <row r="199" spans="2:11" ht="15" x14ac:dyDescent="0.2">
      <c r="B199" s="3">
        <v>195</v>
      </c>
      <c r="C199" s="4">
        <v>94064171</v>
      </c>
      <c r="D199" s="4" t="s">
        <v>232</v>
      </c>
      <c r="E199" s="8">
        <v>4.8796093750000002</v>
      </c>
      <c r="F199" s="9">
        <v>4.78</v>
      </c>
      <c r="G199" s="11">
        <v>4.33</v>
      </c>
      <c r="H199" s="12">
        <v>4.8047265625</v>
      </c>
      <c r="I199" s="1" t="s">
        <v>21</v>
      </c>
      <c r="J199" s="1" t="s">
        <v>25</v>
      </c>
      <c r="K199" s="1" t="s">
        <v>83</v>
      </c>
    </row>
    <row r="200" spans="2:11" ht="15" x14ac:dyDescent="0.2">
      <c r="B200" s="3">
        <v>196</v>
      </c>
      <c r="C200" s="4">
        <v>1130675017</v>
      </c>
      <c r="D200" s="4" t="s">
        <v>233</v>
      </c>
      <c r="E200" s="8">
        <v>4.7182563555725325</v>
      </c>
      <c r="F200" s="9">
        <v>4.54</v>
      </c>
      <c r="G200" s="11">
        <v>4.87</v>
      </c>
      <c r="H200" s="12">
        <v>4.6977794489007731</v>
      </c>
      <c r="I200" s="1" t="s">
        <v>21</v>
      </c>
      <c r="J200" s="1" t="s">
        <v>31</v>
      </c>
      <c r="K200" s="1" t="s">
        <v>83</v>
      </c>
    </row>
    <row r="201" spans="2:11" ht="15" x14ac:dyDescent="0.2">
      <c r="B201" s="3">
        <v>197</v>
      </c>
      <c r="C201" s="4">
        <v>75066936</v>
      </c>
      <c r="D201" s="4" t="s">
        <v>234</v>
      </c>
      <c r="E201" s="8">
        <v>4.549053030303031</v>
      </c>
      <c r="F201" s="9">
        <v>4.78</v>
      </c>
      <c r="G201" s="11">
        <v>4.8</v>
      </c>
      <c r="H201" s="12">
        <v>4.6203371212121223</v>
      </c>
      <c r="I201" s="1" t="s">
        <v>41</v>
      </c>
      <c r="J201" s="1" t="s">
        <v>53</v>
      </c>
      <c r="K201" s="1" t="s">
        <v>14</v>
      </c>
    </row>
    <row r="202" spans="2:11" ht="15" x14ac:dyDescent="0.2">
      <c r="B202" s="3">
        <v>198</v>
      </c>
      <c r="C202" s="4">
        <v>52934625</v>
      </c>
      <c r="D202" s="4" t="s">
        <v>235</v>
      </c>
      <c r="E202" s="8">
        <v>4.4175595238095244</v>
      </c>
      <c r="F202" s="9">
        <v>4.78</v>
      </c>
      <c r="G202" s="11">
        <v>4.8</v>
      </c>
      <c r="H202" s="12">
        <v>4.5282916666666679</v>
      </c>
      <c r="I202" s="1" t="s">
        <v>28</v>
      </c>
      <c r="J202" s="1" t="s">
        <v>104</v>
      </c>
      <c r="K202" s="1" t="s">
        <v>14</v>
      </c>
    </row>
    <row r="203" spans="2:11" ht="15" x14ac:dyDescent="0.2">
      <c r="B203" s="3">
        <v>199</v>
      </c>
      <c r="C203" s="4">
        <v>93204332</v>
      </c>
      <c r="D203" s="4" t="s">
        <v>236</v>
      </c>
      <c r="E203" s="8">
        <v>4.6477352230747364</v>
      </c>
      <c r="F203" s="9">
        <v>4.75</v>
      </c>
      <c r="G203" s="11">
        <v>5</v>
      </c>
      <c r="H203" s="12">
        <v>4.7034146561523151</v>
      </c>
      <c r="I203" s="1" t="s">
        <v>28</v>
      </c>
      <c r="J203" s="1" t="s">
        <v>38</v>
      </c>
      <c r="K203" s="1" t="s">
        <v>14</v>
      </c>
    </row>
    <row r="204" spans="2:11" ht="15" x14ac:dyDescent="0.2">
      <c r="B204" s="3">
        <v>200</v>
      </c>
      <c r="C204" s="4">
        <v>1077971702</v>
      </c>
      <c r="D204" s="4" t="s">
        <v>237</v>
      </c>
      <c r="E204" s="8">
        <v>4.1495241278329518</v>
      </c>
      <c r="F204" s="9">
        <v>4.83</v>
      </c>
      <c r="G204" s="11">
        <v>4.5999999999999996</v>
      </c>
      <c r="H204" s="12">
        <v>4.3306668894830658</v>
      </c>
      <c r="I204" s="1" t="s">
        <v>41</v>
      </c>
      <c r="J204" s="1" t="s">
        <v>87</v>
      </c>
      <c r="K204" s="1" t="s">
        <v>14</v>
      </c>
    </row>
    <row r="205" spans="2:11" ht="15" x14ac:dyDescent="0.2">
      <c r="B205" s="3">
        <v>201</v>
      </c>
      <c r="C205" s="4">
        <v>79453519</v>
      </c>
      <c r="D205" s="4" t="s">
        <v>238</v>
      </c>
      <c r="E205" s="8">
        <v>3.98046875</v>
      </c>
      <c r="F205" s="9">
        <v>4.67</v>
      </c>
      <c r="G205" s="11">
        <v>4.87</v>
      </c>
      <c r="H205" s="12">
        <v>4.2073281250000001</v>
      </c>
      <c r="I205" s="1" t="s">
        <v>41</v>
      </c>
      <c r="J205" s="1" t="s">
        <v>42</v>
      </c>
      <c r="K205" s="1" t="s">
        <v>14</v>
      </c>
    </row>
    <row r="206" spans="2:11" ht="15" x14ac:dyDescent="0.2">
      <c r="B206" s="3">
        <v>202</v>
      </c>
      <c r="C206" s="4">
        <v>79754306</v>
      </c>
      <c r="D206" s="4" t="s">
        <v>239</v>
      </c>
      <c r="E206" s="8">
        <v>3.679875</v>
      </c>
      <c r="F206" s="9">
        <v>4.17</v>
      </c>
      <c r="G206" s="11">
        <v>4.8</v>
      </c>
      <c r="H206" s="12">
        <v>3.8899124999999999</v>
      </c>
      <c r="I206" s="1" t="s">
        <v>12</v>
      </c>
      <c r="J206" s="1" t="s">
        <v>19</v>
      </c>
      <c r="K206" s="1" t="s">
        <v>14</v>
      </c>
    </row>
    <row r="207" spans="2:11" ht="15" x14ac:dyDescent="0.2">
      <c r="B207" s="3">
        <v>203</v>
      </c>
      <c r="C207" s="4">
        <v>80230344</v>
      </c>
      <c r="D207" s="4" t="s">
        <v>240</v>
      </c>
      <c r="E207" s="8">
        <v>3.5548871527777779</v>
      </c>
      <c r="F207" s="9">
        <v>4.42</v>
      </c>
      <c r="G207" s="11">
        <v>5</v>
      </c>
      <c r="H207" s="12">
        <v>3.8724210069444442</v>
      </c>
      <c r="I207" s="1" t="s">
        <v>12</v>
      </c>
      <c r="J207" s="1" t="s">
        <v>13</v>
      </c>
      <c r="K207" s="1" t="s">
        <v>14</v>
      </c>
    </row>
    <row r="208" spans="2:11" ht="15" x14ac:dyDescent="0.2">
      <c r="B208" s="3">
        <v>204</v>
      </c>
      <c r="C208" s="4">
        <v>1023926618</v>
      </c>
      <c r="D208" s="4" t="s">
        <v>241</v>
      </c>
      <c r="E208" s="8">
        <v>4.6316355519480519</v>
      </c>
      <c r="F208" s="9">
        <v>4.58</v>
      </c>
      <c r="G208" s="11">
        <v>4.5999999999999996</v>
      </c>
      <c r="H208" s="12">
        <v>4.6181448863636358</v>
      </c>
      <c r="I208" s="1" t="s">
        <v>16</v>
      </c>
      <c r="J208" s="1" t="s">
        <v>48</v>
      </c>
      <c r="K208" s="1" t="s">
        <v>14</v>
      </c>
    </row>
    <row r="209" spans="2:11" ht="15" x14ac:dyDescent="0.2">
      <c r="B209" s="3">
        <v>205</v>
      </c>
      <c r="C209" s="4">
        <v>79757955</v>
      </c>
      <c r="D209" s="4" t="s">
        <v>242</v>
      </c>
      <c r="E209" s="8">
        <v>4.2243771428224557</v>
      </c>
      <c r="F209" s="9">
        <v>4.625</v>
      </c>
      <c r="G209" s="11">
        <v>5</v>
      </c>
      <c r="H209" s="12">
        <v>4.3820639999757187</v>
      </c>
      <c r="I209" s="1" t="s">
        <v>28</v>
      </c>
      <c r="J209" s="1" t="s">
        <v>61</v>
      </c>
      <c r="K209" s="1" t="s">
        <v>14</v>
      </c>
    </row>
    <row r="210" spans="2:11" ht="15" x14ac:dyDescent="0.2">
      <c r="B210" s="3">
        <v>206</v>
      </c>
      <c r="C210" s="4">
        <v>1014212319</v>
      </c>
      <c r="D210" s="4" t="s">
        <v>243</v>
      </c>
      <c r="E210" s="8">
        <v>4.2152430555555558</v>
      </c>
      <c r="F210" s="9">
        <v>4.1100000000000003</v>
      </c>
      <c r="G210" s="11">
        <v>0</v>
      </c>
      <c r="H210" s="12">
        <v>3.772670138888889</v>
      </c>
      <c r="I210" s="1" t="s">
        <v>28</v>
      </c>
      <c r="J210" s="1" t="s">
        <v>61</v>
      </c>
      <c r="K210" s="1" t="s">
        <v>14</v>
      </c>
    </row>
    <row r="211" spans="2:11" ht="15" x14ac:dyDescent="0.2">
      <c r="B211" s="3">
        <v>207</v>
      </c>
      <c r="C211" s="4">
        <v>52275887</v>
      </c>
      <c r="D211" s="4" t="s">
        <v>244</v>
      </c>
      <c r="E211" s="8">
        <v>4.290358966503268</v>
      </c>
      <c r="F211" s="9">
        <v>4.1100000000000003</v>
      </c>
      <c r="G211" s="11">
        <v>4.8</v>
      </c>
      <c r="H211" s="12">
        <v>4.305251276552287</v>
      </c>
      <c r="I211" s="1" t="s">
        <v>21</v>
      </c>
      <c r="J211" s="1" t="s">
        <v>31</v>
      </c>
      <c r="K211" s="1" t="s">
        <v>14</v>
      </c>
    </row>
    <row r="212" spans="2:11" ht="15" x14ac:dyDescent="0.2">
      <c r="B212" s="3">
        <v>208</v>
      </c>
      <c r="C212" s="4">
        <v>52174616</v>
      </c>
      <c r="D212" s="4" t="s">
        <v>245</v>
      </c>
      <c r="E212" s="8">
        <v>4.6751214063714066</v>
      </c>
      <c r="F212" s="9">
        <v>4.83</v>
      </c>
      <c r="G212" s="11">
        <v>4.33</v>
      </c>
      <c r="H212" s="12">
        <v>4.6715849844599839</v>
      </c>
      <c r="I212" s="1" t="s">
        <v>21</v>
      </c>
      <c r="J212" s="1" t="s">
        <v>31</v>
      </c>
      <c r="K212" s="1" t="s">
        <v>14</v>
      </c>
    </row>
    <row r="213" spans="2:11" ht="15" x14ac:dyDescent="0.2">
      <c r="B213" s="3">
        <v>209</v>
      </c>
      <c r="C213" s="4">
        <v>1019010598</v>
      </c>
      <c r="D213" s="4" t="s">
        <v>246</v>
      </c>
      <c r="E213" s="8">
        <v>4.7600779967159284</v>
      </c>
      <c r="F213" s="9">
        <v>5</v>
      </c>
      <c r="G213" s="11">
        <v>4.93</v>
      </c>
      <c r="H213" s="12">
        <v>4.8250545977011505</v>
      </c>
      <c r="I213" s="1" t="s">
        <v>28</v>
      </c>
      <c r="J213" s="1" t="s">
        <v>104</v>
      </c>
      <c r="K213" s="1" t="s">
        <v>14</v>
      </c>
    </row>
    <row r="214" spans="2:11" ht="15" x14ac:dyDescent="0.2">
      <c r="B214" s="3">
        <v>210</v>
      </c>
      <c r="C214" s="4">
        <v>43733246</v>
      </c>
      <c r="D214" s="4" t="s">
        <v>247</v>
      </c>
      <c r="E214" s="8">
        <v>0</v>
      </c>
      <c r="F214" s="9">
        <v>0</v>
      </c>
      <c r="G214" s="11">
        <v>5</v>
      </c>
      <c r="H214" s="12">
        <v>0.5</v>
      </c>
      <c r="I214" s="1" t="e">
        <v>#N/A</v>
      </c>
      <c r="J214" s="1" t="e">
        <v>#N/A</v>
      </c>
      <c r="K214" s="1" t="e">
        <v>#N/A</v>
      </c>
    </row>
    <row r="215" spans="2:11" ht="15" x14ac:dyDescent="0.2">
      <c r="B215" s="3">
        <v>211</v>
      </c>
      <c r="C215" s="4">
        <v>79418481</v>
      </c>
      <c r="D215" s="4" t="s">
        <v>248</v>
      </c>
      <c r="E215" s="8">
        <v>4.0227071150097462</v>
      </c>
      <c r="F215" s="9">
        <v>4.5599999999999996</v>
      </c>
      <c r="G215" s="11">
        <v>4.4000000000000004</v>
      </c>
      <c r="H215" s="12">
        <v>4.1678949805068219</v>
      </c>
      <c r="I215" s="1" t="s">
        <v>28</v>
      </c>
      <c r="J215" s="1" t="s">
        <v>61</v>
      </c>
      <c r="K215" s="1" t="s">
        <v>14</v>
      </c>
    </row>
    <row r="216" spans="2:11" ht="15" x14ac:dyDescent="0.2">
      <c r="B216" s="3">
        <v>212</v>
      </c>
      <c r="C216" s="4">
        <v>1072652469</v>
      </c>
      <c r="D216" s="4" t="s">
        <v>249</v>
      </c>
      <c r="E216" s="8">
        <v>4.1298179779158044</v>
      </c>
      <c r="F216" s="9">
        <v>4.46</v>
      </c>
      <c r="G216" s="11">
        <v>4.93</v>
      </c>
      <c r="H216" s="12">
        <v>4.2758725845410632</v>
      </c>
      <c r="I216" s="1" t="s">
        <v>12</v>
      </c>
      <c r="J216" s="1" t="s">
        <v>35</v>
      </c>
      <c r="K216" s="1" t="s">
        <v>14</v>
      </c>
    </row>
    <row r="217" spans="2:11" ht="15" x14ac:dyDescent="0.2">
      <c r="B217" s="3">
        <v>213</v>
      </c>
      <c r="C217" s="4">
        <v>52520521</v>
      </c>
      <c r="D217" s="4" t="s">
        <v>250</v>
      </c>
      <c r="E217" s="8">
        <v>4.443744791666667</v>
      </c>
      <c r="F217" s="9">
        <v>4.67</v>
      </c>
      <c r="G217" s="11">
        <v>4.87</v>
      </c>
      <c r="H217" s="12">
        <v>4.531621354166667</v>
      </c>
      <c r="I217" s="1" t="s">
        <v>16</v>
      </c>
      <c r="J217" s="1" t="s">
        <v>48</v>
      </c>
      <c r="K217" s="1" t="s">
        <v>14</v>
      </c>
    </row>
    <row r="218" spans="2:11" ht="15" x14ac:dyDescent="0.2">
      <c r="B218" s="3">
        <v>214</v>
      </c>
      <c r="C218" s="4">
        <v>1130622002</v>
      </c>
      <c r="D218" s="4" t="s">
        <v>251</v>
      </c>
      <c r="E218" s="8">
        <v>4.2401934523809528</v>
      </c>
      <c r="F218" s="9">
        <v>4.42</v>
      </c>
      <c r="G218" s="11">
        <v>4.47</v>
      </c>
      <c r="H218" s="12">
        <v>4.2991354166666662</v>
      </c>
      <c r="I218" s="1" t="s">
        <v>21</v>
      </c>
      <c r="J218" s="1" t="s">
        <v>31</v>
      </c>
      <c r="K218" s="1" t="s">
        <v>83</v>
      </c>
    </row>
    <row r="219" spans="2:11" ht="15" x14ac:dyDescent="0.2">
      <c r="B219" s="3">
        <v>215</v>
      </c>
      <c r="C219" s="4">
        <v>94528677</v>
      </c>
      <c r="D219" s="4" t="s">
        <v>252</v>
      </c>
      <c r="E219" s="8">
        <v>4.5270804344465052</v>
      </c>
      <c r="F219" s="9">
        <v>3.92</v>
      </c>
      <c r="G219" s="11">
        <v>4.8</v>
      </c>
      <c r="H219" s="12">
        <v>4.4329563041125528</v>
      </c>
      <c r="I219" s="1" t="s">
        <v>12</v>
      </c>
      <c r="J219" s="1" t="s">
        <v>35</v>
      </c>
      <c r="K219" s="1" t="s">
        <v>83</v>
      </c>
    </row>
    <row r="220" spans="2:11" ht="15" x14ac:dyDescent="0.2">
      <c r="B220" s="3">
        <v>216</v>
      </c>
      <c r="C220" s="4">
        <v>52516740</v>
      </c>
      <c r="D220" s="4" t="s">
        <v>253</v>
      </c>
      <c r="E220" s="8">
        <v>4.8795422794117647</v>
      </c>
      <c r="F220" s="9">
        <v>4.58</v>
      </c>
      <c r="G220" s="11">
        <v>4.67</v>
      </c>
      <c r="H220" s="12">
        <v>4.7986795955882346</v>
      </c>
      <c r="I220" s="1" t="s">
        <v>21</v>
      </c>
      <c r="J220" s="1" t="s">
        <v>25</v>
      </c>
      <c r="K220" s="1" t="s">
        <v>14</v>
      </c>
    </row>
    <row r="221" spans="2:11" ht="15" x14ac:dyDescent="0.2">
      <c r="B221" s="3">
        <v>217</v>
      </c>
      <c r="C221" s="4">
        <v>1126254560</v>
      </c>
      <c r="D221" s="4" t="s">
        <v>254</v>
      </c>
      <c r="E221" s="8">
        <v>3.70807864010989</v>
      </c>
      <c r="F221" s="9">
        <v>4.875</v>
      </c>
      <c r="G221" s="11">
        <v>4.93</v>
      </c>
      <c r="H221" s="12">
        <v>4.0636550480769227</v>
      </c>
      <c r="I221" s="1" t="s">
        <v>41</v>
      </c>
      <c r="J221" s="1" t="s">
        <v>53</v>
      </c>
      <c r="K221" s="1" t="s">
        <v>14</v>
      </c>
    </row>
    <row r="222" spans="2:11" ht="15" x14ac:dyDescent="0.2">
      <c r="B222" s="3">
        <v>218</v>
      </c>
      <c r="C222" s="4">
        <v>79465982</v>
      </c>
      <c r="D222" s="4" t="s">
        <v>255</v>
      </c>
      <c r="E222" s="8">
        <v>4.5054040098566306</v>
      </c>
      <c r="F222" s="9">
        <v>4.79</v>
      </c>
      <c r="G222" s="11">
        <v>4.93</v>
      </c>
      <c r="H222" s="12">
        <v>4.6047828068996415</v>
      </c>
      <c r="I222" s="1" t="s">
        <v>21</v>
      </c>
      <c r="J222" s="1" t="s">
        <v>71</v>
      </c>
      <c r="K222" s="1" t="s">
        <v>14</v>
      </c>
    </row>
    <row r="223" spans="2:11" ht="15" x14ac:dyDescent="0.2">
      <c r="B223" s="3">
        <v>219</v>
      </c>
      <c r="C223" s="4">
        <v>1016010189</v>
      </c>
      <c r="D223" s="4" t="s">
        <v>256</v>
      </c>
      <c r="E223" s="8">
        <v>4.3942268668831161</v>
      </c>
      <c r="F223" s="9">
        <v>4.33</v>
      </c>
      <c r="G223" s="11">
        <v>4.67</v>
      </c>
      <c r="H223" s="12">
        <v>4.4089588068181813</v>
      </c>
      <c r="I223" s="1" t="s">
        <v>16</v>
      </c>
      <c r="J223" s="1" t="s">
        <v>48</v>
      </c>
      <c r="K223" s="1" t="s">
        <v>14</v>
      </c>
    </row>
    <row r="224" spans="2:11" ht="15" x14ac:dyDescent="0.2">
      <c r="B224" s="3">
        <v>220</v>
      </c>
      <c r="C224" s="4">
        <v>52157406</v>
      </c>
      <c r="D224" s="4" t="s">
        <v>257</v>
      </c>
      <c r="E224" s="8">
        <v>4.1967007529507532</v>
      </c>
      <c r="F224" s="9">
        <v>4.25</v>
      </c>
      <c r="G224" s="11">
        <v>4.67</v>
      </c>
      <c r="H224" s="12">
        <v>4.2546905270655273</v>
      </c>
      <c r="I224" s="1" t="s">
        <v>12</v>
      </c>
      <c r="J224" s="1" t="s">
        <v>13</v>
      </c>
      <c r="K224" s="1" t="s">
        <v>14</v>
      </c>
    </row>
    <row r="225" spans="2:11" ht="15" x14ac:dyDescent="0.2">
      <c r="B225" s="3">
        <v>221</v>
      </c>
      <c r="C225" s="4">
        <v>1121820805</v>
      </c>
      <c r="D225" s="4" t="s">
        <v>258</v>
      </c>
      <c r="E225" s="8">
        <v>4.6138492063492063</v>
      </c>
      <c r="F225" s="9">
        <v>4.08</v>
      </c>
      <c r="G225" s="11">
        <v>4.93</v>
      </c>
      <c r="H225" s="12">
        <v>4.5386944444444444</v>
      </c>
      <c r="I225" s="1" t="s">
        <v>21</v>
      </c>
      <c r="J225" s="1" t="s">
        <v>25</v>
      </c>
      <c r="K225" s="1" t="s">
        <v>26</v>
      </c>
    </row>
    <row r="226" spans="2:11" ht="15" x14ac:dyDescent="0.2">
      <c r="B226" s="3">
        <v>222</v>
      </c>
      <c r="C226" s="4">
        <v>35512065</v>
      </c>
      <c r="D226" s="4" t="s">
        <v>259</v>
      </c>
      <c r="E226" s="8">
        <v>4.0635581590590775</v>
      </c>
      <c r="F226" s="9">
        <v>4.67</v>
      </c>
      <c r="G226" s="11">
        <v>5</v>
      </c>
      <c r="H226" s="12">
        <v>4.2784907113413544</v>
      </c>
      <c r="I226" s="1" t="s">
        <v>28</v>
      </c>
      <c r="J226" s="1" t="s">
        <v>29</v>
      </c>
      <c r="K226" s="1" t="s">
        <v>14</v>
      </c>
    </row>
    <row r="227" spans="2:11" ht="15" x14ac:dyDescent="0.2">
      <c r="B227" s="3">
        <v>223</v>
      </c>
      <c r="C227" s="4">
        <v>79701073</v>
      </c>
      <c r="D227" s="4" t="s">
        <v>260</v>
      </c>
      <c r="E227" s="8">
        <v>4.2479960317460321</v>
      </c>
      <c r="F227" s="9">
        <v>4.79</v>
      </c>
      <c r="G227" s="11">
        <v>4.87</v>
      </c>
      <c r="H227" s="12">
        <v>4.4185972222222221</v>
      </c>
      <c r="I227" s="1" t="s">
        <v>12</v>
      </c>
      <c r="J227" s="1" t="s">
        <v>35</v>
      </c>
      <c r="K227" s="1" t="s">
        <v>14</v>
      </c>
    </row>
    <row r="228" spans="2:11" ht="15" x14ac:dyDescent="0.2">
      <c r="B228" s="3">
        <v>224</v>
      </c>
      <c r="C228" s="4">
        <v>79719054</v>
      </c>
      <c r="D228" s="4" t="s">
        <v>261</v>
      </c>
      <c r="E228" s="8">
        <v>4.5696915064102566</v>
      </c>
      <c r="F228" s="9">
        <v>4.25</v>
      </c>
      <c r="G228" s="11">
        <v>4.5999999999999996</v>
      </c>
      <c r="H228" s="12">
        <v>4.5087840544871796</v>
      </c>
      <c r="I228" s="1" t="s">
        <v>12</v>
      </c>
      <c r="J228" s="1" t="s">
        <v>13</v>
      </c>
      <c r="K228" s="1" t="s">
        <v>14</v>
      </c>
    </row>
    <row r="229" spans="2:11" ht="15" x14ac:dyDescent="0.2">
      <c r="B229" s="3">
        <v>225</v>
      </c>
      <c r="C229" s="4">
        <v>80441424</v>
      </c>
      <c r="D229" s="4" t="s">
        <v>262</v>
      </c>
      <c r="E229" s="8">
        <v>4.3102271825396823</v>
      </c>
      <c r="F229" s="9">
        <v>4.5</v>
      </c>
      <c r="G229" s="11">
        <v>4.93</v>
      </c>
      <c r="H229" s="12">
        <v>4.4101590277777776</v>
      </c>
      <c r="I229" s="1" t="s">
        <v>12</v>
      </c>
      <c r="J229" s="1" t="s">
        <v>13</v>
      </c>
      <c r="K229" s="1" t="s">
        <v>14</v>
      </c>
    </row>
    <row r="230" spans="2:11" ht="15" x14ac:dyDescent="0.2">
      <c r="B230" s="3">
        <v>226</v>
      </c>
      <c r="C230" s="4">
        <v>1121903536</v>
      </c>
      <c r="D230" s="4" t="s">
        <v>263</v>
      </c>
      <c r="E230" s="8">
        <v>4.0110937500000006</v>
      </c>
      <c r="F230" s="9">
        <v>3.9779999999999993</v>
      </c>
      <c r="G230" s="11">
        <v>4.5999999999999996</v>
      </c>
      <c r="H230" s="12">
        <v>4.0633656249999994</v>
      </c>
      <c r="I230" s="1" t="s">
        <v>28</v>
      </c>
      <c r="J230" s="1" t="s">
        <v>29</v>
      </c>
      <c r="K230" s="1" t="s">
        <v>26</v>
      </c>
    </row>
    <row r="231" spans="2:11" ht="15" x14ac:dyDescent="0.2">
      <c r="B231" s="3">
        <v>227</v>
      </c>
      <c r="C231" s="4">
        <v>79627961</v>
      </c>
      <c r="D231" s="4" t="s">
        <v>264</v>
      </c>
      <c r="E231" s="8">
        <v>4.3536262241639081</v>
      </c>
      <c r="F231" s="9">
        <v>4.92</v>
      </c>
      <c r="G231" s="11">
        <v>4.93</v>
      </c>
      <c r="H231" s="12">
        <v>4.5245383569147357</v>
      </c>
      <c r="I231" s="1" t="s">
        <v>28</v>
      </c>
      <c r="J231" s="1" t="s">
        <v>38</v>
      </c>
      <c r="K231" s="1" t="s">
        <v>14</v>
      </c>
    </row>
    <row r="232" spans="2:11" ht="15" x14ac:dyDescent="0.2">
      <c r="B232" s="3">
        <v>228</v>
      </c>
      <c r="C232" s="4">
        <v>39578255</v>
      </c>
      <c r="D232" s="4" t="s">
        <v>265</v>
      </c>
      <c r="E232" s="8">
        <v>4.1303110282574567</v>
      </c>
      <c r="F232" s="9">
        <v>4.58</v>
      </c>
      <c r="G232" s="11">
        <v>4.8</v>
      </c>
      <c r="H232" s="12">
        <v>4.2872177197802195</v>
      </c>
      <c r="I232" s="1" t="s">
        <v>41</v>
      </c>
      <c r="J232" s="1" t="s">
        <v>87</v>
      </c>
      <c r="K232" s="1" t="s">
        <v>14</v>
      </c>
    </row>
    <row r="233" spans="2:11" ht="15" x14ac:dyDescent="0.2">
      <c r="B233" s="3">
        <v>229</v>
      </c>
      <c r="C233" s="4">
        <v>80041255</v>
      </c>
      <c r="D233" s="4" t="s">
        <v>266</v>
      </c>
      <c r="E233" s="8">
        <v>4.2319926229793756</v>
      </c>
      <c r="F233" s="9">
        <v>4.75</v>
      </c>
      <c r="G233" s="11">
        <v>4.53</v>
      </c>
      <c r="H233" s="12">
        <v>4.3653948360855628</v>
      </c>
      <c r="I233" s="1" t="s">
        <v>21</v>
      </c>
      <c r="J233" s="1" t="s">
        <v>71</v>
      </c>
      <c r="K233" s="1" t="s">
        <v>14</v>
      </c>
    </row>
    <row r="234" spans="2:11" ht="15" x14ac:dyDescent="0.2">
      <c r="B234" s="3">
        <v>230</v>
      </c>
      <c r="C234" s="4">
        <v>80723718</v>
      </c>
      <c r="D234" s="4" t="s">
        <v>267</v>
      </c>
      <c r="E234" s="8">
        <v>4.7424733709273195</v>
      </c>
      <c r="F234" s="9">
        <v>4.58</v>
      </c>
      <c r="G234" s="11">
        <v>4.87</v>
      </c>
      <c r="H234" s="12">
        <v>4.7227313596491234</v>
      </c>
      <c r="I234" s="1" t="s">
        <v>21</v>
      </c>
      <c r="J234" s="1" t="s">
        <v>22</v>
      </c>
      <c r="K234" s="1" t="s">
        <v>14</v>
      </c>
    </row>
    <row r="235" spans="2:11" ht="15" x14ac:dyDescent="0.2">
      <c r="B235" s="3">
        <v>231</v>
      </c>
      <c r="C235" s="4">
        <v>1024471035</v>
      </c>
      <c r="D235" s="4" t="s">
        <v>268</v>
      </c>
      <c r="E235" s="8">
        <v>4.4553151181525248</v>
      </c>
      <c r="F235" s="9">
        <v>4.92</v>
      </c>
      <c r="G235" s="11">
        <v>4.87</v>
      </c>
      <c r="H235" s="12">
        <v>4.5897205827067671</v>
      </c>
      <c r="I235" s="1" t="s">
        <v>41</v>
      </c>
      <c r="J235" s="1" t="s">
        <v>87</v>
      </c>
      <c r="K235" s="1" t="s">
        <v>14</v>
      </c>
    </row>
    <row r="236" spans="2:11" ht="15" x14ac:dyDescent="0.2">
      <c r="B236" s="3">
        <v>232</v>
      </c>
      <c r="C236" s="4">
        <v>66765341</v>
      </c>
      <c r="D236" s="4" t="s">
        <v>269</v>
      </c>
      <c r="E236" s="8">
        <v>4.0539952041422636</v>
      </c>
      <c r="F236" s="9">
        <v>4.17</v>
      </c>
      <c r="G236" s="11">
        <v>4.8</v>
      </c>
      <c r="H236" s="12">
        <v>4.1517966428995843</v>
      </c>
      <c r="I236" s="1" t="s">
        <v>16</v>
      </c>
      <c r="J236" s="1" t="s">
        <v>48</v>
      </c>
      <c r="K236" s="1" t="s">
        <v>14</v>
      </c>
    </row>
    <row r="237" spans="2:11" ht="15" x14ac:dyDescent="0.2">
      <c r="B237" s="3">
        <v>233</v>
      </c>
      <c r="C237" s="4">
        <v>1118283646</v>
      </c>
      <c r="D237" s="4" t="s">
        <v>270</v>
      </c>
      <c r="E237" s="8">
        <v>4.320063025210084</v>
      </c>
      <c r="F237" s="9">
        <v>4.2200000000000006</v>
      </c>
      <c r="G237" s="11">
        <v>4.53</v>
      </c>
      <c r="H237" s="12">
        <v>4.3210441176470589</v>
      </c>
      <c r="I237" s="1" t="s">
        <v>28</v>
      </c>
      <c r="J237" s="1" t="s">
        <v>38</v>
      </c>
      <c r="K237" s="1" t="s">
        <v>83</v>
      </c>
    </row>
    <row r="238" spans="2:11" ht="15" x14ac:dyDescent="0.2">
      <c r="B238" s="3">
        <v>234</v>
      </c>
      <c r="C238" s="4">
        <v>79417996</v>
      </c>
      <c r="D238" s="4" t="s">
        <v>271</v>
      </c>
      <c r="E238" s="8">
        <v>3.8758315217391308</v>
      </c>
      <c r="F238" s="9">
        <v>4.54</v>
      </c>
      <c r="G238" s="11">
        <v>4.5999999999999996</v>
      </c>
      <c r="H238" s="12">
        <v>4.0810820652173909</v>
      </c>
      <c r="I238" s="1" t="s">
        <v>21</v>
      </c>
      <c r="J238" s="1" t="s">
        <v>33</v>
      </c>
      <c r="K238" s="1" t="s">
        <v>14</v>
      </c>
    </row>
    <row r="239" spans="2:11" ht="15" x14ac:dyDescent="0.2">
      <c r="B239" s="3">
        <v>235</v>
      </c>
      <c r="C239" s="4">
        <v>1015398367</v>
      </c>
      <c r="D239" s="4" t="s">
        <v>272</v>
      </c>
      <c r="E239" s="8">
        <v>4.2325347222222227</v>
      </c>
      <c r="F239" s="9">
        <v>3.7800000000000002</v>
      </c>
      <c r="G239" s="11">
        <v>0</v>
      </c>
      <c r="H239" s="12">
        <v>3.7187743055555558</v>
      </c>
      <c r="I239" s="1" t="s">
        <v>21</v>
      </c>
      <c r="J239" s="1" t="s">
        <v>22</v>
      </c>
      <c r="K239" s="1" t="s">
        <v>26</v>
      </c>
    </row>
    <row r="240" spans="2:11" ht="15" x14ac:dyDescent="0.2">
      <c r="B240" s="3">
        <v>236</v>
      </c>
      <c r="C240" s="4">
        <v>79693427</v>
      </c>
      <c r="D240" s="4" t="s">
        <v>273</v>
      </c>
      <c r="E240" s="8">
        <v>2.9787499999999998</v>
      </c>
      <c r="F240" s="9">
        <v>1</v>
      </c>
      <c r="G240" s="11">
        <v>0</v>
      </c>
      <c r="H240" s="12">
        <v>2.2851249999999999</v>
      </c>
      <c r="I240" s="1" t="s">
        <v>21</v>
      </c>
      <c r="J240" s="1" t="s">
        <v>205</v>
      </c>
      <c r="K240" s="1" t="s">
        <v>14</v>
      </c>
    </row>
    <row r="241" spans="2:11" ht="15" x14ac:dyDescent="0.2">
      <c r="B241" s="3">
        <v>237</v>
      </c>
      <c r="C241" s="4">
        <v>79950088</v>
      </c>
      <c r="D241" s="4" t="s">
        <v>274</v>
      </c>
      <c r="E241" s="8">
        <v>0</v>
      </c>
      <c r="F241" s="9">
        <v>0</v>
      </c>
      <c r="G241" s="11">
        <v>0</v>
      </c>
      <c r="H241" s="12">
        <v>0</v>
      </c>
      <c r="I241" s="1" t="e">
        <v>#N/A</v>
      </c>
      <c r="J241" s="1" t="e">
        <v>#N/A</v>
      </c>
      <c r="K241" s="1" t="e">
        <v>#N/A</v>
      </c>
    </row>
    <row r="242" spans="2:11" ht="15" x14ac:dyDescent="0.2">
      <c r="B242" s="3">
        <v>238</v>
      </c>
      <c r="C242" s="4">
        <v>51735659</v>
      </c>
      <c r="D242" s="4" t="s">
        <v>275</v>
      </c>
      <c r="E242" s="8">
        <v>4.8805366161616162</v>
      </c>
      <c r="F242" s="9">
        <v>4.78</v>
      </c>
      <c r="G242" s="11">
        <v>4.67</v>
      </c>
      <c r="H242" s="12">
        <v>4.8393756313131311</v>
      </c>
      <c r="I242" s="1" t="s">
        <v>28</v>
      </c>
      <c r="J242" s="1" t="s">
        <v>104</v>
      </c>
      <c r="K242" s="1" t="s">
        <v>14</v>
      </c>
    </row>
    <row r="243" spans="2:11" ht="15" x14ac:dyDescent="0.2">
      <c r="B243" s="3">
        <v>239</v>
      </c>
      <c r="C243" s="4">
        <v>80180508</v>
      </c>
      <c r="D243" s="4" t="s">
        <v>276</v>
      </c>
      <c r="E243" s="8">
        <v>4.7082142857142859</v>
      </c>
      <c r="F243" s="9">
        <v>4.92</v>
      </c>
      <c r="G243" s="11">
        <v>4.5999999999999996</v>
      </c>
      <c r="H243" s="12">
        <v>4.7397499999999999</v>
      </c>
      <c r="I243" s="1" t="s">
        <v>12</v>
      </c>
      <c r="J243" s="1" t="s">
        <v>13</v>
      </c>
      <c r="K243" s="1" t="s">
        <v>14</v>
      </c>
    </row>
    <row r="244" spans="2:11" ht="15" x14ac:dyDescent="0.2">
      <c r="B244" s="3">
        <v>240</v>
      </c>
      <c r="C244" s="4">
        <v>1019064605</v>
      </c>
      <c r="D244" s="4" t="s">
        <v>277</v>
      </c>
      <c r="E244" s="8">
        <v>4.5720479082321193</v>
      </c>
      <c r="F244" s="9">
        <v>4.75</v>
      </c>
      <c r="G244" s="11">
        <v>5</v>
      </c>
      <c r="H244" s="12">
        <v>4.6504335357624829</v>
      </c>
      <c r="I244" s="1" t="s">
        <v>28</v>
      </c>
      <c r="J244" s="1" t="s">
        <v>38</v>
      </c>
      <c r="K244" s="1" t="s">
        <v>14</v>
      </c>
    </row>
    <row r="245" spans="2:11" ht="15" x14ac:dyDescent="0.2">
      <c r="B245" s="3">
        <v>241</v>
      </c>
      <c r="C245" s="4">
        <v>1026256457</v>
      </c>
      <c r="D245" s="4" t="s">
        <v>278</v>
      </c>
      <c r="E245" s="8">
        <v>4.511704951298702</v>
      </c>
      <c r="F245" s="9">
        <v>4.17</v>
      </c>
      <c r="G245" s="11">
        <v>4.4000000000000004</v>
      </c>
      <c r="H245" s="12">
        <v>4.4321934659090916</v>
      </c>
      <c r="I245" s="1" t="s">
        <v>16</v>
      </c>
      <c r="J245" s="1" t="s">
        <v>48</v>
      </c>
      <c r="K245" s="1" t="s">
        <v>14</v>
      </c>
    </row>
    <row r="246" spans="2:11" ht="15" x14ac:dyDescent="0.2">
      <c r="B246" s="3">
        <v>242</v>
      </c>
      <c r="C246" s="4">
        <v>51709646</v>
      </c>
      <c r="D246" s="4" t="s">
        <v>279</v>
      </c>
      <c r="E246" s="8">
        <v>3.2318164088997428</v>
      </c>
      <c r="F246" s="9">
        <v>4.17</v>
      </c>
      <c r="G246" s="11">
        <v>4.93</v>
      </c>
      <c r="H246" s="12">
        <v>3.5892714862298196</v>
      </c>
      <c r="I246" s="1" t="s">
        <v>41</v>
      </c>
      <c r="J246" s="1" t="s">
        <v>87</v>
      </c>
      <c r="K246" s="1" t="s">
        <v>14</v>
      </c>
    </row>
    <row r="247" spans="2:11" ht="15" x14ac:dyDescent="0.2">
      <c r="B247" s="3">
        <v>243</v>
      </c>
      <c r="C247" s="4">
        <v>7176020</v>
      </c>
      <c r="D247" s="4" t="s">
        <v>280</v>
      </c>
      <c r="E247" s="8">
        <v>4.6196875000000004</v>
      </c>
      <c r="F247" s="9">
        <v>4.0549999999999997</v>
      </c>
      <c r="G247" s="11">
        <v>0</v>
      </c>
      <c r="H247" s="12">
        <v>4.0447812499999998</v>
      </c>
      <c r="I247" s="1" t="s">
        <v>41</v>
      </c>
      <c r="J247" s="1" t="s">
        <v>42</v>
      </c>
      <c r="K247" s="1" t="s">
        <v>26</v>
      </c>
    </row>
    <row r="248" spans="2:11" ht="15" x14ac:dyDescent="0.2">
      <c r="B248" s="3">
        <v>244</v>
      </c>
      <c r="C248" s="4">
        <v>1082900266</v>
      </c>
      <c r="D248" s="4" t="s">
        <v>281</v>
      </c>
      <c r="E248" s="8">
        <v>3.9122395833333332</v>
      </c>
      <c r="F248" s="9">
        <v>5</v>
      </c>
      <c r="G248" s="11">
        <v>4.7300000000000004</v>
      </c>
      <c r="H248" s="12">
        <v>4.2115677083333329</v>
      </c>
      <c r="I248" s="1" t="s">
        <v>21</v>
      </c>
      <c r="J248" s="1" t="s">
        <v>25</v>
      </c>
      <c r="K248" s="1" t="s">
        <v>83</v>
      </c>
    </row>
    <row r="249" spans="2:11" ht="15" x14ac:dyDescent="0.2">
      <c r="B249" s="3">
        <v>245</v>
      </c>
      <c r="C249" s="4">
        <v>40444296</v>
      </c>
      <c r="D249" s="4" t="s">
        <v>282</v>
      </c>
      <c r="E249" s="8">
        <v>4.3882612179487177</v>
      </c>
      <c r="F249" s="9">
        <v>3</v>
      </c>
      <c r="G249" s="11">
        <v>0</v>
      </c>
      <c r="H249" s="12">
        <v>3.6717828525641023</v>
      </c>
      <c r="I249" s="1" t="s">
        <v>28</v>
      </c>
      <c r="J249" s="1" t="s">
        <v>38</v>
      </c>
      <c r="K249" s="1" t="s">
        <v>26</v>
      </c>
    </row>
    <row r="250" spans="2:11" ht="15" x14ac:dyDescent="0.2">
      <c r="B250" s="3">
        <v>246</v>
      </c>
      <c r="C250" s="4">
        <v>53117029</v>
      </c>
      <c r="D250" s="4" t="s">
        <v>283</v>
      </c>
      <c r="E250" s="8">
        <v>4.7354069996843435</v>
      </c>
      <c r="F250" s="9">
        <v>4.58</v>
      </c>
      <c r="G250" s="11">
        <v>4.53</v>
      </c>
      <c r="H250" s="12">
        <v>4.6837848997790408</v>
      </c>
      <c r="I250" s="1" t="s">
        <v>28</v>
      </c>
      <c r="J250" s="1" t="s">
        <v>29</v>
      </c>
      <c r="K250" s="1" t="s">
        <v>14</v>
      </c>
    </row>
    <row r="251" spans="2:11" ht="15" x14ac:dyDescent="0.2">
      <c r="B251" s="3">
        <v>247</v>
      </c>
      <c r="C251" s="4">
        <v>16379884</v>
      </c>
      <c r="D251" s="4" t="s">
        <v>284</v>
      </c>
      <c r="E251" s="8">
        <v>4.7266915954415962</v>
      </c>
      <c r="F251" s="9">
        <v>4.33</v>
      </c>
      <c r="G251" s="11">
        <v>4.67</v>
      </c>
      <c r="H251" s="12">
        <v>4.6416841168091167</v>
      </c>
      <c r="I251" s="1" t="s">
        <v>21</v>
      </c>
      <c r="J251" s="1" t="s">
        <v>31</v>
      </c>
      <c r="K251" s="1" t="s">
        <v>83</v>
      </c>
    </row>
    <row r="252" spans="2:11" ht="15" x14ac:dyDescent="0.2">
      <c r="B252" s="3">
        <v>248</v>
      </c>
      <c r="C252" s="4">
        <v>80076584</v>
      </c>
      <c r="D252" s="4" t="s">
        <v>285</v>
      </c>
      <c r="E252" s="8">
        <v>4.3953317321080476</v>
      </c>
      <c r="F252" s="9">
        <v>4.25</v>
      </c>
      <c r="G252" s="11">
        <v>4.67</v>
      </c>
      <c r="H252" s="12">
        <v>4.3937322124756335</v>
      </c>
      <c r="I252" s="1" t="s">
        <v>21</v>
      </c>
      <c r="J252" s="1" t="s">
        <v>22</v>
      </c>
      <c r="K252" s="1" t="s">
        <v>14</v>
      </c>
    </row>
    <row r="253" spans="2:11" ht="15" x14ac:dyDescent="0.2">
      <c r="B253" s="3">
        <v>249</v>
      </c>
      <c r="C253" s="4">
        <v>1015402827</v>
      </c>
      <c r="D253" s="4" t="s">
        <v>286</v>
      </c>
      <c r="E253" s="8">
        <v>4.2250456289872407</v>
      </c>
      <c r="F253" s="9">
        <v>4.08</v>
      </c>
      <c r="G253" s="11">
        <v>4.5999999999999996</v>
      </c>
      <c r="H253" s="12">
        <v>4.2335319402910683</v>
      </c>
      <c r="I253" s="1" t="s">
        <v>16</v>
      </c>
      <c r="J253" s="1" t="s">
        <v>17</v>
      </c>
      <c r="K253" s="1" t="s">
        <v>14</v>
      </c>
    </row>
    <row r="254" spans="2:11" ht="15" x14ac:dyDescent="0.2">
      <c r="B254" s="3">
        <v>250</v>
      </c>
      <c r="C254" s="4">
        <v>19057431</v>
      </c>
      <c r="D254" s="4" t="s">
        <v>287</v>
      </c>
      <c r="E254" s="8">
        <v>3.5350647997835494</v>
      </c>
      <c r="F254" s="9">
        <v>4.75</v>
      </c>
      <c r="G254" s="11">
        <v>4.8</v>
      </c>
      <c r="H254" s="12">
        <v>3.9045453598484845</v>
      </c>
      <c r="I254" s="1" t="s">
        <v>28</v>
      </c>
      <c r="J254" s="1" t="s">
        <v>38</v>
      </c>
      <c r="K254" s="1" t="s">
        <v>14</v>
      </c>
    </row>
    <row r="255" spans="2:11" ht="15" x14ac:dyDescent="0.2">
      <c r="B255" s="3">
        <v>251</v>
      </c>
      <c r="C255" s="4">
        <v>79294701</v>
      </c>
      <c r="D255" s="4" t="s">
        <v>288</v>
      </c>
      <c r="E255" s="8">
        <v>4.3767361111111107</v>
      </c>
      <c r="F255" s="9">
        <v>5</v>
      </c>
      <c r="G255" s="11">
        <v>4.7300000000000004</v>
      </c>
      <c r="H255" s="12">
        <v>4.5367152777777777</v>
      </c>
      <c r="I255" s="1" t="s">
        <v>41</v>
      </c>
      <c r="J255" s="1" t="s">
        <v>53</v>
      </c>
      <c r="K255" s="1" t="s">
        <v>14</v>
      </c>
    </row>
    <row r="256" spans="2:11" ht="15" x14ac:dyDescent="0.2">
      <c r="B256" s="3">
        <v>252</v>
      </c>
      <c r="C256" s="4">
        <v>79895288</v>
      </c>
      <c r="D256" s="4" t="s">
        <v>289</v>
      </c>
      <c r="E256" s="8">
        <v>4.5701558123249306</v>
      </c>
      <c r="F256" s="9">
        <v>4.58</v>
      </c>
      <c r="G256" s="11">
        <v>4.53</v>
      </c>
      <c r="H256" s="12">
        <v>4.5681090686274519</v>
      </c>
      <c r="I256" s="1" t="s">
        <v>41</v>
      </c>
      <c r="J256" s="1" t="s">
        <v>42</v>
      </c>
      <c r="K256" s="1" t="s">
        <v>14</v>
      </c>
    </row>
    <row r="257" spans="2:11" ht="15" x14ac:dyDescent="0.2">
      <c r="B257" s="3">
        <v>253</v>
      </c>
      <c r="C257" s="4">
        <v>52527059</v>
      </c>
      <c r="D257" s="4" t="s">
        <v>290</v>
      </c>
      <c r="E257" s="8">
        <v>4.4935643638768648</v>
      </c>
      <c r="F257" s="9">
        <v>4.67</v>
      </c>
      <c r="G257" s="11">
        <v>4.4000000000000004</v>
      </c>
      <c r="H257" s="12">
        <v>4.5194950547138051</v>
      </c>
      <c r="I257" s="1" t="s">
        <v>12</v>
      </c>
      <c r="J257" s="1" t="s">
        <v>35</v>
      </c>
      <c r="K257" s="1" t="s">
        <v>14</v>
      </c>
    </row>
    <row r="258" spans="2:11" ht="15" x14ac:dyDescent="0.2">
      <c r="B258" s="3">
        <v>254</v>
      </c>
      <c r="C258" s="4">
        <v>14327094</v>
      </c>
      <c r="D258" s="4" t="s">
        <v>291</v>
      </c>
      <c r="E258" s="8">
        <v>4.139001108419766</v>
      </c>
      <c r="F258" s="9">
        <v>5</v>
      </c>
      <c r="G258" s="11">
        <v>5</v>
      </c>
      <c r="H258" s="12">
        <v>4.3973007758938358</v>
      </c>
      <c r="I258" s="1" t="s">
        <v>21</v>
      </c>
      <c r="J258" s="1" t="s">
        <v>25</v>
      </c>
      <c r="K258" s="1" t="s">
        <v>14</v>
      </c>
    </row>
    <row r="259" spans="2:11" ht="15" x14ac:dyDescent="0.2">
      <c r="B259" s="3">
        <v>255</v>
      </c>
      <c r="C259" s="4">
        <v>94320517</v>
      </c>
      <c r="D259" s="4" t="s">
        <v>292</v>
      </c>
      <c r="E259" s="8">
        <v>3.8157464548319329</v>
      </c>
      <c r="F259" s="9">
        <v>4.58</v>
      </c>
      <c r="G259" s="11">
        <v>4.8</v>
      </c>
      <c r="H259" s="12">
        <v>4.0670225183823527</v>
      </c>
      <c r="I259" s="1" t="s">
        <v>41</v>
      </c>
      <c r="J259" s="1" t="s">
        <v>42</v>
      </c>
      <c r="K259" s="1" t="s">
        <v>14</v>
      </c>
    </row>
    <row r="260" spans="2:11" ht="15" x14ac:dyDescent="0.2">
      <c r="B260" s="3">
        <v>256</v>
      </c>
      <c r="C260" s="4">
        <v>1116241715</v>
      </c>
      <c r="D260" s="4" t="s">
        <v>293</v>
      </c>
      <c r="E260" s="8">
        <v>4.176051177049767</v>
      </c>
      <c r="F260" s="9">
        <v>4.67</v>
      </c>
      <c r="G260" s="11">
        <v>4.47</v>
      </c>
      <c r="H260" s="12">
        <v>4.3042358239348371</v>
      </c>
      <c r="I260" s="1" t="s">
        <v>21</v>
      </c>
      <c r="J260" s="1" t="s">
        <v>25</v>
      </c>
      <c r="K260" s="1" t="s">
        <v>83</v>
      </c>
    </row>
    <row r="261" spans="2:11" ht="15" x14ac:dyDescent="0.2">
      <c r="B261" s="3">
        <v>257</v>
      </c>
      <c r="C261" s="4">
        <v>79616215</v>
      </c>
      <c r="D261" s="4" t="s">
        <v>294</v>
      </c>
      <c r="E261" s="8">
        <v>4.043814462007397</v>
      </c>
      <c r="F261" s="9">
        <v>4.25</v>
      </c>
      <c r="G261" s="11">
        <v>4.87</v>
      </c>
      <c r="H261" s="12">
        <v>4.1676701234051778</v>
      </c>
      <c r="I261" s="1" t="s">
        <v>41</v>
      </c>
      <c r="J261" s="1" t="s">
        <v>87</v>
      </c>
      <c r="K261" s="1" t="s">
        <v>14</v>
      </c>
    </row>
    <row r="262" spans="2:11" ht="15" x14ac:dyDescent="0.2">
      <c r="B262" s="3">
        <v>258</v>
      </c>
      <c r="C262" s="4">
        <v>19493490</v>
      </c>
      <c r="D262" s="4" t="s">
        <v>295</v>
      </c>
      <c r="E262" s="8">
        <v>4.2055043859649119</v>
      </c>
      <c r="F262" s="9">
        <v>5</v>
      </c>
      <c r="G262" s="11">
        <v>5</v>
      </c>
      <c r="H262" s="12">
        <v>4.4438530701754377</v>
      </c>
      <c r="I262" s="1" t="s">
        <v>21</v>
      </c>
      <c r="J262" s="1" t="s">
        <v>25</v>
      </c>
      <c r="K262" s="1" t="s">
        <v>14</v>
      </c>
    </row>
    <row r="263" spans="2:11" ht="15" x14ac:dyDescent="0.2">
      <c r="B263" s="3">
        <v>259</v>
      </c>
      <c r="C263" s="4">
        <v>80392090</v>
      </c>
      <c r="D263" s="4" t="s">
        <v>296</v>
      </c>
      <c r="E263" s="8">
        <v>4.7732816951566948</v>
      </c>
      <c r="F263" s="9">
        <v>4.67</v>
      </c>
      <c r="G263" s="11">
        <v>5</v>
      </c>
      <c r="H263" s="12">
        <v>4.7752971866096861</v>
      </c>
      <c r="I263" s="1" t="s">
        <v>16</v>
      </c>
      <c r="J263" s="1" t="s">
        <v>48</v>
      </c>
      <c r="K263" s="1" t="s">
        <v>14</v>
      </c>
    </row>
    <row r="264" spans="2:11" ht="15" x14ac:dyDescent="0.2">
      <c r="B264" s="3">
        <v>260</v>
      </c>
      <c r="C264" s="4">
        <v>16274438</v>
      </c>
      <c r="D264" s="4" t="s">
        <v>297</v>
      </c>
      <c r="E264" s="8">
        <v>4.1687594696969708</v>
      </c>
      <c r="F264" s="9">
        <v>4.22</v>
      </c>
      <c r="G264" s="11">
        <v>4.7300000000000004</v>
      </c>
      <c r="H264" s="12">
        <v>4.2351316287878795</v>
      </c>
      <c r="I264" s="1" t="s">
        <v>21</v>
      </c>
      <c r="J264" s="1" t="s">
        <v>31</v>
      </c>
      <c r="K264" s="1" t="s">
        <v>83</v>
      </c>
    </row>
    <row r="265" spans="2:11" ht="15" x14ac:dyDescent="0.2">
      <c r="B265" s="3">
        <v>261</v>
      </c>
      <c r="C265" s="4">
        <v>14982841</v>
      </c>
      <c r="D265" s="4" t="s">
        <v>298</v>
      </c>
      <c r="E265" s="8">
        <v>4.9185648148148156</v>
      </c>
      <c r="F265" s="9">
        <v>4.0549999999999997</v>
      </c>
      <c r="G265" s="11">
        <v>4.93</v>
      </c>
      <c r="H265" s="12">
        <v>4.7469953703703709</v>
      </c>
      <c r="I265" s="1" t="s">
        <v>28</v>
      </c>
      <c r="J265" s="1" t="s">
        <v>38</v>
      </c>
      <c r="K265" s="1" t="s">
        <v>83</v>
      </c>
    </row>
    <row r="266" spans="2:11" ht="15" x14ac:dyDescent="0.2">
      <c r="B266" s="3">
        <v>262</v>
      </c>
      <c r="C266" s="4">
        <v>79749175</v>
      </c>
      <c r="D266" s="4" t="s">
        <v>299</v>
      </c>
      <c r="E266" s="8">
        <v>4.7865104166666672</v>
      </c>
      <c r="F266" s="9">
        <v>4.92</v>
      </c>
      <c r="G266" s="11">
        <v>5</v>
      </c>
      <c r="H266" s="12">
        <v>4.834557291666667</v>
      </c>
      <c r="I266" s="1" t="s">
        <v>12</v>
      </c>
      <c r="J266" s="1" t="s">
        <v>13</v>
      </c>
      <c r="K266" s="1" t="s">
        <v>14</v>
      </c>
    </row>
    <row r="267" spans="2:11" ht="15" x14ac:dyDescent="0.2">
      <c r="B267" s="3">
        <v>263</v>
      </c>
      <c r="C267" s="4">
        <v>80222705</v>
      </c>
      <c r="D267" s="4" t="s">
        <v>300</v>
      </c>
      <c r="E267" s="8">
        <v>4.5510336538461535</v>
      </c>
      <c r="F267" s="9">
        <v>4.5</v>
      </c>
      <c r="G267" s="11">
        <v>0</v>
      </c>
      <c r="H267" s="12">
        <v>4.0857235576923072</v>
      </c>
      <c r="I267" s="1" t="s">
        <v>21</v>
      </c>
      <c r="J267" s="1" t="s">
        <v>25</v>
      </c>
      <c r="K267" s="1" t="s">
        <v>14</v>
      </c>
    </row>
    <row r="268" spans="2:11" ht="15" x14ac:dyDescent="0.2">
      <c r="B268" s="3">
        <v>264</v>
      </c>
      <c r="C268" s="4">
        <v>79558445</v>
      </c>
      <c r="D268" s="4" t="s">
        <v>301</v>
      </c>
      <c r="E268" s="8">
        <v>4.2613715277777784</v>
      </c>
      <c r="F268" s="9">
        <v>3.89</v>
      </c>
      <c r="G268" s="11">
        <v>4.67</v>
      </c>
      <c r="H268" s="12">
        <v>4.2279600694444444</v>
      </c>
      <c r="I268" s="1" t="s">
        <v>28</v>
      </c>
      <c r="J268" s="1" t="s">
        <v>61</v>
      </c>
      <c r="K268" s="1" t="s">
        <v>14</v>
      </c>
    </row>
    <row r="269" spans="2:11" ht="15" x14ac:dyDescent="0.2">
      <c r="B269" s="3">
        <v>265</v>
      </c>
      <c r="C269" s="4">
        <v>79557500</v>
      </c>
      <c r="D269" s="4" t="s">
        <v>302</v>
      </c>
      <c r="E269" s="8">
        <v>4.8152380952380955</v>
      </c>
      <c r="F269" s="9">
        <v>4.67</v>
      </c>
      <c r="G269" s="11">
        <v>4.4000000000000004</v>
      </c>
      <c r="H269" s="12">
        <v>4.7446666666666673</v>
      </c>
      <c r="I269" s="1" t="s">
        <v>21</v>
      </c>
      <c r="J269" s="1" t="s">
        <v>71</v>
      </c>
      <c r="K269" s="1" t="s">
        <v>14</v>
      </c>
    </row>
    <row r="270" spans="2:11" ht="15" x14ac:dyDescent="0.2">
      <c r="B270" s="3">
        <v>266</v>
      </c>
      <c r="C270" s="4">
        <v>1015406027</v>
      </c>
      <c r="D270" s="4" t="s">
        <v>303</v>
      </c>
      <c r="E270" s="8">
        <v>3.3980158730158734</v>
      </c>
      <c r="F270" s="9">
        <v>4.67</v>
      </c>
      <c r="G270" s="11">
        <v>4.67</v>
      </c>
      <c r="H270" s="12">
        <v>3.7796111111111115</v>
      </c>
      <c r="I270" s="1" t="s">
        <v>41</v>
      </c>
      <c r="J270" s="1" t="s">
        <v>53</v>
      </c>
      <c r="K270" s="1" t="s">
        <v>14</v>
      </c>
    </row>
    <row r="271" spans="2:11" ht="15" x14ac:dyDescent="0.2">
      <c r="B271" s="3">
        <v>267</v>
      </c>
      <c r="C271" s="4">
        <v>1143839180</v>
      </c>
      <c r="D271" s="4" t="s">
        <v>304</v>
      </c>
      <c r="E271" s="8">
        <v>4.6707386363636374</v>
      </c>
      <c r="F271" s="9">
        <v>0</v>
      </c>
      <c r="G271" s="11">
        <v>0</v>
      </c>
      <c r="H271" s="12">
        <v>3.2695170454545459</v>
      </c>
      <c r="I271" s="1" t="s">
        <v>28</v>
      </c>
      <c r="J271" s="1" t="s">
        <v>104</v>
      </c>
      <c r="K271" s="1" t="s">
        <v>14</v>
      </c>
    </row>
    <row r="272" spans="2:11" ht="15" x14ac:dyDescent="0.2">
      <c r="B272" s="3">
        <v>268</v>
      </c>
      <c r="C272" s="4">
        <v>1098603066</v>
      </c>
      <c r="D272" s="4" t="s">
        <v>305</v>
      </c>
      <c r="E272" s="8">
        <v>4.4570997807017543</v>
      </c>
      <c r="F272" s="9">
        <v>4.78</v>
      </c>
      <c r="G272" s="11">
        <v>0</v>
      </c>
      <c r="H272" s="12">
        <v>4.075969846491228</v>
      </c>
      <c r="I272" s="1" t="s">
        <v>21</v>
      </c>
      <c r="J272" s="1" t="s">
        <v>33</v>
      </c>
      <c r="K272" s="1" t="s">
        <v>14</v>
      </c>
    </row>
    <row r="273" spans="2:11" ht="15" x14ac:dyDescent="0.2">
      <c r="B273" s="3">
        <v>269</v>
      </c>
      <c r="C273" s="4">
        <v>79519352</v>
      </c>
      <c r="D273" s="4" t="s">
        <v>306</v>
      </c>
      <c r="E273" s="8">
        <v>4.4150482456140345</v>
      </c>
      <c r="F273" s="9">
        <v>4.75</v>
      </c>
      <c r="G273" s="11">
        <v>4.67</v>
      </c>
      <c r="H273" s="12">
        <v>4.5075337719298236</v>
      </c>
      <c r="I273" s="1" t="s">
        <v>41</v>
      </c>
      <c r="J273" s="1" t="s">
        <v>53</v>
      </c>
      <c r="K273" s="1" t="s">
        <v>14</v>
      </c>
    </row>
    <row r="274" spans="2:11" ht="15" x14ac:dyDescent="0.2">
      <c r="B274" s="3">
        <v>270</v>
      </c>
      <c r="C274" s="4">
        <v>1032405442</v>
      </c>
      <c r="D274" s="4" t="s">
        <v>307</v>
      </c>
      <c r="E274" s="8">
        <v>4.2728307332896929</v>
      </c>
      <c r="F274" s="9">
        <v>4.92</v>
      </c>
      <c r="G274" s="11">
        <v>0</v>
      </c>
      <c r="H274" s="12">
        <v>3.9749815133027848</v>
      </c>
      <c r="I274" s="1" t="s">
        <v>28</v>
      </c>
      <c r="J274" s="1" t="s">
        <v>104</v>
      </c>
      <c r="K274" s="1" t="s">
        <v>14</v>
      </c>
    </row>
    <row r="275" spans="2:11" ht="15" x14ac:dyDescent="0.2">
      <c r="B275" s="3">
        <v>271</v>
      </c>
      <c r="C275" s="4">
        <v>79949908</v>
      </c>
      <c r="D275" s="4" t="s">
        <v>308</v>
      </c>
      <c r="E275" s="8">
        <v>4.6160907544836123</v>
      </c>
      <c r="F275" s="9">
        <v>4.75</v>
      </c>
      <c r="G275" s="11">
        <v>5</v>
      </c>
      <c r="H275" s="12">
        <v>4.681263528138528</v>
      </c>
      <c r="I275" s="1" t="s">
        <v>41</v>
      </c>
      <c r="J275" s="1" t="s">
        <v>42</v>
      </c>
      <c r="K275" s="1" t="s">
        <v>14</v>
      </c>
    </row>
    <row r="276" spans="2:11" ht="15" x14ac:dyDescent="0.2">
      <c r="B276" s="3">
        <v>272</v>
      </c>
      <c r="C276" s="4">
        <v>80092538</v>
      </c>
      <c r="D276" s="4" t="s">
        <v>309</v>
      </c>
      <c r="E276" s="8">
        <v>4.5636011142146256</v>
      </c>
      <c r="F276" s="9">
        <v>4.75</v>
      </c>
      <c r="G276" s="11">
        <v>4.93</v>
      </c>
      <c r="H276" s="12">
        <v>4.637520779950238</v>
      </c>
      <c r="I276" s="1" t="s">
        <v>28</v>
      </c>
      <c r="J276" s="1" t="s">
        <v>29</v>
      </c>
      <c r="K276" s="1" t="s">
        <v>14</v>
      </c>
    </row>
    <row r="277" spans="2:11" ht="15" x14ac:dyDescent="0.2">
      <c r="B277" s="3">
        <v>273</v>
      </c>
      <c r="C277" s="4">
        <v>1015393198</v>
      </c>
      <c r="D277" s="4" t="s">
        <v>310</v>
      </c>
      <c r="E277" s="8">
        <v>3.9716974984438216</v>
      </c>
      <c r="F277" s="9">
        <v>4.83</v>
      </c>
      <c r="G277" s="11">
        <v>5</v>
      </c>
      <c r="H277" s="12">
        <v>4.2461882489106753</v>
      </c>
      <c r="I277" s="1" t="s">
        <v>12</v>
      </c>
      <c r="J277" s="1" t="s">
        <v>35</v>
      </c>
      <c r="K277" s="1" t="s">
        <v>14</v>
      </c>
    </row>
    <row r="278" spans="2:11" ht="15" x14ac:dyDescent="0.2">
      <c r="B278" s="3">
        <v>274</v>
      </c>
      <c r="C278" s="4">
        <v>1014196467</v>
      </c>
      <c r="D278" s="4" t="s">
        <v>311</v>
      </c>
      <c r="E278" s="8">
        <v>4.7075975274725277</v>
      </c>
      <c r="F278" s="9">
        <v>4.75</v>
      </c>
      <c r="G278" s="11">
        <v>4.67</v>
      </c>
      <c r="H278" s="12">
        <v>4.712318269230769</v>
      </c>
      <c r="I278" s="1" t="s">
        <v>28</v>
      </c>
      <c r="J278" s="1" t="s">
        <v>29</v>
      </c>
      <c r="K278" s="1" t="s">
        <v>14</v>
      </c>
    </row>
    <row r="279" spans="2:11" ht="15" x14ac:dyDescent="0.2">
      <c r="B279" s="3">
        <v>275</v>
      </c>
      <c r="C279" s="4">
        <v>79637087</v>
      </c>
      <c r="D279" s="4" t="s">
        <v>312</v>
      </c>
      <c r="E279" s="8">
        <v>4.6969140625000003</v>
      </c>
      <c r="F279" s="9">
        <v>4.625</v>
      </c>
      <c r="G279" s="11">
        <v>4.87</v>
      </c>
      <c r="H279" s="12">
        <v>4.6998398437500004</v>
      </c>
      <c r="I279" s="1" t="s">
        <v>21</v>
      </c>
      <c r="J279" s="1" t="s">
        <v>71</v>
      </c>
      <c r="K279" s="1" t="s">
        <v>14</v>
      </c>
    </row>
    <row r="280" spans="2:11" ht="15" x14ac:dyDescent="0.2">
      <c r="B280" s="3">
        <v>276</v>
      </c>
      <c r="C280" s="4">
        <v>40343321</v>
      </c>
      <c r="D280" s="4" t="s">
        <v>313</v>
      </c>
      <c r="E280" s="8">
        <v>4.4646577380952381</v>
      </c>
      <c r="F280" s="9">
        <v>4.0549999999999997</v>
      </c>
      <c r="G280" s="11">
        <v>0</v>
      </c>
      <c r="H280" s="12">
        <v>3.9362604166666664</v>
      </c>
      <c r="I280" s="1" t="s">
        <v>21</v>
      </c>
      <c r="J280" s="1" t="s">
        <v>22</v>
      </c>
      <c r="K280" s="1" t="s">
        <v>26</v>
      </c>
    </row>
    <row r="281" spans="2:11" ht="15" x14ac:dyDescent="0.2">
      <c r="B281" s="3">
        <v>277</v>
      </c>
      <c r="C281" s="4">
        <v>10296734</v>
      </c>
      <c r="D281" s="4" t="s">
        <v>314</v>
      </c>
      <c r="E281" s="8">
        <v>4.1819372294372297</v>
      </c>
      <c r="F281" s="9">
        <v>4.42</v>
      </c>
      <c r="G281" s="11">
        <v>4.8</v>
      </c>
      <c r="H281" s="12">
        <v>4.291356060606061</v>
      </c>
      <c r="I281" s="1" t="s">
        <v>12</v>
      </c>
      <c r="J281" s="1" t="s">
        <v>13</v>
      </c>
      <c r="K281" s="1" t="s">
        <v>14</v>
      </c>
    </row>
    <row r="282" spans="2:11" ht="15" x14ac:dyDescent="0.2">
      <c r="B282" s="3">
        <v>278</v>
      </c>
      <c r="C282" s="4">
        <v>65769285</v>
      </c>
      <c r="D282" s="4" t="s">
        <v>315</v>
      </c>
      <c r="E282" s="8">
        <v>4.5044642857142856</v>
      </c>
      <c r="F282" s="9">
        <v>4.92</v>
      </c>
      <c r="G282" s="11">
        <v>4.7300000000000004</v>
      </c>
      <c r="H282" s="12">
        <v>4.6101249999999991</v>
      </c>
      <c r="I282" s="1" t="e">
        <v>#N/A</v>
      </c>
      <c r="J282" s="1" t="e">
        <v>#N/A</v>
      </c>
      <c r="K282" s="1" t="e">
        <v>#N/A</v>
      </c>
    </row>
    <row r="283" spans="2:11" ht="15" x14ac:dyDescent="0.2">
      <c r="B283" s="3">
        <v>279</v>
      </c>
      <c r="C283" s="4">
        <v>94527185</v>
      </c>
      <c r="D283" s="4" t="s">
        <v>316</v>
      </c>
      <c r="E283" s="8">
        <v>4.4979487179487183</v>
      </c>
      <c r="F283" s="9">
        <v>3.9450000000000003</v>
      </c>
      <c r="G283" s="11">
        <v>0</v>
      </c>
      <c r="H283" s="12">
        <v>3.9375641025641026</v>
      </c>
      <c r="I283" s="1" t="s">
        <v>28</v>
      </c>
      <c r="J283" s="1" t="s">
        <v>38</v>
      </c>
      <c r="K283" s="1" t="s">
        <v>83</v>
      </c>
    </row>
    <row r="284" spans="2:11" ht="15" x14ac:dyDescent="0.2">
      <c r="B284" s="3">
        <v>280</v>
      </c>
      <c r="C284" s="4">
        <v>80229700</v>
      </c>
      <c r="D284" s="4" t="s">
        <v>317</v>
      </c>
      <c r="E284" s="8">
        <v>4.3525312985248448</v>
      </c>
      <c r="F284" s="9">
        <v>4.58</v>
      </c>
      <c r="G284" s="11">
        <v>4.07</v>
      </c>
      <c r="H284" s="12">
        <v>4.3697719089673912</v>
      </c>
      <c r="I284" s="1" t="s">
        <v>21</v>
      </c>
      <c r="J284" s="1" t="s">
        <v>71</v>
      </c>
      <c r="K284" s="1" t="s">
        <v>14</v>
      </c>
    </row>
    <row r="285" spans="2:11" ht="15" x14ac:dyDescent="0.2">
      <c r="B285" s="3">
        <v>281</v>
      </c>
      <c r="C285" s="4">
        <v>52278114</v>
      </c>
      <c r="D285" s="4" t="s">
        <v>318</v>
      </c>
      <c r="E285" s="8">
        <v>0</v>
      </c>
      <c r="F285" s="9">
        <v>0</v>
      </c>
      <c r="G285" s="11">
        <v>0</v>
      </c>
      <c r="H285" s="12">
        <v>0</v>
      </c>
      <c r="I285" s="1" t="e">
        <v>#N/A</v>
      </c>
      <c r="J285" s="1" t="e">
        <v>#N/A</v>
      </c>
      <c r="K285" s="1" t="e">
        <v>#N/A</v>
      </c>
    </row>
    <row r="286" spans="2:11" ht="15" x14ac:dyDescent="0.2">
      <c r="B286" s="3">
        <v>282</v>
      </c>
      <c r="C286" s="4">
        <v>52200117</v>
      </c>
      <c r="D286" s="4" t="s">
        <v>319</v>
      </c>
      <c r="E286" s="8">
        <v>4.4223469725473805</v>
      </c>
      <c r="F286" s="9">
        <v>4.58</v>
      </c>
      <c r="G286" s="11">
        <v>4.8</v>
      </c>
      <c r="H286" s="12">
        <v>4.4916428807831661</v>
      </c>
      <c r="I286" s="1" t="s">
        <v>21</v>
      </c>
      <c r="J286" s="1" t="s">
        <v>71</v>
      </c>
      <c r="K286" s="1" t="s">
        <v>14</v>
      </c>
    </row>
    <row r="287" spans="2:11" ht="15" x14ac:dyDescent="0.2">
      <c r="B287" s="3">
        <v>283</v>
      </c>
      <c r="C287" s="4">
        <v>1052380676</v>
      </c>
      <c r="D287" s="4" t="s">
        <v>320</v>
      </c>
      <c r="E287" s="8">
        <v>4.5163888888888888</v>
      </c>
      <c r="F287" s="9">
        <v>4.92</v>
      </c>
      <c r="G287" s="11">
        <v>4.33</v>
      </c>
      <c r="H287" s="12">
        <v>4.5784722222222216</v>
      </c>
      <c r="I287" s="1" t="s">
        <v>41</v>
      </c>
      <c r="J287" s="1" t="s">
        <v>42</v>
      </c>
      <c r="K287" s="1" t="s">
        <v>14</v>
      </c>
    </row>
    <row r="288" spans="2:11" ht="15" x14ac:dyDescent="0.2">
      <c r="B288" s="3">
        <v>284</v>
      </c>
      <c r="C288" s="4">
        <v>79401648</v>
      </c>
      <c r="D288" s="4" t="s">
        <v>321</v>
      </c>
      <c r="E288" s="8">
        <v>4.7990176626206038</v>
      </c>
      <c r="F288" s="9">
        <v>3.89</v>
      </c>
      <c r="G288" s="11">
        <v>5</v>
      </c>
      <c r="H288" s="12">
        <v>4.6373123638344227</v>
      </c>
      <c r="I288" s="1" t="s">
        <v>28</v>
      </c>
      <c r="J288" s="1" t="s">
        <v>38</v>
      </c>
      <c r="K288" s="1" t="s">
        <v>14</v>
      </c>
    </row>
    <row r="289" spans="2:11" ht="15" x14ac:dyDescent="0.2">
      <c r="B289" s="3">
        <v>285</v>
      </c>
      <c r="C289" s="4">
        <v>6848758</v>
      </c>
      <c r="D289" s="4" t="s">
        <v>322</v>
      </c>
      <c r="E289" s="8">
        <v>3.8500000000000005</v>
      </c>
      <c r="F289" s="9">
        <v>4.78</v>
      </c>
      <c r="G289" s="11">
        <v>4.5999999999999996</v>
      </c>
      <c r="H289" s="12">
        <v>4.1110000000000007</v>
      </c>
      <c r="I289" s="1" t="s">
        <v>16</v>
      </c>
      <c r="J289" s="1" t="s">
        <v>112</v>
      </c>
      <c r="K289" s="1" t="s">
        <v>26</v>
      </c>
    </row>
    <row r="290" spans="2:11" ht="15" x14ac:dyDescent="0.2">
      <c r="B290" s="3">
        <v>286</v>
      </c>
      <c r="C290" s="4">
        <v>86062893</v>
      </c>
      <c r="D290" s="4" t="s">
        <v>323</v>
      </c>
      <c r="E290" s="8">
        <v>4.6017361111111112</v>
      </c>
      <c r="F290" s="9">
        <v>3.11</v>
      </c>
      <c r="G290" s="11">
        <v>0</v>
      </c>
      <c r="H290" s="12">
        <v>3.8432152777777775</v>
      </c>
      <c r="I290" s="1" t="s">
        <v>21</v>
      </c>
      <c r="J290" s="1" t="s">
        <v>25</v>
      </c>
      <c r="K290" s="1" t="s">
        <v>26</v>
      </c>
    </row>
    <row r="291" spans="2:11" ht="15" x14ac:dyDescent="0.2">
      <c r="B291" s="3">
        <v>287</v>
      </c>
      <c r="C291" s="4">
        <v>30346920</v>
      </c>
      <c r="D291" s="4" t="s">
        <v>324</v>
      </c>
      <c r="E291" s="8">
        <v>4.0508060515873021</v>
      </c>
      <c r="F291" s="9">
        <v>4.67</v>
      </c>
      <c r="G291" s="11">
        <v>4.93</v>
      </c>
      <c r="H291" s="12">
        <v>4.2625642361111113</v>
      </c>
      <c r="I291" s="1" t="s">
        <v>28</v>
      </c>
      <c r="J291" s="1" t="s">
        <v>38</v>
      </c>
      <c r="K291" s="1" t="s">
        <v>14</v>
      </c>
    </row>
    <row r="292" spans="2:11" ht="15" x14ac:dyDescent="0.2">
      <c r="B292" s="3">
        <v>288</v>
      </c>
      <c r="C292" s="4">
        <v>1033687330</v>
      </c>
      <c r="D292" s="4" t="s">
        <v>325</v>
      </c>
      <c r="E292" s="8">
        <v>4.6873064080704747</v>
      </c>
      <c r="F292" s="9">
        <v>4.78</v>
      </c>
      <c r="G292" s="11">
        <v>4.5999999999999996</v>
      </c>
      <c r="H292" s="12">
        <v>4.6971144856493323</v>
      </c>
      <c r="I292" s="1" t="s">
        <v>28</v>
      </c>
      <c r="J292" s="1" t="s">
        <v>104</v>
      </c>
      <c r="K292" s="1" t="s">
        <v>14</v>
      </c>
    </row>
    <row r="293" spans="2:11" ht="15" x14ac:dyDescent="0.2">
      <c r="B293" s="3">
        <v>289</v>
      </c>
      <c r="C293" s="4">
        <v>79706077</v>
      </c>
      <c r="D293" s="4" t="s">
        <v>326</v>
      </c>
      <c r="E293" s="8">
        <v>4.7256696428571434</v>
      </c>
      <c r="F293" s="9">
        <v>4.6950000000000003</v>
      </c>
      <c r="G293" s="11">
        <v>5</v>
      </c>
      <c r="H293" s="12">
        <v>4.7469687500000006</v>
      </c>
      <c r="I293" s="1" t="s">
        <v>16</v>
      </c>
      <c r="J293" s="1" t="s">
        <v>112</v>
      </c>
      <c r="K293" s="1" t="s">
        <v>26</v>
      </c>
    </row>
    <row r="294" spans="2:11" ht="15" x14ac:dyDescent="0.2">
      <c r="B294" s="3">
        <v>290</v>
      </c>
      <c r="C294" s="4">
        <v>79885361</v>
      </c>
      <c r="D294" s="4" t="s">
        <v>327</v>
      </c>
      <c r="E294" s="8">
        <v>4.2930088141025644</v>
      </c>
      <c r="F294" s="9">
        <v>4.58</v>
      </c>
      <c r="G294" s="11">
        <v>4.87</v>
      </c>
      <c r="H294" s="12">
        <v>4.4081061698717949</v>
      </c>
      <c r="I294" s="1" t="s">
        <v>12</v>
      </c>
      <c r="J294" s="1" t="s">
        <v>13</v>
      </c>
      <c r="K294" s="1" t="s">
        <v>14</v>
      </c>
    </row>
    <row r="295" spans="2:11" ht="15" x14ac:dyDescent="0.2">
      <c r="B295" s="3">
        <v>291</v>
      </c>
      <c r="C295" s="4">
        <v>79953309</v>
      </c>
      <c r="D295" s="4" t="s">
        <v>328</v>
      </c>
      <c r="E295" s="8">
        <v>4.4633988696488691</v>
      </c>
      <c r="F295" s="9">
        <v>4.58</v>
      </c>
      <c r="G295" s="11">
        <v>4.47</v>
      </c>
      <c r="H295" s="12">
        <v>4.4873792087542084</v>
      </c>
      <c r="I295" s="1" t="s">
        <v>21</v>
      </c>
      <c r="J295" s="1" t="s">
        <v>25</v>
      </c>
      <c r="K295" s="1" t="s">
        <v>14</v>
      </c>
    </row>
    <row r="296" spans="2:11" ht="15" x14ac:dyDescent="0.2">
      <c r="B296" s="3">
        <v>292</v>
      </c>
      <c r="C296" s="4">
        <v>79505898</v>
      </c>
      <c r="D296" s="4" t="s">
        <v>329</v>
      </c>
      <c r="E296" s="8">
        <v>4.6256146978021979</v>
      </c>
      <c r="F296" s="9">
        <v>4.92</v>
      </c>
      <c r="G296" s="11">
        <v>5</v>
      </c>
      <c r="H296" s="12">
        <v>4.7219302884615377</v>
      </c>
      <c r="I296" s="1" t="s">
        <v>28</v>
      </c>
      <c r="J296" s="1" t="s">
        <v>38</v>
      </c>
      <c r="K296" s="1" t="s">
        <v>14</v>
      </c>
    </row>
    <row r="297" spans="2:11" ht="15" x14ac:dyDescent="0.2">
      <c r="B297" s="3">
        <v>293</v>
      </c>
      <c r="C297" s="4">
        <v>52378685</v>
      </c>
      <c r="D297" s="4" t="s">
        <v>330</v>
      </c>
      <c r="E297" s="8">
        <v>4.1824652777777773</v>
      </c>
      <c r="F297" s="9">
        <v>4.2750000000000004</v>
      </c>
      <c r="G297" s="11">
        <v>0</v>
      </c>
      <c r="H297" s="12">
        <v>3.7827256944444438</v>
      </c>
      <c r="I297" s="1" t="s">
        <v>12</v>
      </c>
      <c r="J297" s="1" t="s">
        <v>35</v>
      </c>
      <c r="K297" s="1" t="s">
        <v>26</v>
      </c>
    </row>
    <row r="298" spans="2:11" ht="15" x14ac:dyDescent="0.2">
      <c r="B298" s="3">
        <v>294</v>
      </c>
      <c r="C298" s="4">
        <v>79967583</v>
      </c>
      <c r="D298" s="4" t="s">
        <v>331</v>
      </c>
      <c r="E298" s="8">
        <v>4.5611071428571428</v>
      </c>
      <c r="F298" s="9">
        <v>4.78</v>
      </c>
      <c r="G298" s="11">
        <v>4.8</v>
      </c>
      <c r="H298" s="12">
        <v>4.6287749999999992</v>
      </c>
      <c r="I298" s="1" t="s">
        <v>21</v>
      </c>
      <c r="J298" s="1" t="s">
        <v>31</v>
      </c>
      <c r="K298" s="1" t="s">
        <v>14</v>
      </c>
    </row>
    <row r="299" spans="2:11" ht="15" x14ac:dyDescent="0.2">
      <c r="B299" s="3">
        <v>295</v>
      </c>
      <c r="C299" s="4">
        <v>1112225923</v>
      </c>
      <c r="D299" s="4" t="s">
        <v>332</v>
      </c>
      <c r="E299" s="8">
        <v>4.721065705128205</v>
      </c>
      <c r="F299" s="9">
        <v>4.8899999999999997</v>
      </c>
      <c r="G299" s="11">
        <v>4.8</v>
      </c>
      <c r="H299" s="12">
        <v>4.7627459935897427</v>
      </c>
      <c r="I299" s="1" t="s">
        <v>21</v>
      </c>
      <c r="J299" s="1" t="s">
        <v>31</v>
      </c>
      <c r="K299" s="1" t="s">
        <v>83</v>
      </c>
    </row>
    <row r="300" spans="2:11" ht="15" x14ac:dyDescent="0.2">
      <c r="B300" s="3">
        <v>296</v>
      </c>
      <c r="C300" s="4">
        <v>33702491</v>
      </c>
      <c r="D300" s="4" t="s">
        <v>333</v>
      </c>
      <c r="E300" s="8">
        <v>4.3858126293995863</v>
      </c>
      <c r="F300" s="9">
        <v>4</v>
      </c>
      <c r="G300" s="11">
        <v>4.8</v>
      </c>
      <c r="H300" s="12">
        <v>4.350068840579711</v>
      </c>
      <c r="I300" s="1" t="s">
        <v>12</v>
      </c>
      <c r="J300" s="1" t="s">
        <v>19</v>
      </c>
      <c r="K300" s="1" t="s">
        <v>14</v>
      </c>
    </row>
    <row r="301" spans="2:11" ht="15" x14ac:dyDescent="0.2">
      <c r="B301" s="3">
        <v>297</v>
      </c>
      <c r="C301" s="4">
        <v>52905940</v>
      </c>
      <c r="D301" s="4" t="s">
        <v>334</v>
      </c>
      <c r="E301" s="8">
        <v>0</v>
      </c>
      <c r="F301" s="9">
        <v>4.83</v>
      </c>
      <c r="G301" s="11">
        <v>0</v>
      </c>
      <c r="H301" s="12">
        <v>0.96600000000000008</v>
      </c>
      <c r="I301" s="1" t="s">
        <v>12</v>
      </c>
      <c r="J301" s="1" t="s">
        <v>35</v>
      </c>
      <c r="K301" s="1" t="s">
        <v>14</v>
      </c>
    </row>
    <row r="302" spans="2:11" ht="15" x14ac:dyDescent="0.2">
      <c r="B302" s="3">
        <v>298</v>
      </c>
      <c r="C302" s="4">
        <v>1075871154</v>
      </c>
      <c r="D302" s="4" t="s">
        <v>335</v>
      </c>
      <c r="E302" s="8">
        <v>4.2700071438064864</v>
      </c>
      <c r="F302" s="9">
        <v>4.33</v>
      </c>
      <c r="G302" s="11">
        <v>0</v>
      </c>
      <c r="H302" s="12">
        <v>3.8550050006645402</v>
      </c>
      <c r="I302" s="1" t="s">
        <v>28</v>
      </c>
      <c r="J302" s="1" t="s">
        <v>38</v>
      </c>
      <c r="K302" s="1" t="s">
        <v>14</v>
      </c>
    </row>
    <row r="303" spans="2:11" ht="15" x14ac:dyDescent="0.2">
      <c r="B303" s="3">
        <v>299</v>
      </c>
      <c r="C303" s="4">
        <v>79696054</v>
      </c>
      <c r="D303" s="4" t="s">
        <v>336</v>
      </c>
      <c r="E303" s="8">
        <v>4.6092116289381915</v>
      </c>
      <c r="F303" s="9">
        <v>4.75</v>
      </c>
      <c r="G303" s="11">
        <v>4.67</v>
      </c>
      <c r="H303" s="12">
        <v>4.6434481402567336</v>
      </c>
      <c r="I303" s="1" t="s">
        <v>28</v>
      </c>
      <c r="J303" s="1" t="s">
        <v>29</v>
      </c>
      <c r="K303" s="1" t="s">
        <v>14</v>
      </c>
    </row>
    <row r="304" spans="2:11" ht="15" x14ac:dyDescent="0.2">
      <c r="B304" s="3">
        <v>300</v>
      </c>
      <c r="C304" s="4">
        <v>1018415155</v>
      </c>
      <c r="D304" s="4" t="s">
        <v>337</v>
      </c>
      <c r="E304" s="8">
        <v>4.1873758140008137</v>
      </c>
      <c r="F304" s="9">
        <v>4.67</v>
      </c>
      <c r="G304" s="11">
        <v>4.93</v>
      </c>
      <c r="H304" s="12">
        <v>4.35816306980057</v>
      </c>
      <c r="I304" s="1" t="s">
        <v>12</v>
      </c>
      <c r="J304" s="1" t="s">
        <v>35</v>
      </c>
      <c r="K304" s="1" t="s">
        <v>14</v>
      </c>
    </row>
    <row r="305" spans="2:11" ht="15" x14ac:dyDescent="0.2">
      <c r="B305" s="3">
        <v>301</v>
      </c>
      <c r="C305" s="4">
        <v>86039521</v>
      </c>
      <c r="D305" s="4" t="s">
        <v>338</v>
      </c>
      <c r="E305" s="8">
        <v>4.5778874460968595</v>
      </c>
      <c r="F305" s="9">
        <v>4</v>
      </c>
      <c r="G305" s="11">
        <v>4.47</v>
      </c>
      <c r="H305" s="12">
        <v>4.4515212122678012</v>
      </c>
      <c r="I305" s="1" t="s">
        <v>21</v>
      </c>
      <c r="J305" s="1" t="s">
        <v>25</v>
      </c>
      <c r="K305" s="1" t="s">
        <v>26</v>
      </c>
    </row>
    <row r="306" spans="2:11" ht="15" x14ac:dyDescent="0.2">
      <c r="B306" s="3">
        <v>302</v>
      </c>
      <c r="C306" s="4">
        <v>65815244</v>
      </c>
      <c r="D306" s="4" t="s">
        <v>339</v>
      </c>
      <c r="E306" s="8">
        <v>4.6883530242905254</v>
      </c>
      <c r="F306" s="9">
        <v>4.92</v>
      </c>
      <c r="G306" s="11">
        <v>5</v>
      </c>
      <c r="H306" s="12">
        <v>4.7658471170033678</v>
      </c>
      <c r="I306" s="1" t="s">
        <v>12</v>
      </c>
      <c r="J306" s="1" t="s">
        <v>13</v>
      </c>
      <c r="K306" s="1" t="s">
        <v>14</v>
      </c>
    </row>
    <row r="307" spans="2:11" ht="15" x14ac:dyDescent="0.2">
      <c r="B307" s="3">
        <v>303</v>
      </c>
      <c r="C307" s="4">
        <v>79138420</v>
      </c>
      <c r="D307" s="4" t="s">
        <v>340</v>
      </c>
      <c r="E307" s="8">
        <v>4.3863196609354693</v>
      </c>
      <c r="F307" s="9">
        <v>5</v>
      </c>
      <c r="G307" s="11">
        <v>5</v>
      </c>
      <c r="H307" s="12">
        <v>4.5704237626548281</v>
      </c>
      <c r="I307" s="1" t="s">
        <v>21</v>
      </c>
      <c r="J307" s="1" t="s">
        <v>25</v>
      </c>
      <c r="K307" s="1" t="s">
        <v>14</v>
      </c>
    </row>
    <row r="308" spans="2:11" ht="15" x14ac:dyDescent="0.2">
      <c r="B308" s="3">
        <v>304</v>
      </c>
      <c r="C308" s="4">
        <v>17308525</v>
      </c>
      <c r="D308" s="4" t="s">
        <v>341</v>
      </c>
      <c r="E308" s="8">
        <v>4.2612748015873017</v>
      </c>
      <c r="F308" s="9">
        <v>4</v>
      </c>
      <c r="G308" s="11">
        <v>4.93</v>
      </c>
      <c r="H308" s="12">
        <v>4.2758923611111115</v>
      </c>
      <c r="I308" s="1" t="s">
        <v>28</v>
      </c>
      <c r="J308" s="1" t="s">
        <v>104</v>
      </c>
      <c r="K308" s="1" t="s">
        <v>26</v>
      </c>
    </row>
    <row r="309" spans="2:11" ht="15" x14ac:dyDescent="0.2">
      <c r="B309" s="3">
        <v>305</v>
      </c>
      <c r="C309" s="4">
        <v>9635716</v>
      </c>
      <c r="D309" s="4" t="s">
        <v>342</v>
      </c>
      <c r="E309" s="8">
        <v>4.3452375533546759</v>
      </c>
      <c r="F309" s="9">
        <v>4.83</v>
      </c>
      <c r="G309" s="11">
        <v>4.93</v>
      </c>
      <c r="H309" s="12">
        <v>4.500666287348273</v>
      </c>
      <c r="I309" s="1" t="s">
        <v>21</v>
      </c>
      <c r="J309" s="1" t="s">
        <v>71</v>
      </c>
      <c r="K309" s="1" t="s">
        <v>14</v>
      </c>
    </row>
    <row r="310" spans="2:11" ht="15" x14ac:dyDescent="0.2">
      <c r="B310" s="3">
        <v>306</v>
      </c>
      <c r="C310" s="4">
        <v>42106161</v>
      </c>
      <c r="D310" s="4" t="s">
        <v>343</v>
      </c>
      <c r="E310" s="8">
        <v>4.2380346119929451</v>
      </c>
      <c r="F310" s="9">
        <v>4</v>
      </c>
      <c r="G310" s="11">
        <v>5</v>
      </c>
      <c r="H310" s="12">
        <v>4.2666242283950613</v>
      </c>
      <c r="I310" s="1" t="s">
        <v>28</v>
      </c>
      <c r="J310" s="1" t="s">
        <v>38</v>
      </c>
      <c r="K310" s="1" t="s">
        <v>14</v>
      </c>
    </row>
    <row r="311" spans="2:11" ht="15" x14ac:dyDescent="0.2">
      <c r="B311" s="3">
        <v>307</v>
      </c>
      <c r="C311" s="4">
        <v>1072639043</v>
      </c>
      <c r="D311" s="4" t="s">
        <v>344</v>
      </c>
      <c r="E311" s="8">
        <v>4.6890544871794875</v>
      </c>
      <c r="F311" s="9">
        <v>4.42</v>
      </c>
      <c r="G311" s="11">
        <v>5</v>
      </c>
      <c r="H311" s="12">
        <v>4.6663381410256415</v>
      </c>
      <c r="I311" s="1" t="s">
        <v>16</v>
      </c>
      <c r="J311" s="1" t="s">
        <v>48</v>
      </c>
      <c r="K311" s="1" t="s">
        <v>14</v>
      </c>
    </row>
    <row r="312" spans="2:11" ht="15" x14ac:dyDescent="0.2">
      <c r="B312" s="3">
        <v>308</v>
      </c>
      <c r="C312" s="4">
        <v>1032418337</v>
      </c>
      <c r="D312" s="4" t="s">
        <v>345</v>
      </c>
      <c r="E312" s="8">
        <v>4.4789268123114629</v>
      </c>
      <c r="F312" s="9">
        <v>4.1100000000000003</v>
      </c>
      <c r="G312" s="11">
        <v>4.7300000000000004</v>
      </c>
      <c r="H312" s="12">
        <v>4.4302487686180241</v>
      </c>
      <c r="I312" s="1" t="s">
        <v>16</v>
      </c>
      <c r="J312" s="1" t="s">
        <v>17</v>
      </c>
      <c r="K312" s="1" t="s">
        <v>14</v>
      </c>
    </row>
    <row r="313" spans="2:11" ht="15" x14ac:dyDescent="0.2">
      <c r="B313" s="3">
        <v>309</v>
      </c>
      <c r="C313" s="4">
        <v>79684677</v>
      </c>
      <c r="D313" s="4" t="s">
        <v>346</v>
      </c>
      <c r="E313" s="8">
        <v>4.2910714285714286</v>
      </c>
      <c r="F313" s="9">
        <v>4.78</v>
      </c>
      <c r="G313" s="11">
        <v>4.13</v>
      </c>
      <c r="H313" s="12">
        <v>4.3727499999999999</v>
      </c>
      <c r="I313" s="1" t="s">
        <v>41</v>
      </c>
      <c r="J313" s="1" t="s">
        <v>87</v>
      </c>
      <c r="K313" s="1" t="s">
        <v>14</v>
      </c>
    </row>
    <row r="314" spans="2:11" ht="15" x14ac:dyDescent="0.2">
      <c r="B314" s="3">
        <v>310</v>
      </c>
      <c r="C314" s="4">
        <v>1070324091</v>
      </c>
      <c r="D314" s="4" t="s">
        <v>347</v>
      </c>
      <c r="E314" s="8">
        <v>4.4956731539533274</v>
      </c>
      <c r="F314" s="9">
        <v>5</v>
      </c>
      <c r="G314" s="11">
        <v>5</v>
      </c>
      <c r="H314" s="12">
        <v>4.6469712077673293</v>
      </c>
      <c r="I314" s="1" t="s">
        <v>21</v>
      </c>
      <c r="J314" s="1" t="s">
        <v>31</v>
      </c>
      <c r="K314" s="1" t="s">
        <v>14</v>
      </c>
    </row>
    <row r="315" spans="2:11" ht="15" x14ac:dyDescent="0.2">
      <c r="B315" s="3">
        <v>311</v>
      </c>
      <c r="C315" s="4">
        <v>80759968</v>
      </c>
      <c r="D315" s="4" t="s">
        <v>348</v>
      </c>
      <c r="E315" s="8">
        <v>4.4372064393939397</v>
      </c>
      <c r="F315" s="9">
        <v>3.67</v>
      </c>
      <c r="G315" s="11">
        <v>0</v>
      </c>
      <c r="H315" s="12">
        <v>3.8400445075757577</v>
      </c>
      <c r="I315" s="1" t="s">
        <v>28</v>
      </c>
      <c r="J315" s="1" t="s">
        <v>38</v>
      </c>
      <c r="K315" s="1" t="s">
        <v>14</v>
      </c>
    </row>
    <row r="316" spans="2:11" ht="15" x14ac:dyDescent="0.2">
      <c r="B316" s="3">
        <v>312</v>
      </c>
      <c r="C316" s="4">
        <v>80927575</v>
      </c>
      <c r="D316" s="4" t="s">
        <v>349</v>
      </c>
      <c r="E316" s="8">
        <v>4.6612065972222227</v>
      </c>
      <c r="F316" s="9">
        <v>4.78</v>
      </c>
      <c r="G316" s="11">
        <v>4.87</v>
      </c>
      <c r="H316" s="12">
        <v>4.705844618055556</v>
      </c>
      <c r="I316" s="1" t="s">
        <v>41</v>
      </c>
      <c r="J316" s="1" t="s">
        <v>42</v>
      </c>
      <c r="K316" s="1" t="s">
        <v>14</v>
      </c>
    </row>
    <row r="317" spans="2:11" ht="15" x14ac:dyDescent="0.2">
      <c r="B317" s="3">
        <v>313</v>
      </c>
      <c r="C317" s="4">
        <v>80135771</v>
      </c>
      <c r="D317" s="4" t="s">
        <v>350</v>
      </c>
      <c r="E317" s="8">
        <v>4.534112215909091</v>
      </c>
      <c r="F317" s="9">
        <v>4.5</v>
      </c>
      <c r="G317" s="11">
        <v>4.8</v>
      </c>
      <c r="H317" s="12">
        <v>4.5538785511363642</v>
      </c>
      <c r="I317" s="1" t="s">
        <v>21</v>
      </c>
      <c r="J317" s="1" t="s">
        <v>25</v>
      </c>
      <c r="K317" s="1" t="s">
        <v>14</v>
      </c>
    </row>
    <row r="318" spans="2:11" ht="15" x14ac:dyDescent="0.2">
      <c r="B318" s="3">
        <v>314</v>
      </c>
      <c r="C318" s="4">
        <v>79415091</v>
      </c>
      <c r="D318" s="4" t="s">
        <v>351</v>
      </c>
      <c r="E318" s="8">
        <v>4.5597614261347816</v>
      </c>
      <c r="F318" s="9">
        <v>5</v>
      </c>
      <c r="G318" s="11">
        <v>4.7300000000000004</v>
      </c>
      <c r="H318" s="12">
        <v>4.6648329982943464</v>
      </c>
      <c r="I318" s="1" t="s">
        <v>28</v>
      </c>
      <c r="J318" s="1" t="s">
        <v>38</v>
      </c>
      <c r="K318" s="1" t="s">
        <v>14</v>
      </c>
    </row>
    <row r="319" spans="2:11" ht="15" x14ac:dyDescent="0.2">
      <c r="B319" s="3">
        <v>315</v>
      </c>
      <c r="C319" s="4">
        <v>52956899</v>
      </c>
      <c r="D319" s="4" t="s">
        <v>352</v>
      </c>
      <c r="E319" s="8">
        <v>4.2406490384615383</v>
      </c>
      <c r="F319" s="9">
        <v>4.08</v>
      </c>
      <c r="G319" s="11">
        <v>4.8</v>
      </c>
      <c r="H319" s="12">
        <v>4.2644543269230759</v>
      </c>
      <c r="I319" s="1" t="s">
        <v>16</v>
      </c>
      <c r="J319" s="1" t="s">
        <v>17</v>
      </c>
      <c r="K319" s="1" t="s">
        <v>14</v>
      </c>
    </row>
    <row r="320" spans="2:11" ht="15" x14ac:dyDescent="0.2">
      <c r="B320" s="3">
        <v>316</v>
      </c>
      <c r="C320" s="4">
        <v>80497150</v>
      </c>
      <c r="D320" s="4" t="s">
        <v>353</v>
      </c>
      <c r="E320" s="8">
        <v>4.6389743442831683</v>
      </c>
      <c r="F320" s="9">
        <v>4.92</v>
      </c>
      <c r="G320" s="11">
        <v>4.8</v>
      </c>
      <c r="H320" s="12">
        <v>4.711282040998217</v>
      </c>
      <c r="I320" s="1" t="s">
        <v>28</v>
      </c>
      <c r="J320" s="1" t="s">
        <v>38</v>
      </c>
      <c r="K320" s="1" t="s">
        <v>14</v>
      </c>
    </row>
    <row r="321" spans="2:11" ht="15" x14ac:dyDescent="0.2">
      <c r="B321" s="3">
        <v>317</v>
      </c>
      <c r="C321" s="4">
        <v>79647866</v>
      </c>
      <c r="D321" s="4" t="s">
        <v>354</v>
      </c>
      <c r="E321" s="8">
        <v>3.9424242424242428</v>
      </c>
      <c r="F321" s="9">
        <v>4.58</v>
      </c>
      <c r="G321" s="11">
        <v>5</v>
      </c>
      <c r="H321" s="12">
        <v>4.1756969696969701</v>
      </c>
      <c r="I321" s="1" t="s">
        <v>41</v>
      </c>
      <c r="J321" s="1" t="s">
        <v>87</v>
      </c>
      <c r="K321" s="1" t="s">
        <v>14</v>
      </c>
    </row>
    <row r="322" spans="2:11" ht="15" x14ac:dyDescent="0.2">
      <c r="B322" s="3">
        <v>318</v>
      </c>
      <c r="C322" s="4">
        <v>80412277</v>
      </c>
      <c r="D322" s="4" t="s">
        <v>355</v>
      </c>
      <c r="E322" s="8">
        <v>4.2874999999999996</v>
      </c>
      <c r="F322" s="9">
        <v>5</v>
      </c>
      <c r="G322" s="11">
        <v>4.67</v>
      </c>
      <c r="H322" s="12">
        <v>4.4682499999999994</v>
      </c>
      <c r="I322" s="1" t="s">
        <v>21</v>
      </c>
      <c r="J322" s="1" t="s">
        <v>71</v>
      </c>
      <c r="K322" s="1" t="e">
        <v>#N/A</v>
      </c>
    </row>
    <row r="323" spans="2:11" ht="15" x14ac:dyDescent="0.2">
      <c r="B323" s="3">
        <v>319</v>
      </c>
      <c r="C323" s="4">
        <v>17349771</v>
      </c>
      <c r="D323" s="4" t="s">
        <v>356</v>
      </c>
      <c r="E323" s="8">
        <v>4.2894754400189186</v>
      </c>
      <c r="F323" s="9">
        <v>2.61</v>
      </c>
      <c r="G323" s="11">
        <v>4.53</v>
      </c>
      <c r="H323" s="12">
        <v>3.9776328080132428</v>
      </c>
      <c r="I323" s="1" t="s">
        <v>28</v>
      </c>
      <c r="J323" s="1" t="s">
        <v>38</v>
      </c>
      <c r="K323" s="1" t="s">
        <v>26</v>
      </c>
    </row>
    <row r="324" spans="2:11" ht="15" x14ac:dyDescent="0.2">
      <c r="B324" s="3">
        <v>320</v>
      </c>
      <c r="C324" s="4">
        <v>51890442</v>
      </c>
      <c r="D324" s="4" t="s">
        <v>357</v>
      </c>
      <c r="E324" s="8">
        <v>3.9902810846560848</v>
      </c>
      <c r="F324" s="9">
        <v>4.5599999999999996</v>
      </c>
      <c r="G324" s="11">
        <v>4.8</v>
      </c>
      <c r="H324" s="12">
        <v>4.1851967592592594</v>
      </c>
      <c r="I324" s="1" t="s">
        <v>21</v>
      </c>
      <c r="J324" s="1" t="s">
        <v>71</v>
      </c>
      <c r="K324" s="1" t="s">
        <v>14</v>
      </c>
    </row>
    <row r="325" spans="2:11" ht="15" x14ac:dyDescent="0.2">
      <c r="B325" s="3">
        <v>321</v>
      </c>
      <c r="C325" s="4">
        <v>1020744363</v>
      </c>
      <c r="D325" s="4" t="s">
        <v>358</v>
      </c>
      <c r="E325" s="8">
        <v>4.6682931286549705</v>
      </c>
      <c r="F325" s="9">
        <v>4.78</v>
      </c>
      <c r="G325" s="11">
        <v>4.33</v>
      </c>
      <c r="H325" s="12">
        <v>4.6568051900584795</v>
      </c>
      <c r="I325" s="1" t="s">
        <v>41</v>
      </c>
      <c r="J325" s="1" t="s">
        <v>42</v>
      </c>
      <c r="K325" s="1" t="s">
        <v>14</v>
      </c>
    </row>
    <row r="326" spans="2:11" ht="15" x14ac:dyDescent="0.2">
      <c r="B326" s="3">
        <v>322</v>
      </c>
      <c r="C326" s="4">
        <v>79799485</v>
      </c>
      <c r="D326" s="4" t="s">
        <v>359</v>
      </c>
      <c r="E326" s="8">
        <v>4.6608440170940177</v>
      </c>
      <c r="F326" s="9">
        <v>4.58</v>
      </c>
      <c r="G326" s="11">
        <v>4.93</v>
      </c>
      <c r="H326" s="12">
        <v>4.6715908119658129</v>
      </c>
      <c r="I326" s="1" t="s">
        <v>12</v>
      </c>
      <c r="J326" s="1" t="s">
        <v>13</v>
      </c>
      <c r="K326" s="1" t="s">
        <v>14</v>
      </c>
    </row>
    <row r="327" spans="2:11" ht="15" x14ac:dyDescent="0.2">
      <c r="B327" s="3">
        <v>323</v>
      </c>
      <c r="C327" s="4">
        <v>19057950</v>
      </c>
      <c r="D327" s="4" t="s">
        <v>360</v>
      </c>
      <c r="E327" s="8">
        <v>4.7832649410774417</v>
      </c>
      <c r="F327" s="9">
        <v>4.4400000000000004</v>
      </c>
      <c r="G327" s="11">
        <v>4.93</v>
      </c>
      <c r="H327" s="12">
        <v>4.7292854587542097</v>
      </c>
      <c r="I327" s="1" t="s">
        <v>21</v>
      </c>
      <c r="J327" s="1" t="s">
        <v>71</v>
      </c>
      <c r="K327" s="1" t="s">
        <v>14</v>
      </c>
    </row>
    <row r="328" spans="2:11" ht="15" x14ac:dyDescent="0.2">
      <c r="B328" s="3">
        <v>324</v>
      </c>
      <c r="C328" s="4">
        <v>52816653</v>
      </c>
      <c r="D328" s="4" t="s">
        <v>361</v>
      </c>
      <c r="E328" s="8">
        <v>4.5195691287878788</v>
      </c>
      <c r="F328" s="9">
        <v>4.75</v>
      </c>
      <c r="G328" s="11">
        <v>5</v>
      </c>
      <c r="H328" s="12">
        <v>4.6136983901515149</v>
      </c>
      <c r="I328" s="1" t="s">
        <v>21</v>
      </c>
      <c r="J328" s="1" t="s">
        <v>31</v>
      </c>
      <c r="K328" s="1" t="s">
        <v>83</v>
      </c>
    </row>
    <row r="329" spans="2:11" ht="15" x14ac:dyDescent="0.2">
      <c r="B329" s="3">
        <v>325</v>
      </c>
      <c r="C329" s="4">
        <v>79708426</v>
      </c>
      <c r="D329" s="4" t="s">
        <v>362</v>
      </c>
      <c r="E329" s="8">
        <v>4.5292361111111106</v>
      </c>
      <c r="F329" s="9">
        <v>4.5</v>
      </c>
      <c r="G329" s="11">
        <v>4.7300000000000004</v>
      </c>
      <c r="H329" s="12">
        <v>4.5434652777777771</v>
      </c>
      <c r="I329" s="1" t="s">
        <v>12</v>
      </c>
      <c r="J329" s="1" t="s">
        <v>13</v>
      </c>
      <c r="K329" s="1" t="s">
        <v>14</v>
      </c>
    </row>
    <row r="330" spans="2:11" ht="15" x14ac:dyDescent="0.2">
      <c r="B330" s="3">
        <v>326</v>
      </c>
      <c r="C330" s="4">
        <v>51919861</v>
      </c>
      <c r="D330" s="4" t="s">
        <v>363</v>
      </c>
      <c r="E330" s="8">
        <v>4.7887500000000003</v>
      </c>
      <c r="F330" s="9">
        <v>5</v>
      </c>
      <c r="G330" s="11">
        <v>5</v>
      </c>
      <c r="H330" s="12">
        <v>4.852125</v>
      </c>
      <c r="I330" s="1" t="s">
        <v>12</v>
      </c>
      <c r="J330" s="1" t="s">
        <v>19</v>
      </c>
      <c r="K330" s="1" t="e">
        <v>#N/A</v>
      </c>
    </row>
    <row r="331" spans="2:11" ht="15" x14ac:dyDescent="0.2">
      <c r="B331" s="3">
        <v>327</v>
      </c>
      <c r="C331" s="4">
        <v>80038308</v>
      </c>
      <c r="D331" s="4" t="s">
        <v>364</v>
      </c>
      <c r="E331" s="8">
        <v>4.1762559523809522</v>
      </c>
      <c r="F331" s="9">
        <v>4.42</v>
      </c>
      <c r="G331" s="11">
        <v>4.87</v>
      </c>
      <c r="H331" s="12">
        <v>4.2943791666666664</v>
      </c>
      <c r="I331" s="1" t="s">
        <v>12</v>
      </c>
      <c r="J331" s="1" t="s">
        <v>13</v>
      </c>
      <c r="K331" s="1" t="s">
        <v>14</v>
      </c>
    </row>
    <row r="332" spans="2:11" ht="15" x14ac:dyDescent="0.2">
      <c r="B332" s="3">
        <v>328</v>
      </c>
      <c r="C332" s="4">
        <v>88212156</v>
      </c>
      <c r="D332" s="4" t="s">
        <v>365</v>
      </c>
      <c r="E332" s="8">
        <v>4.3220333832833839</v>
      </c>
      <c r="F332" s="9">
        <v>3.75</v>
      </c>
      <c r="G332" s="11">
        <v>4.53</v>
      </c>
      <c r="H332" s="12">
        <v>4.228423368298369</v>
      </c>
      <c r="I332" s="1" t="s">
        <v>16</v>
      </c>
      <c r="J332" s="1" t="s">
        <v>48</v>
      </c>
      <c r="K332" s="1" t="s">
        <v>14</v>
      </c>
    </row>
    <row r="333" spans="2:11" ht="15" x14ac:dyDescent="0.2">
      <c r="B333" s="3">
        <v>329</v>
      </c>
      <c r="C333" s="4">
        <v>80751759</v>
      </c>
      <c r="D333" s="4" t="s">
        <v>366</v>
      </c>
      <c r="E333" s="8">
        <v>4.5940707671957677</v>
      </c>
      <c r="F333" s="9">
        <v>4.67</v>
      </c>
      <c r="G333" s="11">
        <v>4.7300000000000004</v>
      </c>
      <c r="H333" s="12">
        <v>4.6228495370370366</v>
      </c>
      <c r="I333" s="1" t="s">
        <v>28</v>
      </c>
      <c r="J333" s="1" t="s">
        <v>29</v>
      </c>
      <c r="K333" s="1" t="s">
        <v>14</v>
      </c>
    </row>
    <row r="334" spans="2:11" ht="15" x14ac:dyDescent="0.2">
      <c r="B334" s="3">
        <v>330</v>
      </c>
      <c r="C334" s="4">
        <v>80039559</v>
      </c>
      <c r="D334" s="4" t="s">
        <v>367</v>
      </c>
      <c r="E334" s="8">
        <v>4.2</v>
      </c>
      <c r="F334" s="9">
        <v>4.75</v>
      </c>
      <c r="G334" s="11">
        <v>5</v>
      </c>
      <c r="H334" s="12">
        <v>4.3900000000000006</v>
      </c>
      <c r="I334" s="1" t="s">
        <v>41</v>
      </c>
      <c r="J334" s="1" t="s">
        <v>53</v>
      </c>
      <c r="K334" s="1" t="e">
        <v>#N/A</v>
      </c>
    </row>
    <row r="335" spans="2:11" ht="15" x14ac:dyDescent="0.2">
      <c r="B335" s="3">
        <v>331</v>
      </c>
      <c r="C335" s="4">
        <v>4178987</v>
      </c>
      <c r="D335" s="4" t="s">
        <v>368</v>
      </c>
      <c r="E335" s="8">
        <v>4.3516641865079366</v>
      </c>
      <c r="F335" s="9">
        <v>4.79</v>
      </c>
      <c r="G335" s="11">
        <v>4.47</v>
      </c>
      <c r="H335" s="12">
        <v>4.4511649305555556</v>
      </c>
      <c r="I335" s="1" t="s">
        <v>41</v>
      </c>
      <c r="J335" s="1" t="s">
        <v>87</v>
      </c>
      <c r="K335" s="1" t="s">
        <v>14</v>
      </c>
    </row>
    <row r="336" spans="2:11" ht="15" x14ac:dyDescent="0.2">
      <c r="B336" s="3">
        <v>332</v>
      </c>
      <c r="C336" s="4">
        <v>16751821</v>
      </c>
      <c r="D336" s="4" t="s">
        <v>369</v>
      </c>
      <c r="E336" s="8">
        <v>4.688971083264561</v>
      </c>
      <c r="F336" s="9">
        <v>4.33</v>
      </c>
      <c r="G336" s="11">
        <v>4.67</v>
      </c>
      <c r="H336" s="12">
        <v>4.6152797582851921</v>
      </c>
      <c r="I336" s="1" t="s">
        <v>12</v>
      </c>
      <c r="J336" s="1" t="s">
        <v>35</v>
      </c>
      <c r="K336" s="1" t="s">
        <v>83</v>
      </c>
    </row>
    <row r="337" spans="2:11" ht="15" x14ac:dyDescent="0.2">
      <c r="B337" s="3">
        <v>333</v>
      </c>
      <c r="C337" s="4">
        <v>19363020</v>
      </c>
      <c r="D337" s="4" t="s">
        <v>370</v>
      </c>
      <c r="E337" s="8">
        <v>4.4418452380952376</v>
      </c>
      <c r="F337" s="9">
        <v>4</v>
      </c>
      <c r="G337" s="11">
        <v>0</v>
      </c>
      <c r="H337" s="12">
        <v>3.9092916666666664</v>
      </c>
      <c r="I337" s="1" t="e">
        <v>#N/A</v>
      </c>
      <c r="J337" s="1" t="e">
        <v>#N/A</v>
      </c>
      <c r="K337" s="1" t="e">
        <v>#N/A</v>
      </c>
    </row>
    <row r="338" spans="2:11" ht="15" x14ac:dyDescent="0.2">
      <c r="B338" s="3">
        <v>334</v>
      </c>
      <c r="C338" s="4">
        <v>19481261</v>
      </c>
      <c r="D338" s="4" t="s">
        <v>371</v>
      </c>
      <c r="E338" s="8">
        <v>4.5736078042328048</v>
      </c>
      <c r="F338" s="9">
        <v>4.58</v>
      </c>
      <c r="G338" s="11">
        <v>4.53</v>
      </c>
      <c r="H338" s="12">
        <v>4.5705254629629639</v>
      </c>
      <c r="I338" s="1" t="s">
        <v>12</v>
      </c>
      <c r="J338" s="1" t="s">
        <v>13</v>
      </c>
      <c r="K338" s="1" t="s">
        <v>14</v>
      </c>
    </row>
    <row r="339" spans="2:11" ht="15" x14ac:dyDescent="0.2">
      <c r="B339" s="3">
        <v>335</v>
      </c>
      <c r="C339" s="4">
        <v>79061453</v>
      </c>
      <c r="D339" s="4" t="s">
        <v>372</v>
      </c>
      <c r="E339" s="8">
        <v>4.5916666666666668</v>
      </c>
      <c r="F339" s="9">
        <v>4.58</v>
      </c>
      <c r="G339" s="11">
        <v>4.7300000000000004</v>
      </c>
      <c r="H339" s="12">
        <v>4.6031666666666666</v>
      </c>
      <c r="I339" s="1" t="s">
        <v>28</v>
      </c>
      <c r="J339" s="1" t="s">
        <v>61</v>
      </c>
      <c r="K339" s="1" t="e">
        <v>#N/A</v>
      </c>
    </row>
    <row r="340" spans="2:11" ht="15" x14ac:dyDescent="0.2">
      <c r="B340" s="3">
        <v>336</v>
      </c>
      <c r="C340" s="4">
        <v>6135516</v>
      </c>
      <c r="D340" s="4" t="s">
        <v>373</v>
      </c>
      <c r="E340" s="8">
        <v>4.714607142857143</v>
      </c>
      <c r="F340" s="9">
        <v>4.33</v>
      </c>
      <c r="G340" s="11">
        <v>4.7300000000000004</v>
      </c>
      <c r="H340" s="12">
        <v>4.6392249999999997</v>
      </c>
      <c r="I340" s="1" t="s">
        <v>12</v>
      </c>
      <c r="J340" s="1" t="s">
        <v>35</v>
      </c>
      <c r="K340" s="1" t="s">
        <v>83</v>
      </c>
    </row>
    <row r="341" spans="2:11" ht="15" x14ac:dyDescent="0.2">
      <c r="B341" s="3">
        <v>337</v>
      </c>
      <c r="C341" s="4">
        <v>6776371</v>
      </c>
      <c r="D341" s="4" t="s">
        <v>374</v>
      </c>
      <c r="E341" s="8">
        <v>4.3923835227272727</v>
      </c>
      <c r="F341" s="9">
        <v>4.0999999999999996</v>
      </c>
      <c r="G341" s="11">
        <v>5</v>
      </c>
      <c r="H341" s="12">
        <v>4.3946684659090902</v>
      </c>
      <c r="I341" s="1" t="s">
        <v>16</v>
      </c>
      <c r="J341" s="1" t="s">
        <v>112</v>
      </c>
      <c r="K341" s="1" t="s">
        <v>26</v>
      </c>
    </row>
    <row r="342" spans="2:11" ht="15" x14ac:dyDescent="0.2">
      <c r="B342" s="3">
        <v>338</v>
      </c>
      <c r="C342" s="4">
        <v>14985854</v>
      </c>
      <c r="D342" s="4" t="s">
        <v>375</v>
      </c>
      <c r="E342" s="8">
        <v>4.3083110119047614</v>
      </c>
      <c r="F342" s="9">
        <v>4.67</v>
      </c>
      <c r="G342" s="11">
        <v>4.87</v>
      </c>
      <c r="H342" s="12">
        <v>4.4368177083333329</v>
      </c>
      <c r="I342" s="1" t="s">
        <v>21</v>
      </c>
      <c r="J342" s="1" t="s">
        <v>25</v>
      </c>
      <c r="K342" s="1" t="s">
        <v>83</v>
      </c>
    </row>
    <row r="343" spans="2:11" ht="15" x14ac:dyDescent="0.2">
      <c r="B343" s="3">
        <v>339</v>
      </c>
      <c r="C343" s="4">
        <v>1013582291</v>
      </c>
      <c r="D343" s="4" t="s">
        <v>376</v>
      </c>
      <c r="E343" s="8">
        <v>3.6983705357142855</v>
      </c>
      <c r="F343" s="9">
        <v>4.0449999999999999</v>
      </c>
      <c r="G343" s="11">
        <v>4.8</v>
      </c>
      <c r="H343" s="12">
        <v>3.8778593749999999</v>
      </c>
      <c r="I343" s="1" t="s">
        <v>12</v>
      </c>
      <c r="J343" s="1" t="s">
        <v>19</v>
      </c>
      <c r="K343" s="1" t="s">
        <v>14</v>
      </c>
    </row>
    <row r="344" spans="2:11" ht="15" x14ac:dyDescent="0.2">
      <c r="B344" s="3">
        <v>340</v>
      </c>
      <c r="C344" s="4">
        <v>1022405073</v>
      </c>
      <c r="D344" s="4" t="s">
        <v>377</v>
      </c>
      <c r="E344" s="8">
        <v>4.4921108058608059</v>
      </c>
      <c r="F344" s="9">
        <v>4.71</v>
      </c>
      <c r="G344" s="11">
        <v>5</v>
      </c>
      <c r="H344" s="12">
        <v>4.5864775641025641</v>
      </c>
      <c r="I344" s="1" t="s">
        <v>21</v>
      </c>
      <c r="J344" s="1" t="s">
        <v>25</v>
      </c>
      <c r="K344" s="1" t="s">
        <v>14</v>
      </c>
    </row>
    <row r="345" spans="2:11" ht="15" x14ac:dyDescent="0.2">
      <c r="B345" s="3">
        <v>341</v>
      </c>
      <c r="C345" s="4">
        <v>52953236</v>
      </c>
      <c r="D345" s="4" t="s">
        <v>378</v>
      </c>
      <c r="E345" s="8">
        <v>4.3175553410709657</v>
      </c>
      <c r="F345" s="9">
        <v>4.625</v>
      </c>
      <c r="G345" s="11">
        <v>4.4000000000000004</v>
      </c>
      <c r="H345" s="12">
        <v>4.3872887387496764</v>
      </c>
      <c r="I345" s="1" t="s">
        <v>21</v>
      </c>
      <c r="J345" s="1" t="s">
        <v>71</v>
      </c>
      <c r="K345" s="1" t="s">
        <v>14</v>
      </c>
    </row>
    <row r="346" spans="2:11" ht="15" x14ac:dyDescent="0.2">
      <c r="B346" s="3">
        <v>342</v>
      </c>
      <c r="C346" s="4">
        <v>21134902</v>
      </c>
      <c r="D346" s="4" t="s">
        <v>379</v>
      </c>
      <c r="E346" s="8">
        <v>3.9070932539682537</v>
      </c>
      <c r="F346" s="9">
        <v>4.67</v>
      </c>
      <c r="G346" s="11">
        <v>4.47</v>
      </c>
      <c r="H346" s="12">
        <v>4.1159652777777778</v>
      </c>
      <c r="I346" s="1" t="s">
        <v>16</v>
      </c>
      <c r="J346" s="1" t="s">
        <v>112</v>
      </c>
      <c r="K346" s="1" t="s">
        <v>26</v>
      </c>
    </row>
    <row r="347" spans="2:11" ht="15" x14ac:dyDescent="0.2">
      <c r="B347" s="3">
        <v>343</v>
      </c>
      <c r="C347" s="4">
        <v>79859005</v>
      </c>
      <c r="D347" s="4" t="s">
        <v>380</v>
      </c>
      <c r="E347" s="8">
        <v>4.2791666666666659</v>
      </c>
      <c r="F347" s="9">
        <v>5</v>
      </c>
      <c r="G347" s="11">
        <v>4.8</v>
      </c>
      <c r="H347" s="12">
        <v>4.4754166666666659</v>
      </c>
      <c r="I347" s="1" t="s">
        <v>21</v>
      </c>
      <c r="J347" s="1" t="s">
        <v>25</v>
      </c>
      <c r="K347" s="1" t="e">
        <v>#N/A</v>
      </c>
    </row>
    <row r="348" spans="2:11" ht="15" x14ac:dyDescent="0.2">
      <c r="B348" s="3">
        <v>344</v>
      </c>
      <c r="C348" s="4">
        <v>79423420</v>
      </c>
      <c r="D348" s="4" t="s">
        <v>381</v>
      </c>
      <c r="E348" s="8">
        <v>4.5916466346153841</v>
      </c>
      <c r="F348" s="9">
        <v>4.78</v>
      </c>
      <c r="G348" s="11">
        <v>4.8</v>
      </c>
      <c r="H348" s="12">
        <v>4.6501526442307686</v>
      </c>
      <c r="I348" s="1" t="s">
        <v>12</v>
      </c>
      <c r="J348" s="1" t="s">
        <v>13</v>
      </c>
      <c r="K348" s="1" t="s">
        <v>14</v>
      </c>
    </row>
    <row r="349" spans="2:11" ht="15" x14ac:dyDescent="0.2">
      <c r="B349" s="3">
        <v>345</v>
      </c>
      <c r="C349" s="4">
        <v>52436023</v>
      </c>
      <c r="D349" s="4" t="s">
        <v>382</v>
      </c>
      <c r="E349" s="8">
        <v>3.7226188340168602</v>
      </c>
      <c r="F349" s="9">
        <v>4.7050000000000001</v>
      </c>
      <c r="G349" s="11">
        <v>4</v>
      </c>
      <c r="H349" s="12">
        <v>3.9468331838118016</v>
      </c>
      <c r="I349" s="1" t="s">
        <v>41</v>
      </c>
      <c r="J349" s="1" t="s">
        <v>87</v>
      </c>
      <c r="K349" s="1" t="s">
        <v>14</v>
      </c>
    </row>
    <row r="350" spans="2:11" ht="15" x14ac:dyDescent="0.2">
      <c r="B350" s="3">
        <v>346</v>
      </c>
      <c r="C350" s="4">
        <v>79733471</v>
      </c>
      <c r="D350" s="4" t="s">
        <v>383</v>
      </c>
      <c r="E350" s="8">
        <v>4.014931816832858</v>
      </c>
      <c r="F350" s="9">
        <v>3.8</v>
      </c>
      <c r="G350" s="11">
        <v>0</v>
      </c>
      <c r="H350" s="12">
        <v>3.5704522717830001</v>
      </c>
      <c r="I350" s="1" t="s">
        <v>41</v>
      </c>
      <c r="J350" s="1" t="s">
        <v>42</v>
      </c>
      <c r="K350" s="1" t="s">
        <v>26</v>
      </c>
    </row>
    <row r="351" spans="2:11" ht="15" x14ac:dyDescent="0.2">
      <c r="B351" s="3">
        <v>347</v>
      </c>
      <c r="C351" s="4">
        <v>1088289672</v>
      </c>
      <c r="D351" s="4" t="s">
        <v>384</v>
      </c>
      <c r="E351" s="8">
        <v>4.8648028083028096</v>
      </c>
      <c r="F351" s="9">
        <v>5</v>
      </c>
      <c r="G351" s="11">
        <v>4.07</v>
      </c>
      <c r="H351" s="12">
        <v>4.8123619658119665</v>
      </c>
      <c r="I351" s="1" t="s">
        <v>41</v>
      </c>
      <c r="J351" s="1" t="s">
        <v>53</v>
      </c>
      <c r="K351" s="1" t="s">
        <v>14</v>
      </c>
    </row>
    <row r="352" spans="2:11" ht="15" x14ac:dyDescent="0.2">
      <c r="B352" s="3">
        <v>348</v>
      </c>
      <c r="C352" s="4">
        <v>94411320</v>
      </c>
      <c r="D352" s="4" t="s">
        <v>385</v>
      </c>
      <c r="E352" s="8">
        <v>3.8462623570261441</v>
      </c>
      <c r="F352" s="9">
        <v>4.58</v>
      </c>
      <c r="G352" s="11">
        <v>4.87</v>
      </c>
      <c r="H352" s="12">
        <v>4.0953836499183005</v>
      </c>
      <c r="I352" s="1" t="s">
        <v>21</v>
      </c>
      <c r="J352" s="1" t="s">
        <v>71</v>
      </c>
      <c r="K352" s="1" t="s">
        <v>14</v>
      </c>
    </row>
    <row r="353" spans="2:11" ht="15" x14ac:dyDescent="0.2">
      <c r="B353" s="3">
        <v>349</v>
      </c>
      <c r="C353" s="4">
        <v>63489465</v>
      </c>
      <c r="D353" s="4" t="s">
        <v>386</v>
      </c>
      <c r="E353" s="8">
        <v>3.6168583152958158</v>
      </c>
      <c r="F353" s="9">
        <v>4.17</v>
      </c>
      <c r="G353" s="11">
        <v>4.5999999999999996</v>
      </c>
      <c r="H353" s="12">
        <v>3.8258008207070708</v>
      </c>
      <c r="I353" s="1" t="s">
        <v>21</v>
      </c>
      <c r="J353" s="1" t="s">
        <v>205</v>
      </c>
      <c r="K353" s="1" t="s">
        <v>14</v>
      </c>
    </row>
    <row r="354" spans="2:11" ht="15" x14ac:dyDescent="0.2">
      <c r="B354" s="3">
        <v>350</v>
      </c>
      <c r="C354" s="4">
        <v>75080735</v>
      </c>
      <c r="D354" s="4" t="s">
        <v>387</v>
      </c>
      <c r="E354" s="8">
        <v>4.4374431818181819</v>
      </c>
      <c r="F354" s="9">
        <v>4.58</v>
      </c>
      <c r="G354" s="11">
        <v>4.8</v>
      </c>
      <c r="H354" s="12">
        <v>4.5022102272727267</v>
      </c>
      <c r="I354" s="1" t="s">
        <v>12</v>
      </c>
      <c r="J354" s="1" t="s">
        <v>13</v>
      </c>
      <c r="K354" s="1" t="s">
        <v>14</v>
      </c>
    </row>
    <row r="355" spans="2:11" ht="15" x14ac:dyDescent="0.2">
      <c r="B355" s="3">
        <v>351</v>
      </c>
      <c r="C355" s="4">
        <v>79849027</v>
      </c>
      <c r="D355" s="4" t="s">
        <v>388</v>
      </c>
      <c r="E355" s="8">
        <v>0</v>
      </c>
      <c r="F355" s="9">
        <v>0</v>
      </c>
      <c r="G355" s="11">
        <v>0</v>
      </c>
      <c r="H355" s="12">
        <v>0</v>
      </c>
      <c r="I355" s="1" t="e">
        <v>#N/A</v>
      </c>
      <c r="J355" s="1" t="e">
        <v>#N/A</v>
      </c>
      <c r="K355" s="1" t="e">
        <v>#N/A</v>
      </c>
    </row>
    <row r="356" spans="2:11" ht="15" x14ac:dyDescent="0.2">
      <c r="B356" s="3">
        <v>352</v>
      </c>
      <c r="C356" s="4">
        <v>1121869600</v>
      </c>
      <c r="D356" s="4" t="s">
        <v>389</v>
      </c>
      <c r="E356" s="8">
        <v>4.7034532563025202</v>
      </c>
      <c r="F356" s="9">
        <v>3</v>
      </c>
      <c r="G356" s="11">
        <v>0</v>
      </c>
      <c r="H356" s="12">
        <v>3.892417279411764</v>
      </c>
      <c r="I356" s="1" t="s">
        <v>28</v>
      </c>
      <c r="J356" s="1" t="s">
        <v>104</v>
      </c>
      <c r="K356" s="1" t="s">
        <v>26</v>
      </c>
    </row>
    <row r="357" spans="2:11" ht="15" x14ac:dyDescent="0.2">
      <c r="B357" s="3">
        <v>353</v>
      </c>
      <c r="C357" s="4">
        <v>16287562</v>
      </c>
      <c r="D357" s="4" t="s">
        <v>390</v>
      </c>
      <c r="E357" s="8">
        <v>4.5839781746031747</v>
      </c>
      <c r="F357" s="9">
        <v>4.4400000000000004</v>
      </c>
      <c r="G357" s="11">
        <v>4.5999999999999996</v>
      </c>
      <c r="H357" s="12">
        <v>4.556784722222222</v>
      </c>
      <c r="I357" s="1" t="s">
        <v>21</v>
      </c>
      <c r="J357" s="1" t="s">
        <v>205</v>
      </c>
      <c r="K357" s="1" t="s">
        <v>83</v>
      </c>
    </row>
    <row r="358" spans="2:11" ht="15" x14ac:dyDescent="0.2">
      <c r="B358" s="3">
        <v>354</v>
      </c>
      <c r="C358" s="4">
        <v>52903716</v>
      </c>
      <c r="D358" s="4" t="s">
        <v>391</v>
      </c>
      <c r="E358" s="8">
        <v>4.7218940664115294</v>
      </c>
      <c r="F358" s="9">
        <v>4</v>
      </c>
      <c r="G358" s="11">
        <v>4.7300000000000004</v>
      </c>
      <c r="H358" s="12">
        <v>4.5783258464880703</v>
      </c>
      <c r="I358" s="1" t="s">
        <v>16</v>
      </c>
      <c r="J358" s="1" t="s">
        <v>17</v>
      </c>
      <c r="K358" s="1" t="s">
        <v>14</v>
      </c>
    </row>
    <row r="359" spans="2:11" ht="15" x14ac:dyDescent="0.2">
      <c r="B359" s="3">
        <v>355</v>
      </c>
      <c r="C359" s="4">
        <v>1121838653</v>
      </c>
      <c r="D359" s="4" t="s">
        <v>392</v>
      </c>
      <c r="E359" s="8">
        <v>4.5426278409090912</v>
      </c>
      <c r="F359" s="9">
        <v>4.71</v>
      </c>
      <c r="G359" s="11">
        <v>4.8</v>
      </c>
      <c r="H359" s="12">
        <v>4.6018394886363634</v>
      </c>
      <c r="I359" s="1" t="s">
        <v>41</v>
      </c>
      <c r="J359" s="1" t="s">
        <v>42</v>
      </c>
      <c r="K359" s="1" t="s">
        <v>26</v>
      </c>
    </row>
    <row r="360" spans="2:11" ht="15" x14ac:dyDescent="0.2">
      <c r="B360" s="3">
        <v>356</v>
      </c>
      <c r="C360" s="4">
        <v>80722622</v>
      </c>
      <c r="D360" s="4" t="s">
        <v>393</v>
      </c>
      <c r="E360" s="8">
        <v>4.3376151085434174</v>
      </c>
      <c r="F360" s="9">
        <v>4.92</v>
      </c>
      <c r="G360" s="11">
        <v>4.47</v>
      </c>
      <c r="H360" s="12">
        <v>4.4673305759803918</v>
      </c>
      <c r="I360" s="1" t="s">
        <v>41</v>
      </c>
      <c r="J360" s="1" t="s">
        <v>87</v>
      </c>
      <c r="K360" s="1" t="s">
        <v>14</v>
      </c>
    </row>
    <row r="361" spans="2:11" ht="15" x14ac:dyDescent="0.2">
      <c r="B361" s="3">
        <v>357</v>
      </c>
      <c r="C361" s="4">
        <v>80850784</v>
      </c>
      <c r="D361" s="4" t="s">
        <v>394</v>
      </c>
      <c r="E361" s="8">
        <v>3.6127440476190471</v>
      </c>
      <c r="F361" s="9">
        <v>4.67</v>
      </c>
      <c r="G361" s="11">
        <v>4.67</v>
      </c>
      <c r="H361" s="12">
        <v>3.9299208333333331</v>
      </c>
      <c r="I361" s="1" t="s">
        <v>16</v>
      </c>
      <c r="J361" s="1" t="s">
        <v>112</v>
      </c>
      <c r="K361" s="1" t="s">
        <v>26</v>
      </c>
    </row>
    <row r="362" spans="2:11" ht="15" x14ac:dyDescent="0.2">
      <c r="B362" s="3">
        <v>358</v>
      </c>
      <c r="C362" s="4">
        <v>79906298</v>
      </c>
      <c r="D362" s="4" t="s">
        <v>395</v>
      </c>
      <c r="E362" s="8">
        <v>3.9745992063492066</v>
      </c>
      <c r="F362" s="9">
        <v>4.83</v>
      </c>
      <c r="G362" s="11">
        <v>4.93</v>
      </c>
      <c r="H362" s="12">
        <v>4.2412194444444449</v>
      </c>
      <c r="I362" s="1" t="s">
        <v>21</v>
      </c>
      <c r="J362" s="1" t="s">
        <v>33</v>
      </c>
      <c r="K362" s="1" t="s">
        <v>14</v>
      </c>
    </row>
    <row r="363" spans="2:11" ht="15" x14ac:dyDescent="0.2">
      <c r="B363" s="3">
        <v>359</v>
      </c>
      <c r="C363" s="4">
        <v>53084430</v>
      </c>
      <c r="D363" s="4" t="s">
        <v>396</v>
      </c>
      <c r="E363" s="8">
        <v>4.7021840659340661</v>
      </c>
      <c r="F363" s="9">
        <v>4.92</v>
      </c>
      <c r="G363" s="11">
        <v>5</v>
      </c>
      <c r="H363" s="12">
        <v>4.7755288461538461</v>
      </c>
      <c r="I363" s="1" t="s">
        <v>12</v>
      </c>
      <c r="J363" s="1" t="s">
        <v>35</v>
      </c>
      <c r="K363" s="1" t="s">
        <v>14</v>
      </c>
    </row>
    <row r="364" spans="2:11" ht="15" x14ac:dyDescent="0.2">
      <c r="B364" s="3">
        <v>360</v>
      </c>
      <c r="C364" s="4">
        <v>79615793</v>
      </c>
      <c r="D364" s="4" t="s">
        <v>397</v>
      </c>
      <c r="E364" s="8">
        <v>4.3767098506069102</v>
      </c>
      <c r="F364" s="9">
        <v>4.8899999999999997</v>
      </c>
      <c r="G364" s="11">
        <v>4.5999999999999996</v>
      </c>
      <c r="H364" s="12">
        <v>4.5016968954248373</v>
      </c>
      <c r="I364" s="1" t="s">
        <v>21</v>
      </c>
      <c r="J364" s="1" t="s">
        <v>31</v>
      </c>
      <c r="K364" s="1" t="s">
        <v>14</v>
      </c>
    </row>
    <row r="365" spans="2:11" ht="15" x14ac:dyDescent="0.2">
      <c r="B365" s="3">
        <v>361</v>
      </c>
      <c r="C365" s="4">
        <v>66843353</v>
      </c>
      <c r="D365" s="4" t="s">
        <v>398</v>
      </c>
      <c r="E365" s="8">
        <v>4.288333333333334</v>
      </c>
      <c r="F365" s="9">
        <v>4.78</v>
      </c>
      <c r="G365" s="11">
        <v>4.07</v>
      </c>
      <c r="H365" s="12">
        <v>4.3648333333333333</v>
      </c>
      <c r="I365" s="1" t="s">
        <v>21</v>
      </c>
      <c r="J365" s="1" t="s">
        <v>31</v>
      </c>
      <c r="K365" s="1" t="s">
        <v>83</v>
      </c>
    </row>
    <row r="366" spans="2:11" ht="15" x14ac:dyDescent="0.2">
      <c r="B366" s="3">
        <v>362</v>
      </c>
      <c r="C366" s="4">
        <v>1014182017</v>
      </c>
      <c r="D366" s="4" t="s">
        <v>399</v>
      </c>
      <c r="E366" s="8">
        <v>4.4270704334365334</v>
      </c>
      <c r="F366" s="9">
        <v>4.1100000000000003</v>
      </c>
      <c r="G366" s="11">
        <v>0</v>
      </c>
      <c r="H366" s="12">
        <v>3.9209493034055733</v>
      </c>
      <c r="I366" s="1" t="s">
        <v>16</v>
      </c>
      <c r="J366" s="1" t="s">
        <v>17</v>
      </c>
      <c r="K366" s="1" t="s">
        <v>14</v>
      </c>
    </row>
    <row r="367" spans="2:11" ht="15" x14ac:dyDescent="0.2">
      <c r="B367" s="3">
        <v>363</v>
      </c>
      <c r="C367" s="4">
        <v>80212885</v>
      </c>
      <c r="D367" s="4" t="s">
        <v>400</v>
      </c>
      <c r="E367" s="8">
        <v>4.4454408212560388</v>
      </c>
      <c r="F367" s="9">
        <v>3.83</v>
      </c>
      <c r="G367" s="11">
        <v>5</v>
      </c>
      <c r="H367" s="12">
        <v>4.3778085748792268</v>
      </c>
      <c r="I367" s="1" t="s">
        <v>28</v>
      </c>
      <c r="J367" s="1" t="s">
        <v>38</v>
      </c>
      <c r="K367" s="1" t="s">
        <v>14</v>
      </c>
    </row>
    <row r="368" spans="2:11" ht="15" x14ac:dyDescent="0.2">
      <c r="B368" s="3">
        <v>364</v>
      </c>
      <c r="C368" s="4">
        <v>1016042883</v>
      </c>
      <c r="D368" s="4" t="s">
        <v>401</v>
      </c>
      <c r="E368" s="8">
        <v>4.6828620207917089</v>
      </c>
      <c r="F368" s="9">
        <v>4.92</v>
      </c>
      <c r="G368" s="11">
        <v>4.67</v>
      </c>
      <c r="H368" s="12">
        <v>4.729003414554195</v>
      </c>
      <c r="I368" s="1" t="s">
        <v>28</v>
      </c>
      <c r="J368" s="1" t="s">
        <v>104</v>
      </c>
      <c r="K368" s="1" t="s">
        <v>14</v>
      </c>
    </row>
    <row r="369" spans="2:11" ht="15" x14ac:dyDescent="0.2">
      <c r="B369" s="3">
        <v>365</v>
      </c>
      <c r="C369" s="4">
        <v>75074333</v>
      </c>
      <c r="D369" s="4" t="s">
        <v>402</v>
      </c>
      <c r="E369" s="8">
        <v>4.0852919725202339</v>
      </c>
      <c r="F369" s="9">
        <v>4.75</v>
      </c>
      <c r="G369" s="11">
        <v>4.87</v>
      </c>
      <c r="H369" s="12">
        <v>4.2967043807641634</v>
      </c>
      <c r="I369" s="1" t="s">
        <v>21</v>
      </c>
      <c r="J369" s="1" t="s">
        <v>31</v>
      </c>
      <c r="K369" s="1" t="s">
        <v>14</v>
      </c>
    </row>
    <row r="370" spans="2:11" ht="15" x14ac:dyDescent="0.2">
      <c r="B370" s="3">
        <v>366</v>
      </c>
      <c r="C370" s="4">
        <v>38604983</v>
      </c>
      <c r="D370" s="4" t="s">
        <v>403</v>
      </c>
      <c r="E370" s="8">
        <v>4.1835917346020732</v>
      </c>
      <c r="F370" s="9">
        <v>4.33</v>
      </c>
      <c r="G370" s="11">
        <v>4.47</v>
      </c>
      <c r="H370" s="12">
        <v>4.2415142142214508</v>
      </c>
      <c r="I370" s="1" t="s">
        <v>21</v>
      </c>
      <c r="J370" s="1" t="s">
        <v>25</v>
      </c>
      <c r="K370" s="1" t="s">
        <v>83</v>
      </c>
    </row>
    <row r="371" spans="2:11" ht="15" x14ac:dyDescent="0.2">
      <c r="B371" s="3">
        <v>367</v>
      </c>
      <c r="C371" s="4">
        <v>79509175</v>
      </c>
      <c r="D371" s="4" t="s">
        <v>404</v>
      </c>
      <c r="E371" s="8">
        <v>4.2397025098135286</v>
      </c>
      <c r="F371" s="9">
        <v>4.4450000000000003</v>
      </c>
      <c r="G371" s="11">
        <v>4.7300000000000004</v>
      </c>
      <c r="H371" s="12">
        <v>4.3297917568694704</v>
      </c>
      <c r="I371" s="1" t="s">
        <v>12</v>
      </c>
      <c r="J371" s="1" t="s">
        <v>35</v>
      </c>
      <c r="K371" s="1" t="s">
        <v>14</v>
      </c>
    </row>
    <row r="372" spans="2:11" ht="15" x14ac:dyDescent="0.2">
      <c r="B372" s="3">
        <v>368</v>
      </c>
      <c r="C372" s="4">
        <v>79669608</v>
      </c>
      <c r="D372" s="4" t="s">
        <v>405</v>
      </c>
      <c r="E372" s="8">
        <v>3.845303273115773</v>
      </c>
      <c r="F372" s="9">
        <v>4.8899999999999997</v>
      </c>
      <c r="G372" s="11">
        <v>4.93</v>
      </c>
      <c r="H372" s="12">
        <v>4.162712291181041</v>
      </c>
      <c r="I372" s="1" t="s">
        <v>28</v>
      </c>
      <c r="J372" s="1" t="s">
        <v>38</v>
      </c>
      <c r="K372" s="1" t="s">
        <v>14</v>
      </c>
    </row>
    <row r="373" spans="2:11" ht="15" x14ac:dyDescent="0.2">
      <c r="B373" s="3">
        <v>369</v>
      </c>
      <c r="C373" s="4">
        <v>1016034535</v>
      </c>
      <c r="D373" s="4" t="s">
        <v>406</v>
      </c>
      <c r="E373" s="8">
        <v>4.6855826826682092</v>
      </c>
      <c r="F373" s="9">
        <v>4.83</v>
      </c>
      <c r="G373" s="11">
        <v>4.67</v>
      </c>
      <c r="H373" s="12">
        <v>4.712907877867746</v>
      </c>
      <c r="I373" s="1" t="s">
        <v>12</v>
      </c>
      <c r="J373" s="1" t="s">
        <v>35</v>
      </c>
      <c r="K373" s="1" t="s">
        <v>14</v>
      </c>
    </row>
    <row r="374" spans="2:11" ht="15" x14ac:dyDescent="0.2">
      <c r="B374" s="3">
        <v>370</v>
      </c>
      <c r="C374" s="4">
        <v>80844254</v>
      </c>
      <c r="D374" s="4" t="s">
        <v>407</v>
      </c>
      <c r="E374" s="8">
        <v>4.8132638888888897</v>
      </c>
      <c r="F374" s="9">
        <v>4.22</v>
      </c>
      <c r="G374" s="11">
        <v>4.8</v>
      </c>
      <c r="H374" s="12">
        <v>4.6932847222222218</v>
      </c>
      <c r="I374" s="1" t="s">
        <v>41</v>
      </c>
      <c r="J374" s="1" t="s">
        <v>87</v>
      </c>
      <c r="K374" s="1" t="s">
        <v>14</v>
      </c>
    </row>
    <row r="375" spans="2:11" ht="15" x14ac:dyDescent="0.2">
      <c r="B375" s="3">
        <v>371</v>
      </c>
      <c r="C375" s="4">
        <v>94385455</v>
      </c>
      <c r="D375" s="4" t="s">
        <v>408</v>
      </c>
      <c r="E375" s="8">
        <v>3.6548338878398865</v>
      </c>
      <c r="F375" s="9">
        <v>4.33</v>
      </c>
      <c r="G375" s="11">
        <v>4</v>
      </c>
      <c r="H375" s="12">
        <v>3.8243837214879206</v>
      </c>
      <c r="I375" s="1" t="s">
        <v>21</v>
      </c>
      <c r="J375" s="1" t="s">
        <v>31</v>
      </c>
      <c r="K375" s="1" t="s">
        <v>83</v>
      </c>
    </row>
    <row r="376" spans="2:11" ht="15" x14ac:dyDescent="0.2">
      <c r="B376" s="3">
        <v>372</v>
      </c>
      <c r="C376" s="4">
        <v>10172948</v>
      </c>
      <c r="D376" s="4" t="s">
        <v>409</v>
      </c>
      <c r="E376" s="8">
        <v>3.2410324754901958</v>
      </c>
      <c r="F376" s="9">
        <v>4.1100000000000003</v>
      </c>
      <c r="G376" s="11">
        <v>0</v>
      </c>
      <c r="H376" s="12">
        <v>3.0907227328431368</v>
      </c>
      <c r="I376" s="1" t="s">
        <v>21</v>
      </c>
      <c r="J376" s="1" t="s">
        <v>33</v>
      </c>
      <c r="K376" s="1" t="s">
        <v>14</v>
      </c>
    </row>
    <row r="377" spans="2:11" ht="15" x14ac:dyDescent="0.2">
      <c r="B377" s="3">
        <v>373</v>
      </c>
      <c r="C377" s="4">
        <v>80007919</v>
      </c>
      <c r="D377" s="4" t="s">
        <v>410</v>
      </c>
      <c r="E377" s="8">
        <v>4.7704513888888895</v>
      </c>
      <c r="F377" s="9">
        <v>5</v>
      </c>
      <c r="G377" s="11">
        <v>4.67</v>
      </c>
      <c r="H377" s="12">
        <v>4.8063159722222215</v>
      </c>
      <c r="I377" s="1" t="s">
        <v>41</v>
      </c>
      <c r="J377" s="1" t="s">
        <v>53</v>
      </c>
      <c r="K377" s="1" t="s">
        <v>14</v>
      </c>
    </row>
    <row r="378" spans="2:11" ht="15" x14ac:dyDescent="0.2">
      <c r="B378" s="3">
        <v>374</v>
      </c>
      <c r="C378" s="4">
        <v>1022349515</v>
      </c>
      <c r="D378" s="4" t="s">
        <v>411</v>
      </c>
      <c r="E378" s="8">
        <v>4.4657050736961459</v>
      </c>
      <c r="F378" s="9">
        <v>4.75</v>
      </c>
      <c r="G378" s="11">
        <v>5</v>
      </c>
      <c r="H378" s="12">
        <v>4.5759935515873016</v>
      </c>
      <c r="I378" s="1" t="s">
        <v>28</v>
      </c>
      <c r="J378" s="1" t="s">
        <v>38</v>
      </c>
      <c r="K378" s="1" t="s">
        <v>14</v>
      </c>
    </row>
    <row r="379" spans="2:11" ht="15" x14ac:dyDescent="0.2">
      <c r="B379" s="3">
        <v>375</v>
      </c>
      <c r="C379" s="4">
        <v>1144046266</v>
      </c>
      <c r="D379" s="4" t="s">
        <v>412</v>
      </c>
      <c r="E379" s="8">
        <v>4.5351128472222229</v>
      </c>
      <c r="F379" s="9">
        <v>4.58</v>
      </c>
      <c r="G379" s="11">
        <v>4.53</v>
      </c>
      <c r="H379" s="12">
        <v>4.5435789930555561</v>
      </c>
      <c r="I379" s="1" t="s">
        <v>21</v>
      </c>
      <c r="J379" s="1" t="s">
        <v>31</v>
      </c>
      <c r="K379" s="1" t="s">
        <v>83</v>
      </c>
    </row>
    <row r="380" spans="2:11" ht="15" x14ac:dyDescent="0.2">
      <c r="B380" s="3">
        <v>376</v>
      </c>
      <c r="C380" s="4">
        <v>14316368</v>
      </c>
      <c r="D380" s="4" t="s">
        <v>413</v>
      </c>
      <c r="E380" s="8">
        <v>4.5064285714285717</v>
      </c>
      <c r="F380" s="9">
        <v>3.33</v>
      </c>
      <c r="G380" s="11">
        <v>4.87</v>
      </c>
      <c r="H380" s="12">
        <v>4.3075000000000001</v>
      </c>
      <c r="I380" s="1" t="s">
        <v>21</v>
      </c>
      <c r="J380" s="1" t="s">
        <v>25</v>
      </c>
      <c r="K380" s="1" t="s">
        <v>26</v>
      </c>
    </row>
    <row r="381" spans="2:11" ht="15" x14ac:dyDescent="0.2">
      <c r="B381" s="3">
        <v>377</v>
      </c>
      <c r="C381" s="4">
        <v>52852468</v>
      </c>
      <c r="D381" s="4" t="s">
        <v>414</v>
      </c>
      <c r="E381" s="8">
        <v>4.5249226853393516</v>
      </c>
      <c r="F381" s="9">
        <v>4.5</v>
      </c>
      <c r="G381" s="11">
        <v>4.2699999999999996</v>
      </c>
      <c r="H381" s="12">
        <v>4.4944458797375457</v>
      </c>
      <c r="I381" s="1" t="s">
        <v>12</v>
      </c>
      <c r="J381" s="1" t="s">
        <v>13</v>
      </c>
      <c r="K381" s="1" t="s">
        <v>14</v>
      </c>
    </row>
    <row r="382" spans="2:11" ht="15" x14ac:dyDescent="0.2">
      <c r="B382" s="3">
        <v>378</v>
      </c>
      <c r="C382" s="4">
        <v>1026252438</v>
      </c>
      <c r="D382" s="4" t="s">
        <v>415</v>
      </c>
      <c r="E382" s="8">
        <v>4.4039930555555564</v>
      </c>
      <c r="F382" s="9">
        <v>3.89</v>
      </c>
      <c r="G382" s="11">
        <v>5</v>
      </c>
      <c r="H382" s="12">
        <v>4.3607951388888893</v>
      </c>
      <c r="I382" s="1" t="s">
        <v>21</v>
      </c>
      <c r="J382" s="1" t="s">
        <v>22</v>
      </c>
      <c r="K382" s="1" t="s">
        <v>26</v>
      </c>
    </row>
    <row r="383" spans="2:11" ht="15" x14ac:dyDescent="0.2">
      <c r="B383" s="3">
        <v>379</v>
      </c>
      <c r="C383" s="4">
        <v>93393273</v>
      </c>
      <c r="D383" s="4" t="s">
        <v>416</v>
      </c>
      <c r="E383" s="8">
        <v>3.6899260555705871</v>
      </c>
      <c r="F383" s="9">
        <v>4.5449999999999999</v>
      </c>
      <c r="G383" s="11">
        <v>4.87</v>
      </c>
      <c r="H383" s="12">
        <v>3.9789482388994113</v>
      </c>
      <c r="I383" s="1" t="s">
        <v>21</v>
      </c>
      <c r="J383" s="1" t="s">
        <v>25</v>
      </c>
      <c r="K383" s="1" t="s">
        <v>14</v>
      </c>
    </row>
    <row r="384" spans="2:11" ht="15" x14ac:dyDescent="0.2">
      <c r="B384" s="3">
        <v>380</v>
      </c>
      <c r="C384" s="4">
        <v>86043226</v>
      </c>
      <c r="D384" s="4" t="s">
        <v>417</v>
      </c>
      <c r="E384" s="8">
        <v>4.1795370370370373</v>
      </c>
      <c r="F384" s="9">
        <v>4.1100000000000003</v>
      </c>
      <c r="G384" s="11">
        <v>4.07</v>
      </c>
      <c r="H384" s="12">
        <v>4.1546759259259254</v>
      </c>
      <c r="I384" s="1" t="s">
        <v>21</v>
      </c>
      <c r="J384" s="1" t="s">
        <v>25</v>
      </c>
      <c r="K384" s="1" t="s">
        <v>26</v>
      </c>
    </row>
    <row r="385" spans="2:11" ht="15" x14ac:dyDescent="0.2">
      <c r="B385" s="3">
        <v>381</v>
      </c>
      <c r="C385" s="4">
        <v>79329248</v>
      </c>
      <c r="D385" s="4" t="s">
        <v>418</v>
      </c>
      <c r="E385" s="8">
        <v>4.3637914122985713</v>
      </c>
      <c r="F385" s="9">
        <v>4.5</v>
      </c>
      <c r="G385" s="11">
        <v>5</v>
      </c>
      <c r="H385" s="12">
        <v>4.4546539886089995</v>
      </c>
      <c r="I385" s="1" t="s">
        <v>21</v>
      </c>
      <c r="J385" s="1" t="s">
        <v>22</v>
      </c>
      <c r="K385" s="1" t="s">
        <v>14</v>
      </c>
    </row>
    <row r="386" spans="2:11" ht="15" x14ac:dyDescent="0.2">
      <c r="B386" s="3">
        <v>382</v>
      </c>
      <c r="C386" s="4">
        <v>80040191</v>
      </c>
      <c r="D386" s="4" t="s">
        <v>419</v>
      </c>
      <c r="E386" s="8">
        <v>3.9006706349206346</v>
      </c>
      <c r="F386" s="9">
        <v>0</v>
      </c>
      <c r="G386" s="11">
        <v>0</v>
      </c>
      <c r="H386" s="12">
        <v>2.7304694444444442</v>
      </c>
      <c r="I386" s="1" t="e">
        <v>#N/A</v>
      </c>
      <c r="J386" s="1" t="e">
        <v>#N/A</v>
      </c>
      <c r="K386" s="1" t="e">
        <v>#N/A</v>
      </c>
    </row>
    <row r="387" spans="2:11" ht="15" x14ac:dyDescent="0.2">
      <c r="B387" s="3">
        <v>383</v>
      </c>
      <c r="C387" s="4">
        <v>86069162</v>
      </c>
      <c r="D387" s="4" t="s">
        <v>420</v>
      </c>
      <c r="E387" s="8">
        <v>4.4773958333333335</v>
      </c>
      <c r="F387" s="9">
        <v>3.22</v>
      </c>
      <c r="G387" s="11">
        <v>4.53</v>
      </c>
      <c r="H387" s="12">
        <v>4.2311770833333338</v>
      </c>
      <c r="I387" s="1" t="s">
        <v>41</v>
      </c>
      <c r="J387" s="1" t="s">
        <v>42</v>
      </c>
      <c r="K387" s="1" t="s">
        <v>26</v>
      </c>
    </row>
    <row r="388" spans="2:11" ht="15" x14ac:dyDescent="0.2">
      <c r="B388" s="3">
        <v>384</v>
      </c>
      <c r="C388" s="4">
        <v>52958789</v>
      </c>
      <c r="D388" s="4" t="s">
        <v>421</v>
      </c>
      <c r="E388" s="8">
        <v>4.267261904761904</v>
      </c>
      <c r="F388" s="9">
        <v>4.75</v>
      </c>
      <c r="G388" s="11">
        <v>5</v>
      </c>
      <c r="H388" s="12">
        <v>4.4370833333333328</v>
      </c>
      <c r="I388" s="1" t="s">
        <v>21</v>
      </c>
      <c r="J388" s="1" t="s">
        <v>31</v>
      </c>
      <c r="K388" s="1" t="e">
        <v>#N/A</v>
      </c>
    </row>
    <row r="389" spans="2:11" ht="15" x14ac:dyDescent="0.2">
      <c r="B389" s="3">
        <v>385</v>
      </c>
      <c r="C389" s="4">
        <v>79950891</v>
      </c>
      <c r="D389" s="4" t="s">
        <v>422</v>
      </c>
      <c r="E389" s="8">
        <v>4.3465954165482623</v>
      </c>
      <c r="F389" s="9">
        <v>4.1100000000000003</v>
      </c>
      <c r="G389" s="11">
        <v>5</v>
      </c>
      <c r="H389" s="12">
        <v>4.3646167915837832</v>
      </c>
      <c r="I389" s="1" t="s">
        <v>28</v>
      </c>
      <c r="J389" s="1" t="s">
        <v>61</v>
      </c>
      <c r="K389" s="1" t="s">
        <v>14</v>
      </c>
    </row>
    <row r="390" spans="2:11" ht="15" x14ac:dyDescent="0.2">
      <c r="B390" s="3">
        <v>386</v>
      </c>
      <c r="C390" s="4">
        <v>40412127</v>
      </c>
      <c r="D390" s="4" t="s">
        <v>423</v>
      </c>
      <c r="E390" s="8">
        <v>4.4503902116402108</v>
      </c>
      <c r="F390" s="9">
        <v>4.6124999999999998</v>
      </c>
      <c r="G390" s="11">
        <v>4.93</v>
      </c>
      <c r="H390" s="12">
        <v>4.5307731481481479</v>
      </c>
      <c r="I390" s="1" t="s">
        <v>12</v>
      </c>
      <c r="J390" s="1" t="s">
        <v>35</v>
      </c>
      <c r="K390" s="1" t="s">
        <v>26</v>
      </c>
    </row>
    <row r="391" spans="2:11" ht="15" x14ac:dyDescent="0.2">
      <c r="B391" s="3">
        <v>387</v>
      </c>
      <c r="C391" s="4">
        <v>94503677</v>
      </c>
      <c r="D391" s="4" t="s">
        <v>424</v>
      </c>
      <c r="E391" s="8">
        <v>4.8279166666666669</v>
      </c>
      <c r="F391" s="9">
        <v>5</v>
      </c>
      <c r="G391" s="11">
        <v>3.8</v>
      </c>
      <c r="H391" s="12">
        <v>4.7595416666666663</v>
      </c>
      <c r="I391" s="1" t="s">
        <v>41</v>
      </c>
      <c r="J391" s="1" t="s">
        <v>53</v>
      </c>
      <c r="K391" s="1" t="s">
        <v>14</v>
      </c>
    </row>
    <row r="392" spans="2:11" ht="15" x14ac:dyDescent="0.2">
      <c r="B392" s="3">
        <v>388</v>
      </c>
      <c r="C392" s="4">
        <v>1022368196</v>
      </c>
      <c r="D392" s="4" t="s">
        <v>425</v>
      </c>
      <c r="E392" s="8">
        <v>0</v>
      </c>
      <c r="F392" s="9">
        <v>0</v>
      </c>
      <c r="G392" s="11">
        <v>0</v>
      </c>
      <c r="H392" s="12">
        <v>0</v>
      </c>
      <c r="I392" s="1" t="e">
        <v>#N/A</v>
      </c>
      <c r="J392" s="1" t="e">
        <v>#N/A</v>
      </c>
      <c r="K392" s="1" t="e">
        <v>#N/A</v>
      </c>
    </row>
    <row r="393" spans="2:11" ht="15" x14ac:dyDescent="0.2">
      <c r="B393" s="3">
        <v>389</v>
      </c>
      <c r="C393" s="4">
        <v>86067221</v>
      </c>
      <c r="D393" s="4" t="s">
        <v>426</v>
      </c>
      <c r="E393" s="8">
        <v>4.5764917374292375</v>
      </c>
      <c r="F393" s="9">
        <v>4.07</v>
      </c>
      <c r="G393" s="11">
        <v>4</v>
      </c>
      <c r="H393" s="12">
        <v>4.4175442162004668</v>
      </c>
      <c r="I393" s="1" t="s">
        <v>28</v>
      </c>
      <c r="J393" s="1" t="s">
        <v>29</v>
      </c>
      <c r="K393" s="1" t="s">
        <v>26</v>
      </c>
    </row>
    <row r="394" spans="2:11" ht="15" x14ac:dyDescent="0.2">
      <c r="B394" s="3">
        <v>390</v>
      </c>
      <c r="C394" s="4">
        <v>16642910</v>
      </c>
      <c r="D394" s="4" t="s">
        <v>427</v>
      </c>
      <c r="E394" s="8">
        <v>4.087787698412698</v>
      </c>
      <c r="F394" s="9">
        <v>3.92</v>
      </c>
      <c r="G394" s="11">
        <v>4.87</v>
      </c>
      <c r="H394" s="12">
        <v>4.1324513888888887</v>
      </c>
      <c r="I394" s="1" t="s">
        <v>21</v>
      </c>
      <c r="J394" s="1" t="s">
        <v>25</v>
      </c>
      <c r="K394" s="1" t="s">
        <v>83</v>
      </c>
    </row>
    <row r="395" spans="2:11" ht="15" x14ac:dyDescent="0.2">
      <c r="B395" s="3">
        <v>391</v>
      </c>
      <c r="C395" s="4">
        <v>80117303</v>
      </c>
      <c r="D395" s="4" t="s">
        <v>428</v>
      </c>
      <c r="E395" s="8">
        <v>4.4869735248411722</v>
      </c>
      <c r="F395" s="9">
        <v>4.5599999999999996</v>
      </c>
      <c r="G395" s="11">
        <v>4.87</v>
      </c>
      <c r="H395" s="12">
        <v>4.5398814673888204</v>
      </c>
      <c r="I395" s="1" t="s">
        <v>12</v>
      </c>
      <c r="J395" s="1" t="s">
        <v>35</v>
      </c>
      <c r="K395" s="1" t="s">
        <v>14</v>
      </c>
    </row>
    <row r="396" spans="2:11" ht="15" x14ac:dyDescent="0.2">
      <c r="B396" s="3">
        <v>392</v>
      </c>
      <c r="C396" s="4">
        <v>79980461</v>
      </c>
      <c r="D396" s="4" t="s">
        <v>429</v>
      </c>
      <c r="E396" s="8">
        <v>0</v>
      </c>
      <c r="F396" s="9">
        <v>3.67</v>
      </c>
      <c r="G396" s="11">
        <v>0</v>
      </c>
      <c r="H396" s="12">
        <v>0.73399999999999999</v>
      </c>
      <c r="I396" s="1" t="s">
        <v>21</v>
      </c>
      <c r="J396" s="1" t="s">
        <v>22</v>
      </c>
      <c r="K396" s="1" t="s">
        <v>14</v>
      </c>
    </row>
  </sheetData>
  <autoFilter ref="B4:K396" xr:uid="{5FA483EE-3C24-4730-8CD7-3FE16C8AA850}"/>
  <mergeCells count="1">
    <mergeCell ref="B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F612-C906-47C6-9361-36871DB2EFDF}">
  <dimension ref="A1:U392"/>
  <sheetViews>
    <sheetView zoomScale="80" zoomScaleNormal="80" workbookViewId="0"/>
  </sheetViews>
  <sheetFormatPr baseColWidth="10" defaultColWidth="11.5" defaultRowHeight="15" x14ac:dyDescent="0.2"/>
  <cols>
    <col min="1" max="1" width="8.1640625" style="90" customWidth="1"/>
    <col min="2" max="3" width="54" style="90" customWidth="1"/>
    <col min="4" max="4" width="13.5" style="90" customWidth="1"/>
    <col min="5" max="5" width="51.33203125" style="90" customWidth="1"/>
    <col min="6" max="6" width="20.33203125" style="90" customWidth="1"/>
    <col min="7" max="7" width="16.1640625" style="90" customWidth="1"/>
    <col min="8" max="8" width="27" style="90" customWidth="1"/>
    <col min="9" max="9" width="10.83203125" style="90" customWidth="1"/>
    <col min="10" max="10" width="39.1640625" style="90" customWidth="1"/>
    <col min="11" max="11" width="27" style="90" customWidth="1"/>
    <col min="12" max="12" width="12.1640625" style="90" customWidth="1"/>
    <col min="13" max="13" width="54" style="90" customWidth="1"/>
    <col min="14" max="14" width="50" style="90" customWidth="1"/>
    <col min="15" max="15" width="31" style="90" customWidth="1"/>
    <col min="16" max="16" width="23" style="90" customWidth="1"/>
    <col min="17" max="17" width="36.5" style="90" customWidth="1"/>
    <col min="18" max="18" width="23" style="90" customWidth="1"/>
    <col min="19" max="19" width="20.33203125" style="90" customWidth="1"/>
    <col min="20" max="20" width="33.6640625" style="90" customWidth="1"/>
    <col min="21" max="21" width="13.5" style="90" customWidth="1"/>
    <col min="22" max="16384" width="11.5" style="90"/>
  </cols>
  <sheetData>
    <row r="1" spans="1:21" x14ac:dyDescent="0.2">
      <c r="A1" s="87" t="s">
        <v>1114</v>
      </c>
      <c r="B1" s="87" t="s">
        <v>1115</v>
      </c>
      <c r="C1" s="87" t="s">
        <v>1116</v>
      </c>
      <c r="D1" s="87" t="s">
        <v>1117</v>
      </c>
      <c r="E1" s="87" t="s">
        <v>1118</v>
      </c>
      <c r="F1" s="87" t="s">
        <v>1119</v>
      </c>
      <c r="G1" s="87" t="s">
        <v>1120</v>
      </c>
      <c r="H1" s="88" t="s">
        <v>1121</v>
      </c>
      <c r="I1" s="87" t="s">
        <v>1122</v>
      </c>
      <c r="J1" s="87" t="s">
        <v>1123</v>
      </c>
      <c r="K1" s="87" t="s">
        <v>1124</v>
      </c>
      <c r="L1" s="87" t="s">
        <v>1125</v>
      </c>
      <c r="M1" s="87" t="s">
        <v>1126</v>
      </c>
      <c r="N1" s="87" t="s">
        <v>1127</v>
      </c>
      <c r="O1" s="87" t="s">
        <v>1128</v>
      </c>
      <c r="P1" s="87" t="s">
        <v>1129</v>
      </c>
      <c r="Q1" s="88" t="s">
        <v>1130</v>
      </c>
      <c r="R1" s="87" t="s">
        <v>1131</v>
      </c>
      <c r="S1" s="87" t="s">
        <v>1132</v>
      </c>
      <c r="T1" s="88" t="s">
        <v>1133</v>
      </c>
      <c r="U1" s="89" t="s">
        <v>1134</v>
      </c>
    </row>
    <row r="2" spans="1:21" x14ac:dyDescent="0.2">
      <c r="A2" s="91" t="s">
        <v>1135</v>
      </c>
      <c r="B2" s="91" t="s">
        <v>1136</v>
      </c>
      <c r="C2" s="91" t="s">
        <v>35</v>
      </c>
      <c r="D2" s="92">
        <v>1030587886</v>
      </c>
      <c r="E2" s="91" t="s">
        <v>1137</v>
      </c>
      <c r="F2" s="93">
        <v>4.7300000000000004</v>
      </c>
      <c r="G2" s="93">
        <v>4.72</v>
      </c>
      <c r="H2" s="94">
        <v>4.7300000000000004</v>
      </c>
      <c r="I2" s="93">
        <v>5</v>
      </c>
      <c r="J2" s="93"/>
      <c r="K2" s="93"/>
      <c r="L2" s="93"/>
      <c r="M2" s="93"/>
      <c r="N2" s="93">
        <v>3.25</v>
      </c>
      <c r="O2" s="93">
        <v>4.8</v>
      </c>
      <c r="P2" s="93">
        <v>4.5999999999999996</v>
      </c>
      <c r="Q2" s="94">
        <v>4.6100000000000003</v>
      </c>
      <c r="R2" s="93">
        <v>5</v>
      </c>
      <c r="S2" s="93">
        <v>5</v>
      </c>
      <c r="T2" s="94">
        <v>5</v>
      </c>
      <c r="U2" s="95">
        <v>4.71</v>
      </c>
    </row>
    <row r="3" spans="1:21" x14ac:dyDescent="0.2">
      <c r="A3" s="91" t="s">
        <v>1135</v>
      </c>
      <c r="B3" s="91" t="s">
        <v>1136</v>
      </c>
      <c r="C3" s="91" t="s">
        <v>22</v>
      </c>
      <c r="D3" s="92">
        <v>79329248</v>
      </c>
      <c r="E3" s="91" t="s">
        <v>1138</v>
      </c>
      <c r="F3" s="93">
        <v>4.03</v>
      </c>
      <c r="G3" s="93">
        <v>4.7699999999999996</v>
      </c>
      <c r="H3" s="94">
        <v>4.4000000000000004</v>
      </c>
      <c r="I3" s="93">
        <v>5</v>
      </c>
      <c r="J3" s="93">
        <v>4.4400000000000004</v>
      </c>
      <c r="K3" s="93"/>
      <c r="L3" s="93"/>
      <c r="M3" s="93"/>
      <c r="N3" s="93"/>
      <c r="O3" s="93"/>
      <c r="P3" s="93">
        <v>4.4000000000000004</v>
      </c>
      <c r="Q3" s="94">
        <v>4.71</v>
      </c>
      <c r="R3" s="93">
        <v>5</v>
      </c>
      <c r="S3" s="93">
        <v>4.91</v>
      </c>
      <c r="T3" s="94">
        <v>4.95</v>
      </c>
      <c r="U3" s="95">
        <v>4.58</v>
      </c>
    </row>
    <row r="4" spans="1:21" x14ac:dyDescent="0.2">
      <c r="A4" s="91" t="s">
        <v>1135</v>
      </c>
      <c r="B4" s="91" t="s">
        <v>1139</v>
      </c>
      <c r="C4" s="91" t="s">
        <v>29</v>
      </c>
      <c r="D4" s="92">
        <v>80092538</v>
      </c>
      <c r="E4" s="91" t="s">
        <v>1140</v>
      </c>
      <c r="F4" s="93"/>
      <c r="G4" s="93">
        <v>4.79</v>
      </c>
      <c r="H4" s="94">
        <v>4.79</v>
      </c>
      <c r="I4" s="93">
        <v>5</v>
      </c>
      <c r="J4" s="93"/>
      <c r="K4" s="93"/>
      <c r="L4" s="93"/>
      <c r="M4" s="93"/>
      <c r="N4" s="93"/>
      <c r="O4" s="93"/>
      <c r="P4" s="93">
        <v>4.8</v>
      </c>
      <c r="Q4" s="94">
        <v>4.9000000000000004</v>
      </c>
      <c r="R4" s="93"/>
      <c r="S4" s="93">
        <v>5</v>
      </c>
      <c r="T4" s="94">
        <v>5</v>
      </c>
      <c r="U4" s="95">
        <v>4.8600000000000003</v>
      </c>
    </row>
    <row r="5" spans="1:21" x14ac:dyDescent="0.2">
      <c r="A5" s="91" t="s">
        <v>1135</v>
      </c>
      <c r="B5" s="91" t="s">
        <v>1139</v>
      </c>
      <c r="C5" s="91" t="s">
        <v>13</v>
      </c>
      <c r="D5" s="92">
        <v>52852468</v>
      </c>
      <c r="E5" s="91" t="s">
        <v>1141</v>
      </c>
      <c r="F5" s="93">
        <v>4.55</v>
      </c>
      <c r="G5" s="93">
        <v>4.8</v>
      </c>
      <c r="H5" s="96">
        <v>4.67</v>
      </c>
      <c r="I5" s="93">
        <v>4.8899999999999997</v>
      </c>
      <c r="J5" s="93"/>
      <c r="K5" s="93"/>
      <c r="L5" s="93"/>
      <c r="M5" s="93"/>
      <c r="N5" s="93"/>
      <c r="O5" s="93"/>
      <c r="P5" s="93">
        <v>4.4000000000000004</v>
      </c>
      <c r="Q5" s="96">
        <v>4.6500000000000004</v>
      </c>
      <c r="R5" s="93">
        <v>4.9000000000000004</v>
      </c>
      <c r="S5" s="93">
        <v>5</v>
      </c>
      <c r="T5" s="96">
        <v>4.95</v>
      </c>
      <c r="U5" s="97">
        <v>4.6900000000000004</v>
      </c>
    </row>
    <row r="6" spans="1:21" x14ac:dyDescent="0.2">
      <c r="A6" s="91" t="s">
        <v>1135</v>
      </c>
      <c r="B6" s="91" t="s">
        <v>1142</v>
      </c>
      <c r="C6" s="91" t="s">
        <v>87</v>
      </c>
      <c r="D6" s="92">
        <v>4178987</v>
      </c>
      <c r="E6" s="91" t="s">
        <v>1143</v>
      </c>
      <c r="F6" s="93">
        <v>4.38</v>
      </c>
      <c r="G6" s="93">
        <v>4.04</v>
      </c>
      <c r="H6" s="94">
        <v>4.21</v>
      </c>
      <c r="I6" s="93">
        <v>5</v>
      </c>
      <c r="J6" s="93"/>
      <c r="K6" s="93"/>
      <c r="L6" s="93">
        <v>5</v>
      </c>
      <c r="M6" s="93"/>
      <c r="N6" s="93"/>
      <c r="O6" s="93"/>
      <c r="P6" s="93">
        <v>4.5999999999999996</v>
      </c>
      <c r="Q6" s="94">
        <v>4.9000000000000004</v>
      </c>
      <c r="R6" s="93">
        <v>5</v>
      </c>
      <c r="S6" s="93">
        <v>4.6399999999999997</v>
      </c>
      <c r="T6" s="94">
        <v>4.82</v>
      </c>
      <c r="U6" s="95">
        <v>4.55</v>
      </c>
    </row>
    <row r="7" spans="1:21" x14ac:dyDescent="0.2">
      <c r="A7" s="91" t="s">
        <v>1135</v>
      </c>
      <c r="B7" s="91" t="s">
        <v>1136</v>
      </c>
      <c r="C7" s="91" t="s">
        <v>35</v>
      </c>
      <c r="D7" s="92">
        <v>79509175</v>
      </c>
      <c r="E7" s="91" t="s">
        <v>1144</v>
      </c>
      <c r="F7" s="93">
        <v>3.92</v>
      </c>
      <c r="G7" s="93">
        <v>3.86</v>
      </c>
      <c r="H7" s="94">
        <v>3.89</v>
      </c>
      <c r="I7" s="93">
        <v>5</v>
      </c>
      <c r="J7" s="93">
        <v>3.22</v>
      </c>
      <c r="K7" s="93"/>
      <c r="L7" s="93"/>
      <c r="M7" s="93"/>
      <c r="N7" s="93"/>
      <c r="O7" s="93"/>
      <c r="P7" s="93">
        <v>4.5999999999999996</v>
      </c>
      <c r="Q7" s="94">
        <v>4.46</v>
      </c>
      <c r="R7" s="93">
        <v>4.95</v>
      </c>
      <c r="S7" s="93">
        <v>4.91</v>
      </c>
      <c r="T7" s="94">
        <v>4.93</v>
      </c>
      <c r="U7" s="95">
        <v>4.22</v>
      </c>
    </row>
    <row r="8" spans="1:21" x14ac:dyDescent="0.2">
      <c r="A8" s="91" t="s">
        <v>1135</v>
      </c>
      <c r="B8" s="91" t="s">
        <v>1136</v>
      </c>
      <c r="C8" s="91" t="s">
        <v>71</v>
      </c>
      <c r="D8" s="92">
        <v>1032413979</v>
      </c>
      <c r="E8" s="91" t="s">
        <v>1145</v>
      </c>
      <c r="F8" s="93">
        <v>4.53</v>
      </c>
      <c r="G8" s="93">
        <v>3.98</v>
      </c>
      <c r="H8" s="94">
        <v>4.26</v>
      </c>
      <c r="I8" s="93">
        <v>4.0599999999999996</v>
      </c>
      <c r="J8" s="93"/>
      <c r="K8" s="93"/>
      <c r="L8" s="93"/>
      <c r="M8" s="93"/>
      <c r="N8" s="93">
        <v>1</v>
      </c>
      <c r="O8" s="93"/>
      <c r="P8" s="93">
        <v>4.2</v>
      </c>
      <c r="Q8" s="94">
        <v>3.33</v>
      </c>
      <c r="R8" s="93">
        <v>4.47</v>
      </c>
      <c r="S8" s="93">
        <v>4.3600000000000003</v>
      </c>
      <c r="T8" s="94">
        <v>4.42</v>
      </c>
      <c r="U8" s="95">
        <v>3.9</v>
      </c>
    </row>
    <row r="9" spans="1:21" x14ac:dyDescent="0.2">
      <c r="A9" s="91" t="s">
        <v>1135</v>
      </c>
      <c r="B9" s="91" t="s">
        <v>1142</v>
      </c>
      <c r="C9" s="91" t="s">
        <v>87</v>
      </c>
      <c r="D9" s="92">
        <v>80369487</v>
      </c>
      <c r="E9" s="91" t="s">
        <v>1146</v>
      </c>
      <c r="F9" s="93">
        <v>4.51</v>
      </c>
      <c r="G9" s="93">
        <v>4.5999999999999996</v>
      </c>
      <c r="H9" s="94">
        <v>4.55</v>
      </c>
      <c r="I9" s="93">
        <v>5</v>
      </c>
      <c r="J9" s="93"/>
      <c r="K9" s="93"/>
      <c r="L9" s="93"/>
      <c r="M9" s="93"/>
      <c r="N9" s="93"/>
      <c r="O9" s="93"/>
      <c r="P9" s="93">
        <v>4.4000000000000004</v>
      </c>
      <c r="Q9" s="94">
        <v>4.7</v>
      </c>
      <c r="R9" s="93">
        <v>5</v>
      </c>
      <c r="S9" s="93">
        <v>5</v>
      </c>
      <c r="T9" s="94">
        <v>5</v>
      </c>
      <c r="U9" s="95">
        <v>4.66</v>
      </c>
    </row>
    <row r="10" spans="1:21" x14ac:dyDescent="0.2">
      <c r="A10" s="91" t="s">
        <v>1135</v>
      </c>
      <c r="B10" s="91" t="s">
        <v>1139</v>
      </c>
      <c r="C10" s="91" t="s">
        <v>435</v>
      </c>
      <c r="D10" s="92">
        <v>52262739</v>
      </c>
      <c r="E10" s="91" t="s">
        <v>1147</v>
      </c>
      <c r="F10" s="93">
        <v>4.28</v>
      </c>
      <c r="G10" s="93"/>
      <c r="H10" s="94">
        <v>4.28</v>
      </c>
      <c r="I10" s="93">
        <v>4.72</v>
      </c>
      <c r="J10" s="93"/>
      <c r="K10" s="93"/>
      <c r="L10" s="93">
        <v>5</v>
      </c>
      <c r="M10" s="93"/>
      <c r="N10" s="93"/>
      <c r="O10" s="93"/>
      <c r="P10" s="93"/>
      <c r="Q10" s="94">
        <v>4.8600000000000003</v>
      </c>
      <c r="R10" s="93">
        <v>5</v>
      </c>
      <c r="S10" s="93">
        <v>5</v>
      </c>
      <c r="T10" s="94">
        <v>5</v>
      </c>
      <c r="U10" s="95">
        <v>4.58</v>
      </c>
    </row>
    <row r="11" spans="1:21" x14ac:dyDescent="0.2">
      <c r="A11" s="91" t="s">
        <v>1135</v>
      </c>
      <c r="B11" s="91" t="s">
        <v>1139</v>
      </c>
      <c r="C11" s="91" t="s">
        <v>435</v>
      </c>
      <c r="D11" s="92">
        <v>1030540442</v>
      </c>
      <c r="E11" s="91" t="s">
        <v>1148</v>
      </c>
      <c r="F11" s="93"/>
      <c r="G11" s="93">
        <v>4.4000000000000004</v>
      </c>
      <c r="H11" s="94">
        <v>4.4000000000000004</v>
      </c>
      <c r="I11" s="93">
        <v>5</v>
      </c>
      <c r="J11" s="93"/>
      <c r="K11" s="93"/>
      <c r="L11" s="93"/>
      <c r="M11" s="93"/>
      <c r="N11" s="93"/>
      <c r="O11" s="93"/>
      <c r="P11" s="93">
        <v>3.6</v>
      </c>
      <c r="Q11" s="94">
        <v>4.3</v>
      </c>
      <c r="R11" s="93"/>
      <c r="S11" s="93">
        <v>4.46</v>
      </c>
      <c r="T11" s="94">
        <v>4.46</v>
      </c>
      <c r="U11" s="95">
        <v>4.37</v>
      </c>
    </row>
    <row r="12" spans="1:21" x14ac:dyDescent="0.2">
      <c r="A12" s="91" t="s">
        <v>1135</v>
      </c>
      <c r="B12" s="91" t="s">
        <v>1136</v>
      </c>
      <c r="C12" s="91" t="s">
        <v>1149</v>
      </c>
      <c r="D12" s="92">
        <v>1116241715</v>
      </c>
      <c r="E12" s="91" t="s">
        <v>1150</v>
      </c>
      <c r="F12" s="93"/>
      <c r="G12" s="93">
        <v>4.53</v>
      </c>
      <c r="H12" s="94">
        <v>4.53</v>
      </c>
      <c r="I12" s="93">
        <v>4.9400000000000004</v>
      </c>
      <c r="J12" s="93"/>
      <c r="K12" s="93"/>
      <c r="L12" s="93">
        <v>3.33</v>
      </c>
      <c r="M12" s="93"/>
      <c r="N12" s="93">
        <v>1</v>
      </c>
      <c r="O12" s="93"/>
      <c r="P12" s="93">
        <v>4.2</v>
      </c>
      <c r="Q12" s="94">
        <v>3.89</v>
      </c>
      <c r="R12" s="93"/>
      <c r="S12" s="93">
        <v>4.82</v>
      </c>
      <c r="T12" s="94">
        <v>4.82</v>
      </c>
      <c r="U12" s="95">
        <v>4.3</v>
      </c>
    </row>
    <row r="13" spans="1:21" x14ac:dyDescent="0.2">
      <c r="A13" s="91" t="s">
        <v>1135</v>
      </c>
      <c r="B13" s="91" t="s">
        <v>1136</v>
      </c>
      <c r="C13" s="91" t="s">
        <v>444</v>
      </c>
      <c r="D13" s="92">
        <v>80155874</v>
      </c>
      <c r="E13" s="91" t="s">
        <v>1151</v>
      </c>
      <c r="F13" s="93">
        <v>4.82</v>
      </c>
      <c r="G13" s="93">
        <v>4.7</v>
      </c>
      <c r="H13" s="94">
        <v>4.76</v>
      </c>
      <c r="I13" s="93">
        <v>4.67</v>
      </c>
      <c r="J13" s="93"/>
      <c r="K13" s="93"/>
      <c r="L13" s="93"/>
      <c r="M13" s="93">
        <v>3.85</v>
      </c>
      <c r="N13" s="93"/>
      <c r="O13" s="93"/>
      <c r="P13" s="93">
        <v>5</v>
      </c>
      <c r="Q13" s="94">
        <v>4.55</v>
      </c>
      <c r="R13" s="93">
        <v>4.95</v>
      </c>
      <c r="S13" s="93">
        <v>5</v>
      </c>
      <c r="T13" s="94">
        <v>4.97</v>
      </c>
      <c r="U13" s="95">
        <v>4.7</v>
      </c>
    </row>
    <row r="14" spans="1:21" x14ac:dyDescent="0.2">
      <c r="A14" s="91" t="s">
        <v>1135</v>
      </c>
      <c r="B14" s="91" t="s">
        <v>1139</v>
      </c>
      <c r="C14" s="91" t="s">
        <v>104</v>
      </c>
      <c r="D14" s="92">
        <v>52966133</v>
      </c>
      <c r="E14" s="91" t="s">
        <v>1152</v>
      </c>
      <c r="F14" s="93"/>
      <c r="G14" s="93"/>
      <c r="H14" s="94"/>
      <c r="I14" s="93">
        <v>5</v>
      </c>
      <c r="J14" s="93"/>
      <c r="K14" s="93"/>
      <c r="L14" s="93"/>
      <c r="M14" s="93"/>
      <c r="N14" s="93"/>
      <c r="O14" s="93"/>
      <c r="P14" s="93"/>
      <c r="Q14" s="94">
        <v>5</v>
      </c>
      <c r="R14" s="93"/>
      <c r="S14" s="93"/>
      <c r="T14" s="94">
        <v>0</v>
      </c>
      <c r="U14" s="95">
        <v>2</v>
      </c>
    </row>
    <row r="15" spans="1:21" x14ac:dyDescent="0.2">
      <c r="A15" s="91" t="s">
        <v>1135</v>
      </c>
      <c r="B15" s="91" t="s">
        <v>1139</v>
      </c>
      <c r="C15" s="91" t="s">
        <v>435</v>
      </c>
      <c r="D15" s="92">
        <v>1030597409</v>
      </c>
      <c r="E15" s="91" t="s">
        <v>1153</v>
      </c>
      <c r="F15" s="93">
        <v>4.66</v>
      </c>
      <c r="G15" s="93">
        <v>4.97</v>
      </c>
      <c r="H15" s="94">
        <v>4.8099999999999996</v>
      </c>
      <c r="I15" s="93">
        <v>5</v>
      </c>
      <c r="J15" s="93"/>
      <c r="K15" s="93">
        <v>5</v>
      </c>
      <c r="L15" s="93"/>
      <c r="M15" s="93"/>
      <c r="N15" s="93"/>
      <c r="O15" s="93"/>
      <c r="P15" s="93">
        <v>4.2</v>
      </c>
      <c r="Q15" s="94">
        <v>4.8</v>
      </c>
      <c r="R15" s="93">
        <v>5</v>
      </c>
      <c r="S15" s="93">
        <v>5</v>
      </c>
      <c r="T15" s="94">
        <v>5</v>
      </c>
      <c r="U15" s="95">
        <v>4.83</v>
      </c>
    </row>
    <row r="16" spans="1:21" x14ac:dyDescent="0.2">
      <c r="A16" s="91" t="s">
        <v>1135</v>
      </c>
      <c r="B16" s="91" t="s">
        <v>1136</v>
      </c>
      <c r="C16" s="91" t="s">
        <v>444</v>
      </c>
      <c r="D16" s="92">
        <v>79718453</v>
      </c>
      <c r="E16" s="91" t="s">
        <v>1154</v>
      </c>
      <c r="F16" s="93">
        <v>4.13</v>
      </c>
      <c r="G16" s="93"/>
      <c r="H16" s="94">
        <v>4.13</v>
      </c>
      <c r="I16" s="93">
        <v>5</v>
      </c>
      <c r="J16" s="93"/>
      <c r="K16" s="93"/>
      <c r="L16" s="93"/>
      <c r="M16" s="93"/>
      <c r="N16" s="93"/>
      <c r="O16" s="93"/>
      <c r="P16" s="93"/>
      <c r="Q16" s="94">
        <v>5</v>
      </c>
      <c r="R16" s="93"/>
      <c r="S16" s="93"/>
      <c r="T16" s="94">
        <v>0</v>
      </c>
      <c r="U16" s="95">
        <v>4.07</v>
      </c>
    </row>
    <row r="17" spans="1:21" x14ac:dyDescent="0.2">
      <c r="A17" s="91" t="s">
        <v>1135</v>
      </c>
      <c r="B17" s="91" t="s">
        <v>1136</v>
      </c>
      <c r="C17" s="91" t="s">
        <v>31</v>
      </c>
      <c r="D17" s="92">
        <v>80211754</v>
      </c>
      <c r="E17" s="91" t="s">
        <v>1155</v>
      </c>
      <c r="F17" s="93">
        <v>4.72</v>
      </c>
      <c r="G17" s="93">
        <v>4.78</v>
      </c>
      <c r="H17" s="96">
        <v>4.75</v>
      </c>
      <c r="I17" s="93">
        <v>4.67</v>
      </c>
      <c r="J17" s="93"/>
      <c r="K17" s="93"/>
      <c r="L17" s="93"/>
      <c r="M17" s="93"/>
      <c r="N17" s="93"/>
      <c r="O17" s="93"/>
      <c r="P17" s="93">
        <v>4.5999999999999996</v>
      </c>
      <c r="Q17" s="96">
        <v>4.6399999999999997</v>
      </c>
      <c r="R17" s="93">
        <v>4.79</v>
      </c>
      <c r="S17" s="93">
        <v>4.3600000000000003</v>
      </c>
      <c r="T17" s="96">
        <v>4.58</v>
      </c>
      <c r="U17" s="97">
        <v>4.6900000000000004</v>
      </c>
    </row>
    <row r="18" spans="1:21" x14ac:dyDescent="0.2">
      <c r="A18" s="91" t="s">
        <v>1135</v>
      </c>
      <c r="B18" s="91" t="s">
        <v>1136</v>
      </c>
      <c r="C18" s="91" t="s">
        <v>1149</v>
      </c>
      <c r="D18" s="92">
        <v>1031149187</v>
      </c>
      <c r="E18" s="91" t="s">
        <v>1156</v>
      </c>
      <c r="F18" s="93">
        <v>4.78</v>
      </c>
      <c r="G18" s="93">
        <v>4.82</v>
      </c>
      <c r="H18" s="94">
        <v>4.8</v>
      </c>
      <c r="I18" s="93">
        <v>4.9400000000000004</v>
      </c>
      <c r="J18" s="93">
        <v>3.44</v>
      </c>
      <c r="K18" s="93"/>
      <c r="L18" s="93"/>
      <c r="M18" s="93"/>
      <c r="N18" s="93"/>
      <c r="O18" s="93"/>
      <c r="P18" s="93">
        <v>4.2</v>
      </c>
      <c r="Q18" s="94">
        <v>4.38</v>
      </c>
      <c r="R18" s="93">
        <v>5</v>
      </c>
      <c r="S18" s="93">
        <v>5</v>
      </c>
      <c r="T18" s="94">
        <v>5</v>
      </c>
      <c r="U18" s="95">
        <v>4.6500000000000004</v>
      </c>
    </row>
    <row r="19" spans="1:21" x14ac:dyDescent="0.2">
      <c r="A19" s="91" t="s">
        <v>1135</v>
      </c>
      <c r="B19" s="91" t="s">
        <v>1139</v>
      </c>
      <c r="C19" s="91" t="s">
        <v>1065</v>
      </c>
      <c r="D19" s="92">
        <v>72248111</v>
      </c>
      <c r="E19" s="91" t="s">
        <v>1157</v>
      </c>
      <c r="F19" s="93">
        <v>4.41</v>
      </c>
      <c r="G19" s="93"/>
      <c r="H19" s="94">
        <v>4.41</v>
      </c>
      <c r="I19" s="93">
        <v>4</v>
      </c>
      <c r="J19" s="93"/>
      <c r="K19" s="93"/>
      <c r="L19" s="93">
        <v>5</v>
      </c>
      <c r="M19" s="93"/>
      <c r="N19" s="93"/>
      <c r="O19" s="93"/>
      <c r="P19" s="93"/>
      <c r="Q19" s="94">
        <v>4.5</v>
      </c>
      <c r="R19" s="93">
        <v>5</v>
      </c>
      <c r="S19" s="93"/>
      <c r="T19" s="94">
        <v>5</v>
      </c>
      <c r="U19" s="95">
        <v>4.51</v>
      </c>
    </row>
    <row r="20" spans="1:21" x14ac:dyDescent="0.2">
      <c r="A20" s="91" t="s">
        <v>1135</v>
      </c>
      <c r="B20" s="91" t="s">
        <v>1142</v>
      </c>
      <c r="C20" s="91" t="s">
        <v>87</v>
      </c>
      <c r="D20" s="92">
        <v>1031145797</v>
      </c>
      <c r="E20" s="91" t="s">
        <v>1158</v>
      </c>
      <c r="F20" s="93">
        <v>4.87</v>
      </c>
      <c r="G20" s="93">
        <v>4.6900000000000004</v>
      </c>
      <c r="H20" s="94">
        <v>4.78</v>
      </c>
      <c r="I20" s="93">
        <v>5</v>
      </c>
      <c r="J20" s="93"/>
      <c r="K20" s="93"/>
      <c r="L20" s="93"/>
      <c r="M20" s="93"/>
      <c r="N20" s="93"/>
      <c r="O20" s="93">
        <v>4.8</v>
      </c>
      <c r="P20" s="93">
        <v>4.5999999999999996</v>
      </c>
      <c r="Q20" s="94">
        <v>4.8499999999999996</v>
      </c>
      <c r="R20" s="93">
        <v>4.84</v>
      </c>
      <c r="S20" s="93">
        <v>5</v>
      </c>
      <c r="T20" s="94">
        <v>4.92</v>
      </c>
      <c r="U20" s="95">
        <v>4.82</v>
      </c>
    </row>
    <row r="21" spans="1:21" x14ac:dyDescent="0.2">
      <c r="A21" s="91" t="s">
        <v>1135</v>
      </c>
      <c r="B21" s="91" t="s">
        <v>1142</v>
      </c>
      <c r="C21" s="91" t="s">
        <v>87</v>
      </c>
      <c r="D21" s="92">
        <v>79763685</v>
      </c>
      <c r="E21" s="91" t="s">
        <v>1159</v>
      </c>
      <c r="F21" s="93">
        <v>4.8600000000000003</v>
      </c>
      <c r="G21" s="93">
        <v>4.76</v>
      </c>
      <c r="H21" s="94">
        <v>4.8099999999999996</v>
      </c>
      <c r="I21" s="93">
        <v>5</v>
      </c>
      <c r="J21" s="93"/>
      <c r="K21" s="93"/>
      <c r="L21" s="93"/>
      <c r="M21" s="93"/>
      <c r="N21" s="93">
        <v>4</v>
      </c>
      <c r="O21" s="93">
        <v>4.8</v>
      </c>
      <c r="P21" s="93">
        <v>4.5999999999999996</v>
      </c>
      <c r="Q21" s="94">
        <v>4.7300000000000004</v>
      </c>
      <c r="R21" s="93">
        <v>5</v>
      </c>
      <c r="S21" s="93">
        <v>5</v>
      </c>
      <c r="T21" s="94">
        <v>5</v>
      </c>
      <c r="U21" s="95">
        <v>4.8</v>
      </c>
    </row>
    <row r="22" spans="1:21" x14ac:dyDescent="0.2">
      <c r="A22" s="91" t="s">
        <v>1135</v>
      </c>
      <c r="B22" s="91" t="s">
        <v>1139</v>
      </c>
      <c r="C22" s="91" t="s">
        <v>744</v>
      </c>
      <c r="D22" s="92">
        <v>1014209784</v>
      </c>
      <c r="E22" s="91" t="s">
        <v>1160</v>
      </c>
      <c r="F22" s="93"/>
      <c r="G22" s="93">
        <v>4.0199999999999996</v>
      </c>
      <c r="H22" s="94">
        <v>4.0199999999999996</v>
      </c>
      <c r="I22" s="93">
        <v>4.4400000000000004</v>
      </c>
      <c r="J22" s="93"/>
      <c r="K22" s="93"/>
      <c r="L22" s="93"/>
      <c r="M22" s="93"/>
      <c r="N22" s="93"/>
      <c r="O22" s="93"/>
      <c r="P22" s="93">
        <v>4.2</v>
      </c>
      <c r="Q22" s="94">
        <v>4.32</v>
      </c>
      <c r="R22" s="93"/>
      <c r="S22" s="93"/>
      <c r="T22" s="94">
        <v>0</v>
      </c>
      <c r="U22" s="95">
        <v>3.74</v>
      </c>
    </row>
    <row r="23" spans="1:21" x14ac:dyDescent="0.2">
      <c r="A23" s="91" t="s">
        <v>1135</v>
      </c>
      <c r="B23" s="91" t="s">
        <v>1142</v>
      </c>
      <c r="C23" s="91" t="s">
        <v>42</v>
      </c>
      <c r="D23" s="92">
        <v>93414574</v>
      </c>
      <c r="E23" s="91" t="s">
        <v>1161</v>
      </c>
      <c r="F23" s="93">
        <v>4.21</v>
      </c>
      <c r="G23" s="93">
        <v>3.78</v>
      </c>
      <c r="H23" s="94">
        <v>3.99</v>
      </c>
      <c r="I23" s="93">
        <v>4.72</v>
      </c>
      <c r="J23" s="93"/>
      <c r="K23" s="93"/>
      <c r="L23" s="93"/>
      <c r="M23" s="93"/>
      <c r="N23" s="93"/>
      <c r="O23" s="93">
        <v>3.6</v>
      </c>
      <c r="P23" s="93">
        <v>4.2</v>
      </c>
      <c r="Q23" s="94">
        <v>4.3099999999999996</v>
      </c>
      <c r="R23" s="93">
        <v>5</v>
      </c>
      <c r="S23" s="93">
        <v>5</v>
      </c>
      <c r="T23" s="94">
        <v>5</v>
      </c>
      <c r="U23" s="95">
        <v>4.22</v>
      </c>
    </row>
    <row r="24" spans="1:21" x14ac:dyDescent="0.2">
      <c r="A24" s="91" t="s">
        <v>1135</v>
      </c>
      <c r="B24" s="91" t="s">
        <v>1139</v>
      </c>
      <c r="C24" s="91" t="s">
        <v>1162</v>
      </c>
      <c r="D24" s="92">
        <v>80217816</v>
      </c>
      <c r="E24" s="91" t="s">
        <v>1163</v>
      </c>
      <c r="F24" s="93">
        <v>4.07</v>
      </c>
      <c r="G24" s="93"/>
      <c r="H24" s="94">
        <v>4.07</v>
      </c>
      <c r="I24" s="93">
        <v>4.88</v>
      </c>
      <c r="J24" s="93"/>
      <c r="K24" s="93"/>
      <c r="L24" s="93"/>
      <c r="M24" s="93"/>
      <c r="N24" s="93"/>
      <c r="O24" s="93"/>
      <c r="P24" s="93"/>
      <c r="Q24" s="94">
        <v>4.88</v>
      </c>
      <c r="R24" s="93">
        <v>4.95</v>
      </c>
      <c r="S24" s="93"/>
      <c r="T24" s="94">
        <v>4.95</v>
      </c>
      <c r="U24" s="95">
        <v>4.4800000000000004</v>
      </c>
    </row>
    <row r="25" spans="1:21" x14ac:dyDescent="0.2">
      <c r="A25" s="91" t="s">
        <v>1135</v>
      </c>
      <c r="B25" s="91" t="s">
        <v>1136</v>
      </c>
      <c r="C25" s="91" t="s">
        <v>71</v>
      </c>
      <c r="D25" s="92">
        <v>80187092</v>
      </c>
      <c r="E25" s="91" t="s">
        <v>1164</v>
      </c>
      <c r="F25" s="93">
        <v>4.62</v>
      </c>
      <c r="G25" s="93"/>
      <c r="H25" s="94">
        <v>4.62</v>
      </c>
      <c r="I25" s="93">
        <v>4.9400000000000004</v>
      </c>
      <c r="J25" s="93"/>
      <c r="K25" s="93"/>
      <c r="L25" s="93"/>
      <c r="M25" s="93"/>
      <c r="N25" s="93"/>
      <c r="O25" s="93"/>
      <c r="P25" s="93">
        <v>5</v>
      </c>
      <c r="Q25" s="94">
        <v>4.97</v>
      </c>
      <c r="R25" s="93">
        <v>5</v>
      </c>
      <c r="S25" s="93">
        <v>5</v>
      </c>
      <c r="T25" s="94">
        <v>5</v>
      </c>
      <c r="U25" s="95">
        <v>4.8</v>
      </c>
    </row>
    <row r="26" spans="1:21" x14ac:dyDescent="0.2">
      <c r="A26" s="91" t="s">
        <v>1135</v>
      </c>
      <c r="B26" s="91" t="s">
        <v>1142</v>
      </c>
      <c r="C26" s="91" t="s">
        <v>42</v>
      </c>
      <c r="D26" s="92">
        <v>79849384</v>
      </c>
      <c r="E26" s="91" t="s">
        <v>1165</v>
      </c>
      <c r="F26" s="93">
        <v>3.55</v>
      </c>
      <c r="G26" s="93">
        <v>4.58</v>
      </c>
      <c r="H26" s="94">
        <v>4.07</v>
      </c>
      <c r="I26" s="93">
        <v>4.67</v>
      </c>
      <c r="J26" s="93">
        <v>3.33</v>
      </c>
      <c r="K26" s="93"/>
      <c r="L26" s="93"/>
      <c r="M26" s="93"/>
      <c r="N26" s="93">
        <v>1</v>
      </c>
      <c r="O26" s="93"/>
      <c r="P26" s="93">
        <v>4.4000000000000004</v>
      </c>
      <c r="Q26" s="94">
        <v>3.79</v>
      </c>
      <c r="R26" s="93">
        <v>5</v>
      </c>
      <c r="S26" s="93">
        <v>4.7300000000000004</v>
      </c>
      <c r="T26" s="94">
        <v>4.8600000000000003</v>
      </c>
      <c r="U26" s="95">
        <v>4.04</v>
      </c>
    </row>
    <row r="27" spans="1:21" x14ac:dyDescent="0.2">
      <c r="A27" s="91" t="s">
        <v>1135</v>
      </c>
      <c r="B27" s="91" t="s">
        <v>1142</v>
      </c>
      <c r="C27" s="91" t="s">
        <v>655</v>
      </c>
      <c r="D27" s="92">
        <v>1013588060</v>
      </c>
      <c r="E27" s="91" t="s">
        <v>1166</v>
      </c>
      <c r="F27" s="93">
        <v>4.97</v>
      </c>
      <c r="G27" s="93">
        <v>4.8899999999999997</v>
      </c>
      <c r="H27" s="94">
        <v>4.93</v>
      </c>
      <c r="I27" s="93">
        <v>5</v>
      </c>
      <c r="J27" s="93"/>
      <c r="K27" s="93"/>
      <c r="L27" s="93"/>
      <c r="M27" s="93"/>
      <c r="N27" s="93"/>
      <c r="O27" s="93"/>
      <c r="P27" s="93">
        <v>4.5999999999999996</v>
      </c>
      <c r="Q27" s="94">
        <v>4.8</v>
      </c>
      <c r="R27" s="93"/>
      <c r="S27" s="93"/>
      <c r="T27" s="94">
        <v>0</v>
      </c>
      <c r="U27" s="95">
        <v>4.3899999999999997</v>
      </c>
    </row>
    <row r="28" spans="1:21" x14ac:dyDescent="0.2">
      <c r="A28" s="91" t="s">
        <v>1135</v>
      </c>
      <c r="B28" s="91" t="s">
        <v>1139</v>
      </c>
      <c r="C28" s="91" t="s">
        <v>13</v>
      </c>
      <c r="D28" s="92">
        <v>80226781</v>
      </c>
      <c r="E28" s="91" t="s">
        <v>1167</v>
      </c>
      <c r="F28" s="93">
        <v>3.95</v>
      </c>
      <c r="G28" s="93"/>
      <c r="H28" s="96">
        <v>3.95</v>
      </c>
      <c r="I28" s="93">
        <v>4.72</v>
      </c>
      <c r="J28" s="93"/>
      <c r="K28" s="93"/>
      <c r="L28" s="93"/>
      <c r="M28" s="93"/>
      <c r="N28" s="93">
        <v>2.25</v>
      </c>
      <c r="O28" s="93">
        <v>3.8</v>
      </c>
      <c r="P28" s="93"/>
      <c r="Q28" s="96">
        <v>3.87</v>
      </c>
      <c r="R28" s="93">
        <v>5</v>
      </c>
      <c r="S28" s="93"/>
      <c r="T28" s="96">
        <v>5</v>
      </c>
      <c r="U28" s="97">
        <v>4.0199999999999996</v>
      </c>
    </row>
    <row r="29" spans="1:21" x14ac:dyDescent="0.2">
      <c r="A29" s="91" t="s">
        <v>1135</v>
      </c>
      <c r="B29" s="91" t="s">
        <v>1136</v>
      </c>
      <c r="C29" s="91" t="s">
        <v>35</v>
      </c>
      <c r="D29" s="92">
        <v>79740623</v>
      </c>
      <c r="E29" s="91" t="s">
        <v>1168</v>
      </c>
      <c r="F29" s="93">
        <v>4.26</v>
      </c>
      <c r="G29" s="93">
        <v>4.12</v>
      </c>
      <c r="H29" s="94">
        <v>4.1900000000000004</v>
      </c>
      <c r="I29" s="93">
        <v>4.9400000000000004</v>
      </c>
      <c r="J29" s="93"/>
      <c r="K29" s="93"/>
      <c r="L29" s="93"/>
      <c r="M29" s="93"/>
      <c r="N29" s="93">
        <v>3.5</v>
      </c>
      <c r="O29" s="93"/>
      <c r="P29" s="93">
        <v>4.2</v>
      </c>
      <c r="Q29" s="94">
        <v>4.4000000000000004</v>
      </c>
      <c r="R29" s="93">
        <v>4.84</v>
      </c>
      <c r="S29" s="93">
        <v>4.91</v>
      </c>
      <c r="T29" s="94">
        <v>4.88</v>
      </c>
      <c r="U29" s="95">
        <v>4.34</v>
      </c>
    </row>
    <row r="30" spans="1:21" x14ac:dyDescent="0.2">
      <c r="A30" s="91" t="s">
        <v>1135</v>
      </c>
      <c r="B30" s="91" t="s">
        <v>1142</v>
      </c>
      <c r="C30" s="91" t="s">
        <v>87</v>
      </c>
      <c r="D30" s="92">
        <v>93405895</v>
      </c>
      <c r="E30" s="91" t="s">
        <v>1169</v>
      </c>
      <c r="F30" s="93">
        <v>4.43</v>
      </c>
      <c r="G30" s="93">
        <v>4.7699999999999996</v>
      </c>
      <c r="H30" s="94">
        <v>4.5999999999999996</v>
      </c>
      <c r="I30" s="93">
        <v>4.8899999999999997</v>
      </c>
      <c r="J30" s="93"/>
      <c r="K30" s="93"/>
      <c r="L30" s="93"/>
      <c r="M30" s="93"/>
      <c r="N30" s="93"/>
      <c r="O30" s="93">
        <v>3.6</v>
      </c>
      <c r="P30" s="93">
        <v>4.8</v>
      </c>
      <c r="Q30" s="94">
        <v>4.55</v>
      </c>
      <c r="R30" s="93">
        <v>4.9000000000000004</v>
      </c>
      <c r="S30" s="93">
        <v>4.82</v>
      </c>
      <c r="T30" s="94">
        <v>4.8600000000000003</v>
      </c>
      <c r="U30" s="95">
        <v>4.6100000000000003</v>
      </c>
    </row>
    <row r="31" spans="1:21" x14ac:dyDescent="0.2">
      <c r="A31" s="91" t="s">
        <v>1135</v>
      </c>
      <c r="B31" s="91" t="s">
        <v>1136</v>
      </c>
      <c r="C31" s="91" t="s">
        <v>71</v>
      </c>
      <c r="D31" s="92">
        <v>1018443728</v>
      </c>
      <c r="E31" s="91" t="s">
        <v>1170</v>
      </c>
      <c r="F31" s="93">
        <v>4.2</v>
      </c>
      <c r="G31" s="93">
        <v>4.57</v>
      </c>
      <c r="H31" s="94">
        <v>4.3899999999999997</v>
      </c>
      <c r="I31" s="93">
        <v>5</v>
      </c>
      <c r="J31" s="93"/>
      <c r="K31" s="93"/>
      <c r="L31" s="93"/>
      <c r="M31" s="93"/>
      <c r="N31" s="93"/>
      <c r="O31" s="93"/>
      <c r="P31" s="93">
        <v>4.8</v>
      </c>
      <c r="Q31" s="94">
        <v>4.9000000000000004</v>
      </c>
      <c r="R31" s="93">
        <v>5</v>
      </c>
      <c r="S31" s="93">
        <v>4.91</v>
      </c>
      <c r="T31" s="94">
        <v>4.95</v>
      </c>
      <c r="U31" s="95">
        <v>4.6500000000000004</v>
      </c>
    </row>
    <row r="32" spans="1:21" x14ac:dyDescent="0.2">
      <c r="A32" s="91" t="s">
        <v>1135</v>
      </c>
      <c r="B32" s="91" t="s">
        <v>1139</v>
      </c>
      <c r="C32" s="91" t="s">
        <v>13</v>
      </c>
      <c r="D32" s="92">
        <v>1032474919</v>
      </c>
      <c r="E32" s="91" t="s">
        <v>1171</v>
      </c>
      <c r="F32" s="93">
        <v>3.87</v>
      </c>
      <c r="G32" s="93">
        <v>3.72</v>
      </c>
      <c r="H32" s="96">
        <v>3.8</v>
      </c>
      <c r="I32" s="93">
        <v>4.83</v>
      </c>
      <c r="J32" s="93"/>
      <c r="K32" s="93"/>
      <c r="L32" s="93"/>
      <c r="M32" s="93"/>
      <c r="N32" s="93">
        <v>2</v>
      </c>
      <c r="O32" s="93">
        <v>4.8</v>
      </c>
      <c r="P32" s="93">
        <v>3.8</v>
      </c>
      <c r="Q32" s="96">
        <v>4.18</v>
      </c>
      <c r="R32" s="93">
        <v>4.95</v>
      </c>
      <c r="S32" s="93">
        <v>4.7300000000000004</v>
      </c>
      <c r="T32" s="96">
        <v>4.84</v>
      </c>
      <c r="U32" s="97">
        <v>4.0599999999999996</v>
      </c>
    </row>
    <row r="33" spans="1:21" x14ac:dyDescent="0.2">
      <c r="A33" s="91" t="s">
        <v>1135</v>
      </c>
      <c r="B33" s="91" t="s">
        <v>1139</v>
      </c>
      <c r="C33" s="91" t="s">
        <v>13</v>
      </c>
      <c r="D33" s="92">
        <v>52346966</v>
      </c>
      <c r="E33" s="91" t="s">
        <v>1172</v>
      </c>
      <c r="F33" s="93">
        <v>4.55</v>
      </c>
      <c r="G33" s="93">
        <v>3.99</v>
      </c>
      <c r="H33" s="96">
        <v>4.2699999999999996</v>
      </c>
      <c r="I33" s="93">
        <v>4.83</v>
      </c>
      <c r="J33" s="93"/>
      <c r="K33" s="93"/>
      <c r="L33" s="93"/>
      <c r="M33" s="93"/>
      <c r="N33" s="93"/>
      <c r="O33" s="93"/>
      <c r="P33" s="93">
        <v>5</v>
      </c>
      <c r="Q33" s="96">
        <v>4.92</v>
      </c>
      <c r="R33" s="93">
        <v>4.95</v>
      </c>
      <c r="S33" s="93">
        <v>4.91</v>
      </c>
      <c r="T33" s="96">
        <v>4.93</v>
      </c>
      <c r="U33" s="97">
        <v>4.5999999999999996</v>
      </c>
    </row>
    <row r="34" spans="1:21" x14ac:dyDescent="0.2">
      <c r="A34" s="91" t="s">
        <v>1135</v>
      </c>
      <c r="B34" s="91" t="s">
        <v>1139</v>
      </c>
      <c r="C34" s="91" t="s">
        <v>744</v>
      </c>
      <c r="D34" s="92">
        <v>15921417</v>
      </c>
      <c r="E34" s="91" t="s">
        <v>1173</v>
      </c>
      <c r="F34" s="93">
        <v>4.49</v>
      </c>
      <c r="G34" s="93">
        <v>4.4000000000000004</v>
      </c>
      <c r="H34" s="94">
        <v>4.45</v>
      </c>
      <c r="I34" s="93">
        <v>5</v>
      </c>
      <c r="J34" s="93">
        <v>4</v>
      </c>
      <c r="K34" s="93"/>
      <c r="L34" s="93">
        <v>5</v>
      </c>
      <c r="M34" s="93">
        <v>3.85</v>
      </c>
      <c r="N34" s="93"/>
      <c r="O34" s="93"/>
      <c r="P34" s="93">
        <v>4.4000000000000004</v>
      </c>
      <c r="Q34" s="94">
        <v>4.66</v>
      </c>
      <c r="R34" s="93">
        <v>5</v>
      </c>
      <c r="S34" s="93">
        <v>5</v>
      </c>
      <c r="T34" s="94">
        <v>5</v>
      </c>
      <c r="U34" s="95">
        <v>4.59</v>
      </c>
    </row>
    <row r="35" spans="1:21" x14ac:dyDescent="0.2">
      <c r="A35" s="91" t="s">
        <v>1135</v>
      </c>
      <c r="B35" s="91" t="s">
        <v>1139</v>
      </c>
      <c r="C35" s="91" t="s">
        <v>1000</v>
      </c>
      <c r="D35" s="92">
        <v>79724114</v>
      </c>
      <c r="E35" s="91" t="s">
        <v>1174</v>
      </c>
      <c r="F35" s="93"/>
      <c r="G35" s="93">
        <v>4.63</v>
      </c>
      <c r="H35" s="94">
        <v>4.63</v>
      </c>
      <c r="I35" s="93">
        <v>5</v>
      </c>
      <c r="J35" s="93"/>
      <c r="K35" s="93"/>
      <c r="L35" s="93"/>
      <c r="M35" s="93"/>
      <c r="N35" s="93"/>
      <c r="O35" s="93"/>
      <c r="P35" s="93">
        <v>4.5999999999999996</v>
      </c>
      <c r="Q35" s="94">
        <v>4.8</v>
      </c>
      <c r="R35" s="93"/>
      <c r="S35" s="93"/>
      <c r="T35" s="94">
        <v>0</v>
      </c>
      <c r="U35" s="95">
        <v>4.24</v>
      </c>
    </row>
    <row r="36" spans="1:21" x14ac:dyDescent="0.2">
      <c r="A36" s="91" t="s">
        <v>1135</v>
      </c>
      <c r="B36" s="91" t="s">
        <v>1136</v>
      </c>
      <c r="C36" s="91" t="s">
        <v>31</v>
      </c>
      <c r="D36" s="92">
        <v>67023948</v>
      </c>
      <c r="E36" s="91" t="s">
        <v>1175</v>
      </c>
      <c r="F36" s="93">
        <v>4.67</v>
      </c>
      <c r="G36" s="93">
        <v>4.63</v>
      </c>
      <c r="H36" s="96">
        <v>4.6500000000000004</v>
      </c>
      <c r="I36" s="93">
        <v>4.83</v>
      </c>
      <c r="J36" s="93">
        <v>3.78</v>
      </c>
      <c r="K36" s="93"/>
      <c r="L36" s="93"/>
      <c r="M36" s="93"/>
      <c r="N36" s="93"/>
      <c r="O36" s="93"/>
      <c r="P36" s="93">
        <v>4</v>
      </c>
      <c r="Q36" s="96">
        <v>4.3600000000000003</v>
      </c>
      <c r="R36" s="93">
        <v>5</v>
      </c>
      <c r="S36" s="93">
        <v>5</v>
      </c>
      <c r="T36" s="96">
        <v>5</v>
      </c>
      <c r="U36" s="97">
        <v>4.57</v>
      </c>
    </row>
    <row r="37" spans="1:21" x14ac:dyDescent="0.2">
      <c r="A37" s="91" t="s">
        <v>1135</v>
      </c>
      <c r="B37" s="91" t="s">
        <v>1142</v>
      </c>
      <c r="C37" s="91" t="s">
        <v>655</v>
      </c>
      <c r="D37" s="92">
        <v>79575993</v>
      </c>
      <c r="E37" s="91" t="s">
        <v>1176</v>
      </c>
      <c r="F37" s="93"/>
      <c r="G37" s="93">
        <v>3.78</v>
      </c>
      <c r="H37" s="94">
        <v>3.78</v>
      </c>
      <c r="I37" s="93">
        <v>5</v>
      </c>
      <c r="J37" s="93"/>
      <c r="K37" s="93"/>
      <c r="L37" s="93"/>
      <c r="M37" s="93"/>
      <c r="N37" s="93"/>
      <c r="O37" s="93"/>
      <c r="P37" s="93"/>
      <c r="Q37" s="94">
        <v>5</v>
      </c>
      <c r="R37" s="93"/>
      <c r="S37" s="93">
        <v>5</v>
      </c>
      <c r="T37" s="94">
        <v>5</v>
      </c>
      <c r="U37" s="95">
        <v>4.3899999999999997</v>
      </c>
    </row>
    <row r="38" spans="1:21" x14ac:dyDescent="0.2">
      <c r="A38" s="91" t="s">
        <v>1135</v>
      </c>
      <c r="B38" s="91" t="s">
        <v>1136</v>
      </c>
      <c r="C38" s="91" t="s">
        <v>1149</v>
      </c>
      <c r="D38" s="92">
        <v>52826885</v>
      </c>
      <c r="E38" s="91" t="s">
        <v>1177</v>
      </c>
      <c r="F38" s="93">
        <v>4.53</v>
      </c>
      <c r="G38" s="93">
        <v>4.58</v>
      </c>
      <c r="H38" s="94">
        <v>4.55</v>
      </c>
      <c r="I38" s="93">
        <v>5</v>
      </c>
      <c r="J38" s="93"/>
      <c r="K38" s="93"/>
      <c r="L38" s="93"/>
      <c r="M38" s="93"/>
      <c r="N38" s="93">
        <v>1.75</v>
      </c>
      <c r="O38" s="93">
        <v>4.8</v>
      </c>
      <c r="P38" s="93">
        <v>4.5999999999999996</v>
      </c>
      <c r="Q38" s="94">
        <v>4.3600000000000003</v>
      </c>
      <c r="R38" s="93">
        <v>4.95</v>
      </c>
      <c r="S38" s="93">
        <v>4.82</v>
      </c>
      <c r="T38" s="94">
        <v>4.88</v>
      </c>
      <c r="U38" s="95">
        <v>4.51</v>
      </c>
    </row>
    <row r="39" spans="1:21" x14ac:dyDescent="0.2">
      <c r="A39" s="91" t="s">
        <v>1135</v>
      </c>
      <c r="B39" s="91" t="s">
        <v>1136</v>
      </c>
      <c r="C39" s="91" t="s">
        <v>71</v>
      </c>
      <c r="D39" s="92">
        <v>53092016</v>
      </c>
      <c r="E39" s="91" t="s">
        <v>1178</v>
      </c>
      <c r="F39" s="93">
        <v>4.59</v>
      </c>
      <c r="G39" s="93">
        <v>4.2</v>
      </c>
      <c r="H39" s="94">
        <v>4.4000000000000004</v>
      </c>
      <c r="I39" s="93">
        <v>4</v>
      </c>
      <c r="J39" s="93"/>
      <c r="K39" s="93"/>
      <c r="L39" s="93"/>
      <c r="M39" s="93"/>
      <c r="N39" s="93">
        <v>1</v>
      </c>
      <c r="O39" s="93"/>
      <c r="P39" s="93">
        <v>4.5999999999999996</v>
      </c>
      <c r="Q39" s="94">
        <v>3.4</v>
      </c>
      <c r="R39" s="93">
        <v>4.32</v>
      </c>
      <c r="S39" s="93">
        <v>3.73</v>
      </c>
      <c r="T39" s="94">
        <v>4.0199999999999996</v>
      </c>
      <c r="U39" s="95">
        <v>3.96</v>
      </c>
    </row>
    <row r="40" spans="1:21" x14ac:dyDescent="0.2">
      <c r="A40" s="91" t="s">
        <v>1135</v>
      </c>
      <c r="B40" s="91" t="s">
        <v>1136</v>
      </c>
      <c r="C40" s="91" t="s">
        <v>22</v>
      </c>
      <c r="D40" s="92">
        <v>1013592628</v>
      </c>
      <c r="E40" s="91" t="s">
        <v>1179</v>
      </c>
      <c r="F40" s="93">
        <v>4.84</v>
      </c>
      <c r="G40" s="93">
        <v>4.62</v>
      </c>
      <c r="H40" s="94">
        <v>4.7300000000000004</v>
      </c>
      <c r="I40" s="93">
        <v>5</v>
      </c>
      <c r="J40" s="93"/>
      <c r="K40" s="93"/>
      <c r="L40" s="93">
        <v>4.33</v>
      </c>
      <c r="M40" s="93"/>
      <c r="N40" s="93"/>
      <c r="O40" s="93"/>
      <c r="P40" s="93">
        <v>4</v>
      </c>
      <c r="Q40" s="94">
        <v>4.58</v>
      </c>
      <c r="R40" s="93">
        <v>4.95</v>
      </c>
      <c r="S40" s="93">
        <v>4.2699999999999996</v>
      </c>
      <c r="T40" s="94">
        <v>4.6100000000000003</v>
      </c>
      <c r="U40" s="95">
        <v>4.66</v>
      </c>
    </row>
    <row r="41" spans="1:21" x14ac:dyDescent="0.2">
      <c r="A41" s="91" t="s">
        <v>1135</v>
      </c>
      <c r="B41" s="91" t="s">
        <v>1139</v>
      </c>
      <c r="C41" s="91" t="s">
        <v>104</v>
      </c>
      <c r="D41" s="92">
        <v>53122134</v>
      </c>
      <c r="E41" s="91" t="s">
        <v>1180</v>
      </c>
      <c r="F41" s="93">
        <v>4.8</v>
      </c>
      <c r="G41" s="93"/>
      <c r="H41" s="94">
        <v>4.8</v>
      </c>
      <c r="I41" s="93">
        <v>5</v>
      </c>
      <c r="J41" s="93"/>
      <c r="K41" s="93"/>
      <c r="L41" s="93"/>
      <c r="M41" s="93"/>
      <c r="N41" s="93">
        <v>4.75</v>
      </c>
      <c r="O41" s="93"/>
      <c r="P41" s="93"/>
      <c r="Q41" s="94">
        <v>4.88</v>
      </c>
      <c r="R41" s="93">
        <v>4.84</v>
      </c>
      <c r="S41" s="93"/>
      <c r="T41" s="94">
        <v>4.84</v>
      </c>
      <c r="U41" s="95">
        <v>4.84</v>
      </c>
    </row>
    <row r="42" spans="1:21" x14ac:dyDescent="0.2">
      <c r="A42" s="91" t="s">
        <v>1135</v>
      </c>
      <c r="B42" s="91" t="s">
        <v>1139</v>
      </c>
      <c r="C42" s="91" t="s">
        <v>13</v>
      </c>
      <c r="D42" s="92">
        <v>80160441</v>
      </c>
      <c r="E42" s="91" t="s">
        <v>1181</v>
      </c>
      <c r="F42" s="93">
        <v>4.7</v>
      </c>
      <c r="G42" s="93">
        <v>4.28</v>
      </c>
      <c r="H42" s="96">
        <v>4.49</v>
      </c>
      <c r="I42" s="93">
        <v>4.8899999999999997</v>
      </c>
      <c r="J42" s="93"/>
      <c r="K42" s="93"/>
      <c r="L42" s="93"/>
      <c r="M42" s="93"/>
      <c r="N42" s="93"/>
      <c r="O42" s="93"/>
      <c r="P42" s="93">
        <v>4.5999999999999996</v>
      </c>
      <c r="Q42" s="96">
        <v>4.75</v>
      </c>
      <c r="R42" s="93">
        <v>5</v>
      </c>
      <c r="S42" s="93">
        <v>5</v>
      </c>
      <c r="T42" s="96">
        <v>5</v>
      </c>
      <c r="U42" s="97">
        <v>4.6500000000000004</v>
      </c>
    </row>
    <row r="43" spans="1:21" x14ac:dyDescent="0.2">
      <c r="A43" s="91" t="s">
        <v>1135</v>
      </c>
      <c r="B43" s="91" t="s">
        <v>1136</v>
      </c>
      <c r="C43" s="91" t="s">
        <v>71</v>
      </c>
      <c r="D43" s="92">
        <v>1019048183</v>
      </c>
      <c r="E43" s="91" t="s">
        <v>1182</v>
      </c>
      <c r="F43" s="93">
        <v>4.4800000000000004</v>
      </c>
      <c r="G43" s="93">
        <v>4.62</v>
      </c>
      <c r="H43" s="94">
        <v>4.55</v>
      </c>
      <c r="I43" s="93">
        <v>3.94</v>
      </c>
      <c r="J43" s="93"/>
      <c r="K43" s="93"/>
      <c r="L43" s="93"/>
      <c r="M43" s="93"/>
      <c r="N43" s="93"/>
      <c r="O43" s="93"/>
      <c r="P43" s="93">
        <v>4.2</v>
      </c>
      <c r="Q43" s="94">
        <v>4.07</v>
      </c>
      <c r="R43" s="93">
        <v>4.21</v>
      </c>
      <c r="S43" s="93">
        <v>3.55</v>
      </c>
      <c r="T43" s="94">
        <v>3.88</v>
      </c>
      <c r="U43" s="95">
        <v>4.29</v>
      </c>
    </row>
    <row r="44" spans="1:21" x14ac:dyDescent="0.2">
      <c r="A44" s="91" t="s">
        <v>1135</v>
      </c>
      <c r="B44" s="91" t="s">
        <v>1139</v>
      </c>
      <c r="C44" s="91" t="s">
        <v>29</v>
      </c>
      <c r="D44" s="92">
        <v>1024505707</v>
      </c>
      <c r="E44" s="91" t="s">
        <v>1183</v>
      </c>
      <c r="F44" s="93">
        <v>4.9400000000000004</v>
      </c>
      <c r="G44" s="93"/>
      <c r="H44" s="94">
        <v>4.9400000000000004</v>
      </c>
      <c r="I44" s="93">
        <v>5</v>
      </c>
      <c r="J44" s="93"/>
      <c r="K44" s="93"/>
      <c r="L44" s="93"/>
      <c r="M44" s="93"/>
      <c r="N44" s="93"/>
      <c r="O44" s="93"/>
      <c r="P44" s="93"/>
      <c r="Q44" s="94">
        <v>5</v>
      </c>
      <c r="R44" s="93">
        <v>4.95</v>
      </c>
      <c r="S44" s="93"/>
      <c r="T44" s="94">
        <v>4.95</v>
      </c>
      <c r="U44" s="95">
        <v>4.97</v>
      </c>
    </row>
    <row r="45" spans="1:21" x14ac:dyDescent="0.2">
      <c r="A45" s="91" t="s">
        <v>1135</v>
      </c>
      <c r="B45" s="91" t="s">
        <v>1136</v>
      </c>
      <c r="C45" s="91" t="s">
        <v>71</v>
      </c>
      <c r="D45" s="92">
        <v>80412277</v>
      </c>
      <c r="E45" s="91" t="s">
        <v>1184</v>
      </c>
      <c r="F45" s="93"/>
      <c r="G45" s="93"/>
      <c r="H45" s="94"/>
      <c r="I45" s="93">
        <v>4.8899999999999997</v>
      </c>
      <c r="J45" s="93"/>
      <c r="K45" s="93"/>
      <c r="L45" s="93"/>
      <c r="M45" s="93"/>
      <c r="N45" s="93"/>
      <c r="O45" s="93"/>
      <c r="P45" s="93"/>
      <c r="Q45" s="94">
        <v>4.8899999999999997</v>
      </c>
      <c r="R45" s="93">
        <v>4.47</v>
      </c>
      <c r="S45" s="93"/>
      <c r="T45" s="94">
        <v>4.47</v>
      </c>
      <c r="U45" s="95">
        <v>2.4</v>
      </c>
    </row>
    <row r="46" spans="1:21" x14ac:dyDescent="0.2">
      <c r="A46" s="91" t="s">
        <v>1135</v>
      </c>
      <c r="B46" s="91" t="s">
        <v>1136</v>
      </c>
      <c r="C46" s="91" t="s">
        <v>35</v>
      </c>
      <c r="D46" s="92">
        <v>52422825</v>
      </c>
      <c r="E46" s="91" t="s">
        <v>1185</v>
      </c>
      <c r="F46" s="93">
        <v>4.3899999999999997</v>
      </c>
      <c r="G46" s="93">
        <v>4.12</v>
      </c>
      <c r="H46" s="94">
        <v>4.25</v>
      </c>
      <c r="I46" s="93">
        <v>5</v>
      </c>
      <c r="J46" s="93"/>
      <c r="K46" s="93"/>
      <c r="L46" s="93"/>
      <c r="M46" s="93"/>
      <c r="N46" s="93"/>
      <c r="O46" s="93"/>
      <c r="P46" s="93">
        <v>4.5999999999999996</v>
      </c>
      <c r="Q46" s="94">
        <v>4.8</v>
      </c>
      <c r="R46" s="93">
        <v>5</v>
      </c>
      <c r="S46" s="93">
        <v>5</v>
      </c>
      <c r="T46" s="94">
        <v>5</v>
      </c>
      <c r="U46" s="95">
        <v>4.55</v>
      </c>
    </row>
    <row r="47" spans="1:21" x14ac:dyDescent="0.2">
      <c r="A47" s="91" t="s">
        <v>1135</v>
      </c>
      <c r="B47" s="91" t="s">
        <v>1136</v>
      </c>
      <c r="C47" s="91" t="s">
        <v>35</v>
      </c>
      <c r="D47" s="92">
        <v>52982720</v>
      </c>
      <c r="E47" s="91" t="s">
        <v>1186</v>
      </c>
      <c r="F47" s="93">
        <v>4.72</v>
      </c>
      <c r="G47" s="93">
        <v>4.6500000000000004</v>
      </c>
      <c r="H47" s="94">
        <v>4.6900000000000004</v>
      </c>
      <c r="I47" s="93">
        <v>5</v>
      </c>
      <c r="J47" s="93"/>
      <c r="K47" s="93"/>
      <c r="L47" s="93"/>
      <c r="M47" s="93">
        <v>2.75</v>
      </c>
      <c r="N47" s="93"/>
      <c r="O47" s="93">
        <v>4.8</v>
      </c>
      <c r="P47" s="93">
        <v>4.5999999999999996</v>
      </c>
      <c r="Q47" s="94">
        <v>4.53</v>
      </c>
      <c r="R47" s="93">
        <v>4.9000000000000004</v>
      </c>
      <c r="S47" s="93">
        <v>4.6399999999999997</v>
      </c>
      <c r="T47" s="94">
        <v>4.7699999999999996</v>
      </c>
      <c r="U47" s="95">
        <v>4.63</v>
      </c>
    </row>
    <row r="48" spans="1:21" x14ac:dyDescent="0.2">
      <c r="A48" s="91" t="s">
        <v>1135</v>
      </c>
      <c r="B48" s="91" t="s">
        <v>1136</v>
      </c>
      <c r="C48" s="91" t="s">
        <v>31</v>
      </c>
      <c r="D48" s="92">
        <v>52535063</v>
      </c>
      <c r="E48" s="91" t="s">
        <v>1187</v>
      </c>
      <c r="F48" s="93"/>
      <c r="G48" s="93">
        <v>4.74</v>
      </c>
      <c r="H48" s="96">
        <v>4.74</v>
      </c>
      <c r="I48" s="93">
        <v>4.83</v>
      </c>
      <c r="J48" s="93">
        <v>4.67</v>
      </c>
      <c r="K48" s="93"/>
      <c r="L48" s="93"/>
      <c r="M48" s="93"/>
      <c r="N48" s="93"/>
      <c r="O48" s="93"/>
      <c r="P48" s="93">
        <v>5</v>
      </c>
      <c r="Q48" s="96">
        <v>4.83</v>
      </c>
      <c r="R48" s="93"/>
      <c r="S48" s="93">
        <v>5</v>
      </c>
      <c r="T48" s="96">
        <v>5</v>
      </c>
      <c r="U48" s="97">
        <v>4.8</v>
      </c>
    </row>
    <row r="49" spans="1:21" x14ac:dyDescent="0.2">
      <c r="A49" s="91" t="s">
        <v>1135</v>
      </c>
      <c r="B49" s="91" t="s">
        <v>1139</v>
      </c>
      <c r="C49" s="91" t="s">
        <v>13</v>
      </c>
      <c r="D49" s="92">
        <v>79799485</v>
      </c>
      <c r="E49" s="91" t="s">
        <v>1188</v>
      </c>
      <c r="F49" s="93">
        <v>4.5</v>
      </c>
      <c r="G49" s="93"/>
      <c r="H49" s="96">
        <v>4.5</v>
      </c>
      <c r="I49" s="93">
        <v>4.83</v>
      </c>
      <c r="J49" s="93"/>
      <c r="K49" s="93"/>
      <c r="L49" s="93"/>
      <c r="M49" s="93"/>
      <c r="N49" s="93"/>
      <c r="O49" s="93"/>
      <c r="P49" s="93"/>
      <c r="Q49" s="96">
        <v>4.83</v>
      </c>
      <c r="R49" s="93">
        <v>5</v>
      </c>
      <c r="S49" s="93"/>
      <c r="T49" s="96">
        <v>5</v>
      </c>
      <c r="U49" s="97">
        <v>4.68</v>
      </c>
    </row>
    <row r="50" spans="1:21" x14ac:dyDescent="0.2">
      <c r="A50" s="91" t="s">
        <v>1135</v>
      </c>
      <c r="B50" s="91" t="s">
        <v>1142</v>
      </c>
      <c r="C50" s="91" t="s">
        <v>42</v>
      </c>
      <c r="D50" s="92">
        <v>74185354</v>
      </c>
      <c r="E50" s="91" t="s">
        <v>1189</v>
      </c>
      <c r="F50" s="93">
        <v>4.8600000000000003</v>
      </c>
      <c r="G50" s="93"/>
      <c r="H50" s="94">
        <v>4.8600000000000003</v>
      </c>
      <c r="I50" s="93">
        <v>4.9400000000000004</v>
      </c>
      <c r="J50" s="93"/>
      <c r="K50" s="93"/>
      <c r="L50" s="93"/>
      <c r="M50" s="93"/>
      <c r="N50" s="93"/>
      <c r="O50" s="93"/>
      <c r="P50" s="93"/>
      <c r="Q50" s="94">
        <v>4.9400000000000004</v>
      </c>
      <c r="R50" s="93">
        <v>4.95</v>
      </c>
      <c r="S50" s="93"/>
      <c r="T50" s="94">
        <v>4.95</v>
      </c>
      <c r="U50" s="95">
        <v>4.9000000000000004</v>
      </c>
    </row>
    <row r="51" spans="1:21" x14ac:dyDescent="0.2">
      <c r="A51" s="91" t="s">
        <v>1135</v>
      </c>
      <c r="B51" s="91" t="s">
        <v>1136</v>
      </c>
      <c r="C51" s="91" t="s">
        <v>35</v>
      </c>
      <c r="D51" s="92">
        <v>79846362</v>
      </c>
      <c r="E51" s="91" t="s">
        <v>1190</v>
      </c>
      <c r="F51" s="93">
        <v>4.59</v>
      </c>
      <c r="G51" s="93">
        <v>4.54</v>
      </c>
      <c r="H51" s="94">
        <v>4.5599999999999996</v>
      </c>
      <c r="I51" s="93">
        <v>5</v>
      </c>
      <c r="J51" s="93"/>
      <c r="K51" s="93"/>
      <c r="L51" s="93"/>
      <c r="M51" s="93"/>
      <c r="N51" s="93"/>
      <c r="O51" s="93"/>
      <c r="P51" s="93">
        <v>5</v>
      </c>
      <c r="Q51" s="94">
        <v>5</v>
      </c>
      <c r="R51" s="93">
        <v>4.9000000000000004</v>
      </c>
      <c r="S51" s="93">
        <v>4.82</v>
      </c>
      <c r="T51" s="94">
        <v>4.8600000000000003</v>
      </c>
      <c r="U51" s="95">
        <v>4.7699999999999996</v>
      </c>
    </row>
    <row r="52" spans="1:21" x14ac:dyDescent="0.2">
      <c r="A52" s="91" t="s">
        <v>1135</v>
      </c>
      <c r="B52" s="91" t="s">
        <v>1136</v>
      </c>
      <c r="C52" s="91" t="s">
        <v>71</v>
      </c>
      <c r="D52" s="92">
        <v>10286297</v>
      </c>
      <c r="E52" s="91" t="s">
        <v>1191</v>
      </c>
      <c r="F52" s="93">
        <v>4.91</v>
      </c>
      <c r="G52" s="93">
        <v>4.72</v>
      </c>
      <c r="H52" s="94">
        <v>4.8099999999999996</v>
      </c>
      <c r="I52" s="93">
        <v>5</v>
      </c>
      <c r="J52" s="93"/>
      <c r="K52" s="93"/>
      <c r="L52" s="93"/>
      <c r="M52" s="93"/>
      <c r="N52" s="93"/>
      <c r="O52" s="93"/>
      <c r="P52" s="93">
        <v>4</v>
      </c>
      <c r="Q52" s="94">
        <v>4.5</v>
      </c>
      <c r="R52" s="93">
        <v>4.84</v>
      </c>
      <c r="S52" s="93">
        <v>4.6399999999999997</v>
      </c>
      <c r="T52" s="94">
        <v>4.74</v>
      </c>
      <c r="U52" s="95">
        <v>4.68</v>
      </c>
    </row>
    <row r="53" spans="1:21" x14ac:dyDescent="0.2">
      <c r="A53" s="91" t="s">
        <v>1135</v>
      </c>
      <c r="B53" s="91" t="s">
        <v>1142</v>
      </c>
      <c r="C53" s="91" t="s">
        <v>87</v>
      </c>
      <c r="D53" s="92">
        <v>1129575338</v>
      </c>
      <c r="E53" s="91" t="s">
        <v>1192</v>
      </c>
      <c r="F53" s="93">
        <v>3.85</v>
      </c>
      <c r="G53" s="93">
        <v>4.63</v>
      </c>
      <c r="H53" s="94">
        <v>4.24</v>
      </c>
      <c r="I53" s="93">
        <v>5</v>
      </c>
      <c r="J53" s="93"/>
      <c r="K53" s="93"/>
      <c r="L53" s="93"/>
      <c r="M53" s="93"/>
      <c r="N53" s="93"/>
      <c r="O53" s="93">
        <v>4.8</v>
      </c>
      <c r="P53" s="93">
        <v>4.4000000000000004</v>
      </c>
      <c r="Q53" s="94">
        <v>4.8</v>
      </c>
      <c r="R53" s="93">
        <v>5</v>
      </c>
      <c r="S53" s="93">
        <v>5</v>
      </c>
      <c r="T53" s="94">
        <v>5</v>
      </c>
      <c r="U53" s="95">
        <v>4.54</v>
      </c>
    </row>
    <row r="54" spans="1:21" x14ac:dyDescent="0.2">
      <c r="A54" s="91" t="s">
        <v>1135</v>
      </c>
      <c r="B54" s="91" t="s">
        <v>1136</v>
      </c>
      <c r="C54" s="91" t="s">
        <v>71</v>
      </c>
      <c r="D54" s="92">
        <v>9635716</v>
      </c>
      <c r="E54" s="91" t="s">
        <v>1193</v>
      </c>
      <c r="F54" s="93">
        <v>4.33</v>
      </c>
      <c r="G54" s="93">
        <v>4.0199999999999996</v>
      </c>
      <c r="H54" s="94">
        <v>4.17</v>
      </c>
      <c r="I54" s="93">
        <v>5</v>
      </c>
      <c r="J54" s="93">
        <v>3.89</v>
      </c>
      <c r="K54" s="93"/>
      <c r="L54" s="93"/>
      <c r="M54" s="93"/>
      <c r="N54" s="93"/>
      <c r="O54" s="93"/>
      <c r="P54" s="93">
        <v>4.8</v>
      </c>
      <c r="Q54" s="94">
        <v>4.67</v>
      </c>
      <c r="R54" s="93">
        <v>4.95</v>
      </c>
      <c r="S54" s="93">
        <v>5</v>
      </c>
      <c r="T54" s="94">
        <v>4.97</v>
      </c>
      <c r="U54" s="95">
        <v>4.45</v>
      </c>
    </row>
    <row r="55" spans="1:21" x14ac:dyDescent="0.2">
      <c r="A55" s="91" t="s">
        <v>1135</v>
      </c>
      <c r="B55" s="91" t="s">
        <v>1136</v>
      </c>
      <c r="C55" s="91" t="s">
        <v>444</v>
      </c>
      <c r="D55" s="92">
        <v>79791423</v>
      </c>
      <c r="E55" s="91" t="s">
        <v>1194</v>
      </c>
      <c r="F55" s="93"/>
      <c r="G55" s="93">
        <v>4.82</v>
      </c>
      <c r="H55" s="94">
        <v>4.82</v>
      </c>
      <c r="I55" s="93">
        <v>4.9400000000000004</v>
      </c>
      <c r="J55" s="93"/>
      <c r="K55" s="93"/>
      <c r="L55" s="93"/>
      <c r="M55" s="93"/>
      <c r="N55" s="93"/>
      <c r="O55" s="93"/>
      <c r="P55" s="93"/>
      <c r="Q55" s="94">
        <v>4.9400000000000004</v>
      </c>
      <c r="R55" s="93"/>
      <c r="S55" s="93">
        <v>4.6399999999999997</v>
      </c>
      <c r="T55" s="94">
        <v>4.6399999999999997</v>
      </c>
      <c r="U55" s="95">
        <v>4.8499999999999996</v>
      </c>
    </row>
    <row r="56" spans="1:21" x14ac:dyDescent="0.2">
      <c r="A56" s="91" t="s">
        <v>1135</v>
      </c>
      <c r="B56" s="91" t="s">
        <v>1139</v>
      </c>
      <c r="C56" s="91" t="s">
        <v>13</v>
      </c>
      <c r="D56" s="92">
        <v>80038308</v>
      </c>
      <c r="E56" s="91" t="s">
        <v>1195</v>
      </c>
      <c r="F56" s="93">
        <v>4</v>
      </c>
      <c r="G56" s="93">
        <v>4.59</v>
      </c>
      <c r="H56" s="96">
        <v>4.3</v>
      </c>
      <c r="I56" s="93">
        <v>4.83</v>
      </c>
      <c r="J56" s="93"/>
      <c r="K56" s="93"/>
      <c r="L56" s="93"/>
      <c r="M56" s="93"/>
      <c r="N56" s="93">
        <v>1</v>
      </c>
      <c r="O56" s="93">
        <v>3.6</v>
      </c>
      <c r="P56" s="93">
        <v>4.5999999999999996</v>
      </c>
      <c r="Q56" s="96">
        <v>3.95</v>
      </c>
      <c r="R56" s="93">
        <v>4.95</v>
      </c>
      <c r="S56" s="93">
        <v>5</v>
      </c>
      <c r="T56" s="96">
        <v>4.97</v>
      </c>
      <c r="U56" s="97">
        <v>4.2300000000000004</v>
      </c>
    </row>
    <row r="57" spans="1:21" x14ac:dyDescent="0.2">
      <c r="A57" s="91" t="s">
        <v>1135</v>
      </c>
      <c r="B57" s="91" t="s">
        <v>1142</v>
      </c>
      <c r="C57" s="91" t="s">
        <v>53</v>
      </c>
      <c r="D57" s="92">
        <v>80039559</v>
      </c>
      <c r="E57" s="91" t="s">
        <v>1196</v>
      </c>
      <c r="F57" s="93"/>
      <c r="G57" s="93">
        <v>4.78</v>
      </c>
      <c r="H57" s="94">
        <v>4.78</v>
      </c>
      <c r="I57" s="93">
        <v>4.9400000000000004</v>
      </c>
      <c r="J57" s="93"/>
      <c r="K57" s="93"/>
      <c r="L57" s="93"/>
      <c r="M57" s="93"/>
      <c r="N57" s="93"/>
      <c r="O57" s="93"/>
      <c r="P57" s="93">
        <v>4.4000000000000004</v>
      </c>
      <c r="Q57" s="94">
        <v>4.67</v>
      </c>
      <c r="R57" s="93"/>
      <c r="S57" s="93">
        <v>5</v>
      </c>
      <c r="T57" s="94">
        <v>5</v>
      </c>
      <c r="U57" s="95">
        <v>4.76</v>
      </c>
    </row>
    <row r="58" spans="1:21" x14ac:dyDescent="0.2">
      <c r="A58" s="91" t="s">
        <v>1135</v>
      </c>
      <c r="B58" s="91" t="s">
        <v>1142</v>
      </c>
      <c r="C58" s="91" t="s">
        <v>87</v>
      </c>
      <c r="D58" s="92">
        <v>9397243</v>
      </c>
      <c r="E58" s="91" t="s">
        <v>1197</v>
      </c>
      <c r="F58" s="93">
        <v>4.84</v>
      </c>
      <c r="G58" s="93"/>
      <c r="H58" s="94">
        <v>4.84</v>
      </c>
      <c r="I58" s="93">
        <v>4.83</v>
      </c>
      <c r="J58" s="93"/>
      <c r="K58" s="93"/>
      <c r="L58" s="93"/>
      <c r="M58" s="93"/>
      <c r="N58" s="93"/>
      <c r="O58" s="93"/>
      <c r="P58" s="93"/>
      <c r="Q58" s="94">
        <v>4.83</v>
      </c>
      <c r="R58" s="93">
        <v>5</v>
      </c>
      <c r="S58" s="93"/>
      <c r="T58" s="94">
        <v>5</v>
      </c>
      <c r="U58" s="95">
        <v>4.8499999999999996</v>
      </c>
    </row>
    <row r="59" spans="1:21" x14ac:dyDescent="0.2">
      <c r="A59" s="91" t="s">
        <v>1135</v>
      </c>
      <c r="B59" s="91" t="s">
        <v>1139</v>
      </c>
      <c r="C59" s="91" t="s">
        <v>976</v>
      </c>
      <c r="D59" s="92">
        <v>1030545073</v>
      </c>
      <c r="E59" s="91" t="s">
        <v>1198</v>
      </c>
      <c r="F59" s="93">
        <v>4.91</v>
      </c>
      <c r="G59" s="93"/>
      <c r="H59" s="94">
        <v>4.91</v>
      </c>
      <c r="I59" s="93">
        <v>4.9400000000000004</v>
      </c>
      <c r="J59" s="93">
        <v>4.33</v>
      </c>
      <c r="K59" s="93">
        <v>3.6</v>
      </c>
      <c r="L59" s="93"/>
      <c r="M59" s="93"/>
      <c r="N59" s="93"/>
      <c r="O59" s="93"/>
      <c r="P59" s="93"/>
      <c r="Q59" s="94">
        <v>4.45</v>
      </c>
      <c r="R59" s="93">
        <v>5</v>
      </c>
      <c r="S59" s="93"/>
      <c r="T59" s="94">
        <v>5</v>
      </c>
      <c r="U59" s="95">
        <v>4.74</v>
      </c>
    </row>
    <row r="60" spans="1:21" x14ac:dyDescent="0.2">
      <c r="A60" s="91" t="s">
        <v>1135</v>
      </c>
      <c r="B60" s="91" t="s">
        <v>1139</v>
      </c>
      <c r="C60" s="91" t="s">
        <v>435</v>
      </c>
      <c r="D60" s="92">
        <v>79642604</v>
      </c>
      <c r="E60" s="91" t="s">
        <v>1199</v>
      </c>
      <c r="F60" s="93">
        <v>4.1900000000000004</v>
      </c>
      <c r="G60" s="93">
        <v>3.94</v>
      </c>
      <c r="H60" s="94">
        <v>4.07</v>
      </c>
      <c r="I60" s="93">
        <v>5</v>
      </c>
      <c r="J60" s="93"/>
      <c r="K60" s="93"/>
      <c r="L60" s="93">
        <v>4.5</v>
      </c>
      <c r="M60" s="93"/>
      <c r="N60" s="93"/>
      <c r="O60" s="93"/>
      <c r="P60" s="93">
        <v>4.2</v>
      </c>
      <c r="Q60" s="94">
        <v>4.68</v>
      </c>
      <c r="R60" s="93">
        <v>5</v>
      </c>
      <c r="S60" s="93">
        <v>5</v>
      </c>
      <c r="T60" s="94">
        <v>5</v>
      </c>
      <c r="U60" s="95">
        <v>4.41</v>
      </c>
    </row>
    <row r="61" spans="1:21" x14ac:dyDescent="0.2">
      <c r="A61" s="91" t="s">
        <v>1135</v>
      </c>
      <c r="B61" s="91" t="s">
        <v>1136</v>
      </c>
      <c r="C61" s="91" t="s">
        <v>444</v>
      </c>
      <c r="D61" s="92">
        <v>52525306</v>
      </c>
      <c r="E61" s="91" t="s">
        <v>1200</v>
      </c>
      <c r="F61" s="93">
        <v>4.6500000000000004</v>
      </c>
      <c r="G61" s="93">
        <v>4.7699999999999996</v>
      </c>
      <c r="H61" s="94">
        <v>4.71</v>
      </c>
      <c r="I61" s="93">
        <v>5</v>
      </c>
      <c r="J61" s="93"/>
      <c r="K61" s="93">
        <v>4.8</v>
      </c>
      <c r="L61" s="93">
        <v>5</v>
      </c>
      <c r="M61" s="93"/>
      <c r="N61" s="93"/>
      <c r="O61" s="93"/>
      <c r="P61" s="93">
        <v>4.4000000000000004</v>
      </c>
      <c r="Q61" s="94">
        <v>4.87</v>
      </c>
      <c r="R61" s="93">
        <v>4.95</v>
      </c>
      <c r="S61" s="93">
        <v>4.82</v>
      </c>
      <c r="T61" s="94">
        <v>4.88</v>
      </c>
      <c r="U61" s="95">
        <v>4.79</v>
      </c>
    </row>
    <row r="62" spans="1:21" x14ac:dyDescent="0.2">
      <c r="A62" s="91" t="s">
        <v>1135</v>
      </c>
      <c r="B62" s="91" t="s">
        <v>1139</v>
      </c>
      <c r="C62" s="91" t="s">
        <v>29</v>
      </c>
      <c r="D62" s="92">
        <v>1014196467</v>
      </c>
      <c r="E62" s="91" t="s">
        <v>1201</v>
      </c>
      <c r="F62" s="93">
        <v>4.59</v>
      </c>
      <c r="G62" s="93"/>
      <c r="H62" s="94">
        <v>4.59</v>
      </c>
      <c r="I62" s="93">
        <v>5</v>
      </c>
      <c r="J62" s="93"/>
      <c r="K62" s="93"/>
      <c r="L62" s="93"/>
      <c r="M62" s="93">
        <v>3.89</v>
      </c>
      <c r="N62" s="93"/>
      <c r="O62" s="93"/>
      <c r="P62" s="93"/>
      <c r="Q62" s="94">
        <v>4.45</v>
      </c>
      <c r="R62" s="93">
        <v>4.95</v>
      </c>
      <c r="S62" s="93"/>
      <c r="T62" s="94">
        <v>4.95</v>
      </c>
      <c r="U62" s="95">
        <v>4.57</v>
      </c>
    </row>
    <row r="63" spans="1:21" x14ac:dyDescent="0.2">
      <c r="A63" s="91" t="s">
        <v>1135</v>
      </c>
      <c r="B63" s="91" t="s">
        <v>1136</v>
      </c>
      <c r="C63" s="91" t="s">
        <v>22</v>
      </c>
      <c r="D63" s="92">
        <v>1010210745</v>
      </c>
      <c r="E63" s="91" t="s">
        <v>1202</v>
      </c>
      <c r="F63" s="93">
        <v>4.8600000000000003</v>
      </c>
      <c r="G63" s="93">
        <v>4.74</v>
      </c>
      <c r="H63" s="94">
        <v>4.8</v>
      </c>
      <c r="I63" s="93">
        <v>5</v>
      </c>
      <c r="J63" s="93">
        <v>4.78</v>
      </c>
      <c r="K63" s="93"/>
      <c r="L63" s="93"/>
      <c r="M63" s="93">
        <v>4</v>
      </c>
      <c r="N63" s="93"/>
      <c r="O63" s="93"/>
      <c r="P63" s="93">
        <v>4.8</v>
      </c>
      <c r="Q63" s="94">
        <v>4.76</v>
      </c>
      <c r="R63" s="93">
        <v>5</v>
      </c>
      <c r="S63" s="93">
        <v>5</v>
      </c>
      <c r="T63" s="94">
        <v>5</v>
      </c>
      <c r="U63" s="95">
        <v>4.8</v>
      </c>
    </row>
    <row r="64" spans="1:21" x14ac:dyDescent="0.2">
      <c r="A64" s="91" t="s">
        <v>1135</v>
      </c>
      <c r="B64" s="91" t="s">
        <v>1136</v>
      </c>
      <c r="C64" s="91" t="s">
        <v>1149</v>
      </c>
      <c r="D64" s="92">
        <v>79138420</v>
      </c>
      <c r="E64" s="91" t="s">
        <v>1203</v>
      </c>
      <c r="F64" s="93">
        <v>4.62</v>
      </c>
      <c r="G64" s="93">
        <v>4.63</v>
      </c>
      <c r="H64" s="94">
        <v>4.63</v>
      </c>
      <c r="I64" s="93">
        <v>5</v>
      </c>
      <c r="J64" s="93">
        <v>3</v>
      </c>
      <c r="K64" s="93"/>
      <c r="L64" s="93"/>
      <c r="M64" s="93"/>
      <c r="N64" s="93"/>
      <c r="O64" s="93"/>
      <c r="P64" s="93">
        <v>4.8</v>
      </c>
      <c r="Q64" s="94">
        <v>4.45</v>
      </c>
      <c r="R64" s="93">
        <v>4.95</v>
      </c>
      <c r="S64" s="93">
        <v>4.82</v>
      </c>
      <c r="T64" s="94">
        <v>4.88</v>
      </c>
      <c r="U64" s="95">
        <v>4.58</v>
      </c>
    </row>
    <row r="65" spans="1:21" x14ac:dyDescent="0.2">
      <c r="A65" s="91" t="s">
        <v>1135</v>
      </c>
      <c r="B65" s="91" t="s">
        <v>1139</v>
      </c>
      <c r="C65" s="91" t="s">
        <v>1162</v>
      </c>
      <c r="D65" s="92">
        <v>92259869</v>
      </c>
      <c r="E65" s="91" t="s">
        <v>1204</v>
      </c>
      <c r="F65" s="93">
        <v>4.5</v>
      </c>
      <c r="G65" s="93"/>
      <c r="H65" s="94">
        <v>4.5</v>
      </c>
      <c r="I65" s="93">
        <v>4.82</v>
      </c>
      <c r="J65" s="93"/>
      <c r="K65" s="93"/>
      <c r="L65" s="93">
        <v>5</v>
      </c>
      <c r="M65" s="93"/>
      <c r="N65" s="93"/>
      <c r="O65" s="93"/>
      <c r="P65" s="93"/>
      <c r="Q65" s="94">
        <v>4.91</v>
      </c>
      <c r="R65" s="93">
        <v>4.9000000000000004</v>
      </c>
      <c r="S65" s="93"/>
      <c r="T65" s="94">
        <v>4.9000000000000004</v>
      </c>
      <c r="U65" s="95">
        <v>4.7</v>
      </c>
    </row>
    <row r="66" spans="1:21" x14ac:dyDescent="0.2">
      <c r="A66" s="91" t="s">
        <v>1135</v>
      </c>
      <c r="B66" s="91" t="s">
        <v>1139</v>
      </c>
      <c r="C66" s="91" t="s">
        <v>104</v>
      </c>
      <c r="D66" s="92">
        <v>52824196</v>
      </c>
      <c r="E66" s="91" t="s">
        <v>1205</v>
      </c>
      <c r="F66" s="93">
        <v>4.2699999999999996</v>
      </c>
      <c r="G66" s="93"/>
      <c r="H66" s="94">
        <v>4.2699999999999996</v>
      </c>
      <c r="I66" s="93">
        <v>5</v>
      </c>
      <c r="J66" s="93">
        <v>3.44</v>
      </c>
      <c r="K66" s="93"/>
      <c r="L66" s="93"/>
      <c r="M66" s="93"/>
      <c r="N66" s="93">
        <v>5</v>
      </c>
      <c r="O66" s="93"/>
      <c r="P66" s="93"/>
      <c r="Q66" s="94">
        <v>4.6100000000000003</v>
      </c>
      <c r="R66" s="93">
        <v>4.79</v>
      </c>
      <c r="S66" s="93"/>
      <c r="T66" s="94">
        <v>4.79</v>
      </c>
      <c r="U66" s="95">
        <v>4.46</v>
      </c>
    </row>
    <row r="67" spans="1:21" x14ac:dyDescent="0.2">
      <c r="A67" s="91" t="s">
        <v>1135</v>
      </c>
      <c r="B67" s="91" t="s">
        <v>1139</v>
      </c>
      <c r="C67" s="91" t="s">
        <v>1162</v>
      </c>
      <c r="D67" s="92">
        <v>52494649</v>
      </c>
      <c r="E67" s="91" t="s">
        <v>1206</v>
      </c>
      <c r="F67" s="93">
        <v>4.84</v>
      </c>
      <c r="G67" s="93"/>
      <c r="H67" s="94">
        <v>4.84</v>
      </c>
      <c r="I67" s="93">
        <v>5</v>
      </c>
      <c r="J67" s="93"/>
      <c r="K67" s="93"/>
      <c r="L67" s="93"/>
      <c r="M67" s="93"/>
      <c r="N67" s="93">
        <v>5</v>
      </c>
      <c r="O67" s="93"/>
      <c r="P67" s="93"/>
      <c r="Q67" s="94">
        <v>5</v>
      </c>
      <c r="R67" s="93">
        <v>5</v>
      </c>
      <c r="S67" s="93"/>
      <c r="T67" s="94">
        <v>5</v>
      </c>
      <c r="U67" s="95">
        <v>4.92</v>
      </c>
    </row>
    <row r="68" spans="1:21" x14ac:dyDescent="0.2">
      <c r="A68" s="91" t="s">
        <v>1135</v>
      </c>
      <c r="B68" s="91" t="s">
        <v>1139</v>
      </c>
      <c r="C68" s="91" t="s">
        <v>435</v>
      </c>
      <c r="D68" s="92">
        <v>25290550</v>
      </c>
      <c r="E68" s="91" t="s">
        <v>1207</v>
      </c>
      <c r="F68" s="93">
        <v>4.33</v>
      </c>
      <c r="G68" s="93"/>
      <c r="H68" s="94">
        <v>4.33</v>
      </c>
      <c r="I68" s="93">
        <v>5</v>
      </c>
      <c r="J68" s="93"/>
      <c r="K68" s="93"/>
      <c r="L68" s="93"/>
      <c r="M68" s="93"/>
      <c r="N68" s="93"/>
      <c r="O68" s="93"/>
      <c r="P68" s="93"/>
      <c r="Q68" s="94">
        <v>5</v>
      </c>
      <c r="R68" s="93">
        <v>4.68</v>
      </c>
      <c r="S68" s="93"/>
      <c r="T68" s="94">
        <v>4.68</v>
      </c>
      <c r="U68" s="95">
        <v>4.63</v>
      </c>
    </row>
    <row r="69" spans="1:21" x14ac:dyDescent="0.2">
      <c r="A69" s="91" t="s">
        <v>1135</v>
      </c>
      <c r="B69" s="91" t="s">
        <v>1142</v>
      </c>
      <c r="C69" s="91" t="s">
        <v>87</v>
      </c>
      <c r="D69" s="92">
        <v>80257664</v>
      </c>
      <c r="E69" s="91" t="s">
        <v>1208</v>
      </c>
      <c r="F69" s="93">
        <v>4.95</v>
      </c>
      <c r="G69" s="93">
        <v>4.55</v>
      </c>
      <c r="H69" s="94">
        <v>4.75</v>
      </c>
      <c r="I69" s="93">
        <v>5</v>
      </c>
      <c r="J69" s="93">
        <v>3.33</v>
      </c>
      <c r="K69" s="93">
        <v>4</v>
      </c>
      <c r="L69" s="93"/>
      <c r="M69" s="93"/>
      <c r="N69" s="93"/>
      <c r="O69" s="93"/>
      <c r="P69" s="93">
        <v>4.5999999999999996</v>
      </c>
      <c r="Q69" s="94">
        <v>4.49</v>
      </c>
      <c r="R69" s="93">
        <v>5</v>
      </c>
      <c r="S69" s="93">
        <v>5</v>
      </c>
      <c r="T69" s="94">
        <v>5</v>
      </c>
      <c r="U69" s="95">
        <v>4.67</v>
      </c>
    </row>
    <row r="70" spans="1:21" x14ac:dyDescent="0.2">
      <c r="A70" s="91" t="s">
        <v>1135</v>
      </c>
      <c r="B70" s="91" t="s">
        <v>1142</v>
      </c>
      <c r="C70" s="91" t="s">
        <v>814</v>
      </c>
      <c r="D70" s="92">
        <v>1057588820</v>
      </c>
      <c r="E70" s="91" t="s">
        <v>1209</v>
      </c>
      <c r="F70" s="93">
        <v>3.99</v>
      </c>
      <c r="G70" s="93">
        <v>5</v>
      </c>
      <c r="H70" s="94">
        <v>4.5</v>
      </c>
      <c r="I70" s="93">
        <v>4.83</v>
      </c>
      <c r="J70" s="93"/>
      <c r="K70" s="93"/>
      <c r="L70" s="93"/>
      <c r="M70" s="93"/>
      <c r="N70" s="93">
        <v>2.5</v>
      </c>
      <c r="O70" s="93"/>
      <c r="P70" s="93">
        <v>4</v>
      </c>
      <c r="Q70" s="94">
        <v>4.04</v>
      </c>
      <c r="R70" s="93">
        <v>5</v>
      </c>
      <c r="S70" s="93">
        <v>4.91</v>
      </c>
      <c r="T70" s="94">
        <v>4.95</v>
      </c>
      <c r="U70" s="95">
        <v>4.3600000000000003</v>
      </c>
    </row>
    <row r="71" spans="1:21" x14ac:dyDescent="0.2">
      <c r="A71" s="91" t="s">
        <v>1135</v>
      </c>
      <c r="B71" s="91" t="s">
        <v>1142</v>
      </c>
      <c r="C71" s="91" t="s">
        <v>87</v>
      </c>
      <c r="D71" s="92">
        <v>9434009</v>
      </c>
      <c r="E71" s="91" t="s">
        <v>1210</v>
      </c>
      <c r="F71" s="93">
        <v>4.26</v>
      </c>
      <c r="G71" s="93">
        <v>4.5599999999999996</v>
      </c>
      <c r="H71" s="94">
        <v>4.41</v>
      </c>
      <c r="I71" s="93">
        <v>5</v>
      </c>
      <c r="J71" s="93">
        <v>3.67</v>
      </c>
      <c r="K71" s="93"/>
      <c r="L71" s="93"/>
      <c r="M71" s="93"/>
      <c r="N71" s="93"/>
      <c r="O71" s="93"/>
      <c r="P71" s="93">
        <v>3.8</v>
      </c>
      <c r="Q71" s="94">
        <v>4.37</v>
      </c>
      <c r="R71" s="93">
        <v>5</v>
      </c>
      <c r="S71" s="93">
        <v>4.82</v>
      </c>
      <c r="T71" s="94">
        <v>4.91</v>
      </c>
      <c r="U71" s="95">
        <v>4.4400000000000004</v>
      </c>
    </row>
    <row r="72" spans="1:21" x14ac:dyDescent="0.2">
      <c r="A72" s="91" t="s">
        <v>1135</v>
      </c>
      <c r="B72" s="91" t="s">
        <v>1142</v>
      </c>
      <c r="C72" s="91" t="s">
        <v>87</v>
      </c>
      <c r="D72" s="92">
        <v>1010201905</v>
      </c>
      <c r="E72" s="91" t="s">
        <v>1211</v>
      </c>
      <c r="F72" s="93">
        <v>4.7699999999999996</v>
      </c>
      <c r="G72" s="93">
        <v>4.5999999999999996</v>
      </c>
      <c r="H72" s="94">
        <v>4.6900000000000004</v>
      </c>
      <c r="I72" s="93">
        <v>5</v>
      </c>
      <c r="J72" s="93"/>
      <c r="K72" s="93"/>
      <c r="L72" s="93"/>
      <c r="M72" s="93"/>
      <c r="N72" s="93">
        <v>4.5</v>
      </c>
      <c r="O72" s="93">
        <v>3.8</v>
      </c>
      <c r="P72" s="93">
        <v>4.8</v>
      </c>
      <c r="Q72" s="94">
        <v>4.68</v>
      </c>
      <c r="R72" s="93">
        <v>4.95</v>
      </c>
      <c r="S72" s="93">
        <v>4.82</v>
      </c>
      <c r="T72" s="94">
        <v>4.88</v>
      </c>
      <c r="U72" s="95">
        <v>4.71</v>
      </c>
    </row>
    <row r="73" spans="1:21" x14ac:dyDescent="0.2">
      <c r="A73" s="91" t="s">
        <v>1135</v>
      </c>
      <c r="B73" s="91" t="s">
        <v>1139</v>
      </c>
      <c r="C73" s="91" t="s">
        <v>13</v>
      </c>
      <c r="D73" s="92">
        <v>80040233</v>
      </c>
      <c r="E73" s="91" t="s">
        <v>1212</v>
      </c>
      <c r="F73" s="93">
        <v>4.05</v>
      </c>
      <c r="G73" s="93">
        <v>4.17</v>
      </c>
      <c r="H73" s="96">
        <v>4.1100000000000003</v>
      </c>
      <c r="I73" s="93">
        <v>4.83</v>
      </c>
      <c r="J73" s="93"/>
      <c r="K73" s="93"/>
      <c r="L73" s="93"/>
      <c r="M73" s="93"/>
      <c r="N73" s="93"/>
      <c r="O73" s="93"/>
      <c r="P73" s="93">
        <v>3.4</v>
      </c>
      <c r="Q73" s="96">
        <v>4.12</v>
      </c>
      <c r="R73" s="93">
        <v>5</v>
      </c>
      <c r="S73" s="93">
        <v>4.91</v>
      </c>
      <c r="T73" s="96">
        <v>4.95</v>
      </c>
      <c r="U73" s="97">
        <v>4.2</v>
      </c>
    </row>
    <row r="74" spans="1:21" x14ac:dyDescent="0.2">
      <c r="A74" s="91" t="s">
        <v>1135</v>
      </c>
      <c r="B74" s="91" t="s">
        <v>1139</v>
      </c>
      <c r="C74" s="91" t="s">
        <v>435</v>
      </c>
      <c r="D74" s="92">
        <v>79993686</v>
      </c>
      <c r="E74" s="91" t="s">
        <v>1213</v>
      </c>
      <c r="F74" s="93"/>
      <c r="G74" s="93">
        <v>4.58</v>
      </c>
      <c r="H74" s="94">
        <v>4.58</v>
      </c>
      <c r="I74" s="93">
        <v>5</v>
      </c>
      <c r="J74" s="93"/>
      <c r="K74" s="93"/>
      <c r="L74" s="93"/>
      <c r="M74" s="93">
        <v>3.31</v>
      </c>
      <c r="N74" s="93"/>
      <c r="O74" s="93"/>
      <c r="P74" s="93">
        <v>4.4000000000000004</v>
      </c>
      <c r="Q74" s="94">
        <v>4.43</v>
      </c>
      <c r="R74" s="93"/>
      <c r="S74" s="93">
        <v>5</v>
      </c>
      <c r="T74" s="94">
        <v>5</v>
      </c>
      <c r="U74" s="95">
        <v>4.5599999999999996</v>
      </c>
    </row>
    <row r="75" spans="1:21" x14ac:dyDescent="0.2">
      <c r="A75" s="91" t="s">
        <v>1135</v>
      </c>
      <c r="B75" s="91" t="s">
        <v>1139</v>
      </c>
      <c r="C75" s="91" t="s">
        <v>744</v>
      </c>
      <c r="D75" s="92">
        <v>73999344</v>
      </c>
      <c r="E75" s="91" t="s">
        <v>1214</v>
      </c>
      <c r="F75" s="93"/>
      <c r="G75" s="93">
        <v>4.66</v>
      </c>
      <c r="H75" s="94">
        <v>4.66</v>
      </c>
      <c r="I75" s="93">
        <v>5</v>
      </c>
      <c r="J75" s="93"/>
      <c r="K75" s="93"/>
      <c r="L75" s="93"/>
      <c r="M75" s="93"/>
      <c r="N75" s="93"/>
      <c r="O75" s="93"/>
      <c r="P75" s="93">
        <v>4</v>
      </c>
      <c r="Q75" s="94">
        <v>4.5</v>
      </c>
      <c r="R75" s="93"/>
      <c r="S75" s="93">
        <v>5</v>
      </c>
      <c r="T75" s="94">
        <v>5</v>
      </c>
      <c r="U75" s="95">
        <v>4.63</v>
      </c>
    </row>
    <row r="76" spans="1:21" x14ac:dyDescent="0.2">
      <c r="A76" s="91" t="s">
        <v>1135</v>
      </c>
      <c r="B76" s="91" t="s">
        <v>1136</v>
      </c>
      <c r="C76" s="91" t="s">
        <v>1149</v>
      </c>
      <c r="D76" s="92">
        <v>1022427370</v>
      </c>
      <c r="E76" s="91" t="s">
        <v>1215</v>
      </c>
      <c r="F76" s="93">
        <v>4.84</v>
      </c>
      <c r="G76" s="93"/>
      <c r="H76" s="94">
        <v>4.84</v>
      </c>
      <c r="I76" s="93">
        <v>4.9400000000000004</v>
      </c>
      <c r="J76" s="93"/>
      <c r="K76" s="93"/>
      <c r="L76" s="93"/>
      <c r="M76" s="93"/>
      <c r="N76" s="93">
        <v>3</v>
      </c>
      <c r="O76" s="93"/>
      <c r="P76" s="93"/>
      <c r="Q76" s="94">
        <v>3.97</v>
      </c>
      <c r="R76" s="93">
        <v>4.47</v>
      </c>
      <c r="S76" s="93"/>
      <c r="T76" s="94">
        <v>4.47</v>
      </c>
      <c r="U76" s="95">
        <v>4.46</v>
      </c>
    </row>
    <row r="77" spans="1:21" x14ac:dyDescent="0.2">
      <c r="A77" s="91" t="s">
        <v>1135</v>
      </c>
      <c r="B77" s="91" t="s">
        <v>1139</v>
      </c>
      <c r="C77" s="91" t="s">
        <v>104</v>
      </c>
      <c r="D77" s="92">
        <v>80732183</v>
      </c>
      <c r="E77" s="91" t="s">
        <v>1216</v>
      </c>
      <c r="F77" s="93">
        <v>4.7</v>
      </c>
      <c r="G77" s="93">
        <v>4.55</v>
      </c>
      <c r="H77" s="94">
        <v>4.62</v>
      </c>
      <c r="I77" s="93">
        <v>4.9400000000000004</v>
      </c>
      <c r="J77" s="93"/>
      <c r="K77" s="93"/>
      <c r="L77" s="93"/>
      <c r="M77" s="93"/>
      <c r="N77" s="93"/>
      <c r="O77" s="93"/>
      <c r="P77" s="93">
        <v>4.2</v>
      </c>
      <c r="Q77" s="94">
        <v>4.57</v>
      </c>
      <c r="R77" s="93">
        <v>5</v>
      </c>
      <c r="S77" s="93">
        <v>4.82</v>
      </c>
      <c r="T77" s="94">
        <v>4.91</v>
      </c>
      <c r="U77" s="95">
        <v>4.63</v>
      </c>
    </row>
    <row r="78" spans="1:21" x14ac:dyDescent="0.2">
      <c r="A78" s="91" t="s">
        <v>1135</v>
      </c>
      <c r="B78" s="91" t="s">
        <v>1139</v>
      </c>
      <c r="C78" s="91" t="s">
        <v>29</v>
      </c>
      <c r="D78" s="92">
        <v>1018434929</v>
      </c>
      <c r="E78" s="91" t="s">
        <v>1217</v>
      </c>
      <c r="F78" s="93">
        <v>5</v>
      </c>
      <c r="G78" s="93"/>
      <c r="H78" s="94">
        <v>5</v>
      </c>
      <c r="I78" s="93">
        <v>5</v>
      </c>
      <c r="J78" s="93"/>
      <c r="K78" s="93"/>
      <c r="L78" s="93"/>
      <c r="M78" s="93"/>
      <c r="N78" s="93"/>
      <c r="O78" s="93"/>
      <c r="P78" s="93"/>
      <c r="Q78" s="94">
        <v>5</v>
      </c>
      <c r="R78" s="93">
        <v>4.95</v>
      </c>
      <c r="S78" s="93"/>
      <c r="T78" s="94">
        <v>4.95</v>
      </c>
      <c r="U78" s="95">
        <v>5</v>
      </c>
    </row>
    <row r="79" spans="1:21" x14ac:dyDescent="0.2">
      <c r="A79" s="91" t="s">
        <v>1135</v>
      </c>
      <c r="B79" s="91" t="s">
        <v>1139</v>
      </c>
      <c r="C79" s="91" t="s">
        <v>104</v>
      </c>
      <c r="D79" s="92">
        <v>53098564</v>
      </c>
      <c r="E79" s="91" t="s">
        <v>1218</v>
      </c>
      <c r="F79" s="93">
        <v>4.55</v>
      </c>
      <c r="G79" s="93"/>
      <c r="H79" s="94">
        <v>4.55</v>
      </c>
      <c r="I79" s="93">
        <v>4.9400000000000004</v>
      </c>
      <c r="J79" s="93"/>
      <c r="K79" s="93"/>
      <c r="L79" s="93"/>
      <c r="M79" s="93"/>
      <c r="N79" s="93">
        <v>5</v>
      </c>
      <c r="O79" s="93"/>
      <c r="P79" s="93"/>
      <c r="Q79" s="94">
        <v>4.97</v>
      </c>
      <c r="R79" s="93">
        <v>4.74</v>
      </c>
      <c r="S79" s="93"/>
      <c r="T79" s="94">
        <v>4.74</v>
      </c>
      <c r="U79" s="95">
        <v>4.74</v>
      </c>
    </row>
    <row r="80" spans="1:21" x14ac:dyDescent="0.2">
      <c r="A80" s="91" t="s">
        <v>1135</v>
      </c>
      <c r="B80" s="91" t="s">
        <v>1139</v>
      </c>
      <c r="C80" s="91" t="s">
        <v>29</v>
      </c>
      <c r="D80" s="92">
        <v>80134714</v>
      </c>
      <c r="E80" s="91" t="s">
        <v>1219</v>
      </c>
      <c r="F80" s="93">
        <v>4.4000000000000004</v>
      </c>
      <c r="G80" s="93"/>
      <c r="H80" s="94">
        <v>4.4000000000000004</v>
      </c>
      <c r="I80" s="93">
        <v>5</v>
      </c>
      <c r="J80" s="93"/>
      <c r="K80" s="93"/>
      <c r="L80" s="93"/>
      <c r="M80" s="93"/>
      <c r="N80" s="93"/>
      <c r="O80" s="93"/>
      <c r="P80" s="93"/>
      <c r="Q80" s="94">
        <v>5</v>
      </c>
      <c r="R80" s="93">
        <v>5</v>
      </c>
      <c r="S80" s="93"/>
      <c r="T80" s="94">
        <v>5</v>
      </c>
      <c r="U80" s="95">
        <v>4.7</v>
      </c>
    </row>
    <row r="81" spans="1:21" x14ac:dyDescent="0.2">
      <c r="A81" s="91" t="s">
        <v>1135</v>
      </c>
      <c r="B81" s="91" t="s">
        <v>1139</v>
      </c>
      <c r="C81" s="91" t="s">
        <v>13</v>
      </c>
      <c r="D81" s="92">
        <v>7181902</v>
      </c>
      <c r="E81" s="91" t="s">
        <v>1220</v>
      </c>
      <c r="F81" s="93">
        <v>4.1100000000000003</v>
      </c>
      <c r="G81" s="93">
        <v>4.18</v>
      </c>
      <c r="H81" s="96">
        <v>4.1500000000000004</v>
      </c>
      <c r="I81" s="93">
        <v>4.83</v>
      </c>
      <c r="J81" s="93"/>
      <c r="K81" s="93"/>
      <c r="L81" s="93"/>
      <c r="M81" s="93"/>
      <c r="N81" s="93"/>
      <c r="O81" s="93"/>
      <c r="P81" s="93">
        <v>4.4000000000000004</v>
      </c>
      <c r="Q81" s="96">
        <v>4.62</v>
      </c>
      <c r="R81" s="93">
        <v>4.74</v>
      </c>
      <c r="S81" s="93">
        <v>4.6399999999999997</v>
      </c>
      <c r="T81" s="96">
        <v>4.6900000000000004</v>
      </c>
      <c r="U81" s="97">
        <v>4.3899999999999997</v>
      </c>
    </row>
    <row r="82" spans="1:21" x14ac:dyDescent="0.2">
      <c r="A82" s="91" t="s">
        <v>1135</v>
      </c>
      <c r="B82" s="91" t="s">
        <v>1139</v>
      </c>
      <c r="C82" s="91" t="s">
        <v>13</v>
      </c>
      <c r="D82" s="92">
        <v>80111153</v>
      </c>
      <c r="E82" s="91" t="s">
        <v>1221</v>
      </c>
      <c r="F82" s="93">
        <v>4.74</v>
      </c>
      <c r="G82" s="93">
        <v>4.41</v>
      </c>
      <c r="H82" s="96">
        <v>4.57</v>
      </c>
      <c r="I82" s="93">
        <v>4.83</v>
      </c>
      <c r="J82" s="93"/>
      <c r="K82" s="93"/>
      <c r="L82" s="93"/>
      <c r="M82" s="93"/>
      <c r="N82" s="93"/>
      <c r="O82" s="93"/>
      <c r="P82" s="93">
        <v>4.4000000000000004</v>
      </c>
      <c r="Q82" s="96">
        <v>4.62</v>
      </c>
      <c r="R82" s="93">
        <v>4.58</v>
      </c>
      <c r="S82" s="93">
        <v>4.55</v>
      </c>
      <c r="T82" s="96">
        <v>4.5599999999999996</v>
      </c>
      <c r="U82" s="97">
        <v>4.59</v>
      </c>
    </row>
    <row r="83" spans="1:21" x14ac:dyDescent="0.2">
      <c r="A83" s="91" t="s">
        <v>1135</v>
      </c>
      <c r="B83" s="91" t="s">
        <v>1139</v>
      </c>
      <c r="C83" s="91" t="s">
        <v>13</v>
      </c>
      <c r="D83" s="92">
        <v>52714639</v>
      </c>
      <c r="E83" s="91" t="s">
        <v>1222</v>
      </c>
      <c r="F83" s="93">
        <v>3.75</v>
      </c>
      <c r="G83" s="93">
        <v>3.69</v>
      </c>
      <c r="H83" s="96">
        <v>3.72</v>
      </c>
      <c r="I83" s="93">
        <v>4.72</v>
      </c>
      <c r="J83" s="93"/>
      <c r="K83" s="93"/>
      <c r="L83" s="93"/>
      <c r="M83" s="93"/>
      <c r="N83" s="93"/>
      <c r="O83" s="93"/>
      <c r="P83" s="93">
        <v>3.4</v>
      </c>
      <c r="Q83" s="96">
        <v>4.0599999999999996</v>
      </c>
      <c r="R83" s="93">
        <v>4.68</v>
      </c>
      <c r="S83" s="93">
        <v>4.09</v>
      </c>
      <c r="T83" s="96">
        <v>4.3899999999999997</v>
      </c>
      <c r="U83" s="97">
        <v>3.92</v>
      </c>
    </row>
    <row r="84" spans="1:21" x14ac:dyDescent="0.2">
      <c r="A84" s="91" t="s">
        <v>1135</v>
      </c>
      <c r="B84" s="91" t="s">
        <v>1139</v>
      </c>
      <c r="C84" s="91" t="s">
        <v>435</v>
      </c>
      <c r="D84" s="92">
        <v>1030581111</v>
      </c>
      <c r="E84" s="91" t="s">
        <v>1223</v>
      </c>
      <c r="F84" s="93">
        <v>3.84</v>
      </c>
      <c r="G84" s="93"/>
      <c r="H84" s="94">
        <v>3.84</v>
      </c>
      <c r="I84" s="93">
        <v>4.78</v>
      </c>
      <c r="J84" s="93"/>
      <c r="K84" s="93"/>
      <c r="L84" s="93"/>
      <c r="M84" s="93"/>
      <c r="N84" s="93"/>
      <c r="O84" s="93"/>
      <c r="P84" s="93"/>
      <c r="Q84" s="94">
        <v>4.78</v>
      </c>
      <c r="R84" s="93">
        <v>4.21</v>
      </c>
      <c r="S84" s="93"/>
      <c r="T84" s="94">
        <v>4.21</v>
      </c>
      <c r="U84" s="95">
        <v>4.25</v>
      </c>
    </row>
    <row r="85" spans="1:21" x14ac:dyDescent="0.2">
      <c r="A85" s="91" t="s">
        <v>1135</v>
      </c>
      <c r="B85" s="91" t="s">
        <v>1142</v>
      </c>
      <c r="C85" s="91" t="s">
        <v>53</v>
      </c>
      <c r="D85" s="92">
        <v>1053614384</v>
      </c>
      <c r="E85" s="91" t="s">
        <v>1224</v>
      </c>
      <c r="F85" s="93">
        <v>4.5199999999999996</v>
      </c>
      <c r="G85" s="93">
        <v>3.88</v>
      </c>
      <c r="H85" s="94">
        <v>4.2</v>
      </c>
      <c r="I85" s="93">
        <v>4.83</v>
      </c>
      <c r="J85" s="93"/>
      <c r="K85" s="93"/>
      <c r="L85" s="93"/>
      <c r="M85" s="93"/>
      <c r="N85" s="93">
        <v>1</v>
      </c>
      <c r="O85" s="93">
        <v>4.8</v>
      </c>
      <c r="P85" s="93">
        <v>4</v>
      </c>
      <c r="Q85" s="94">
        <v>4.05</v>
      </c>
      <c r="R85" s="93">
        <v>5</v>
      </c>
      <c r="S85" s="93">
        <v>4.91</v>
      </c>
      <c r="T85" s="94">
        <v>4.95</v>
      </c>
      <c r="U85" s="95">
        <v>4.22</v>
      </c>
    </row>
    <row r="86" spans="1:21" x14ac:dyDescent="0.2">
      <c r="A86" s="91" t="s">
        <v>1135</v>
      </c>
      <c r="B86" s="91" t="s">
        <v>1136</v>
      </c>
      <c r="C86" s="91" t="s">
        <v>71</v>
      </c>
      <c r="D86" s="92">
        <v>1085279070</v>
      </c>
      <c r="E86" s="91" t="s">
        <v>1225</v>
      </c>
      <c r="F86" s="93">
        <v>4.46</v>
      </c>
      <c r="G86" s="93">
        <v>4.7</v>
      </c>
      <c r="H86" s="94">
        <v>4.58</v>
      </c>
      <c r="I86" s="93">
        <v>3.72</v>
      </c>
      <c r="J86" s="93"/>
      <c r="K86" s="93"/>
      <c r="L86" s="93"/>
      <c r="M86" s="93"/>
      <c r="N86" s="93">
        <v>3.25</v>
      </c>
      <c r="O86" s="93"/>
      <c r="P86" s="93">
        <v>4.2</v>
      </c>
      <c r="Q86" s="94">
        <v>3.72</v>
      </c>
      <c r="R86" s="93">
        <v>4.95</v>
      </c>
      <c r="S86" s="93">
        <v>5</v>
      </c>
      <c r="T86" s="94">
        <v>4.97</v>
      </c>
      <c r="U86" s="95">
        <v>4.28</v>
      </c>
    </row>
    <row r="87" spans="1:21" x14ac:dyDescent="0.2">
      <c r="A87" s="91" t="s">
        <v>1135</v>
      </c>
      <c r="B87" s="91" t="s">
        <v>1142</v>
      </c>
      <c r="C87" s="91" t="s">
        <v>87</v>
      </c>
      <c r="D87" s="92">
        <v>80062150</v>
      </c>
      <c r="E87" s="91" t="s">
        <v>1226</v>
      </c>
      <c r="F87" s="93">
        <v>4.49</v>
      </c>
      <c r="G87" s="93">
        <v>4.72</v>
      </c>
      <c r="H87" s="94">
        <v>4.5999999999999996</v>
      </c>
      <c r="I87" s="93">
        <v>3.56</v>
      </c>
      <c r="J87" s="93"/>
      <c r="K87" s="93"/>
      <c r="L87" s="93"/>
      <c r="M87" s="93"/>
      <c r="N87" s="93"/>
      <c r="O87" s="93">
        <v>4.8</v>
      </c>
      <c r="P87" s="93">
        <v>4.8</v>
      </c>
      <c r="Q87" s="94">
        <v>4.18</v>
      </c>
      <c r="R87" s="93">
        <v>4.74</v>
      </c>
      <c r="S87" s="93">
        <v>4.82</v>
      </c>
      <c r="T87" s="94">
        <v>4.78</v>
      </c>
      <c r="U87" s="95">
        <v>4.45</v>
      </c>
    </row>
    <row r="88" spans="1:21" x14ac:dyDescent="0.2">
      <c r="A88" s="91" t="s">
        <v>1135</v>
      </c>
      <c r="B88" s="91" t="s">
        <v>1139</v>
      </c>
      <c r="C88" s="91" t="s">
        <v>976</v>
      </c>
      <c r="D88" s="92">
        <v>1013617173</v>
      </c>
      <c r="E88" s="91" t="s">
        <v>1227</v>
      </c>
      <c r="F88" s="93">
        <v>4.66</v>
      </c>
      <c r="G88" s="93">
        <v>4.62</v>
      </c>
      <c r="H88" s="94">
        <v>4.6399999999999997</v>
      </c>
      <c r="I88" s="93">
        <v>4.59</v>
      </c>
      <c r="J88" s="93"/>
      <c r="K88" s="93"/>
      <c r="L88" s="93">
        <v>4.67</v>
      </c>
      <c r="M88" s="93">
        <v>4.5</v>
      </c>
      <c r="N88" s="93">
        <v>1</v>
      </c>
      <c r="O88" s="93"/>
      <c r="P88" s="93">
        <v>4.5999999999999996</v>
      </c>
      <c r="Q88" s="94">
        <v>4.1399999999999997</v>
      </c>
      <c r="R88" s="93">
        <v>4.47</v>
      </c>
      <c r="S88" s="93">
        <v>3.91</v>
      </c>
      <c r="T88" s="94">
        <v>4.1900000000000004</v>
      </c>
      <c r="U88" s="95">
        <v>4.4000000000000004</v>
      </c>
    </row>
    <row r="89" spans="1:21" x14ac:dyDescent="0.2">
      <c r="A89" s="91" t="s">
        <v>1135</v>
      </c>
      <c r="B89" s="91" t="s">
        <v>1136</v>
      </c>
      <c r="C89" s="91" t="s">
        <v>35</v>
      </c>
      <c r="D89" s="92">
        <v>53084430</v>
      </c>
      <c r="E89" s="91" t="s">
        <v>1228</v>
      </c>
      <c r="F89" s="93"/>
      <c r="G89" s="93">
        <v>5</v>
      </c>
      <c r="H89" s="94">
        <v>5</v>
      </c>
      <c r="I89" s="93">
        <v>5</v>
      </c>
      <c r="J89" s="93"/>
      <c r="K89" s="93"/>
      <c r="L89" s="93"/>
      <c r="M89" s="93"/>
      <c r="N89" s="93"/>
      <c r="O89" s="93"/>
      <c r="P89" s="93"/>
      <c r="Q89" s="94">
        <v>5</v>
      </c>
      <c r="R89" s="93"/>
      <c r="S89" s="93">
        <v>5</v>
      </c>
      <c r="T89" s="94">
        <v>5</v>
      </c>
      <c r="U89" s="95">
        <v>5</v>
      </c>
    </row>
    <row r="90" spans="1:21" x14ac:dyDescent="0.2">
      <c r="A90" s="91" t="s">
        <v>1135</v>
      </c>
      <c r="B90" s="91" t="s">
        <v>1136</v>
      </c>
      <c r="C90" s="91" t="s">
        <v>71</v>
      </c>
      <c r="D90" s="92">
        <v>19057950</v>
      </c>
      <c r="E90" s="91" t="s">
        <v>1229</v>
      </c>
      <c r="F90" s="93">
        <v>4.76</v>
      </c>
      <c r="G90" s="93">
        <v>4.71</v>
      </c>
      <c r="H90" s="94">
        <v>4.74</v>
      </c>
      <c r="I90" s="93">
        <v>4.4400000000000004</v>
      </c>
      <c r="J90" s="93"/>
      <c r="K90" s="93"/>
      <c r="L90" s="93"/>
      <c r="M90" s="93"/>
      <c r="N90" s="93"/>
      <c r="O90" s="93"/>
      <c r="P90" s="93">
        <v>4.4000000000000004</v>
      </c>
      <c r="Q90" s="94">
        <v>4.42</v>
      </c>
      <c r="R90" s="93">
        <v>4.95</v>
      </c>
      <c r="S90" s="93">
        <v>4.91</v>
      </c>
      <c r="T90" s="94">
        <v>4.93</v>
      </c>
      <c r="U90" s="95">
        <v>4.63</v>
      </c>
    </row>
    <row r="91" spans="1:21" x14ac:dyDescent="0.2">
      <c r="A91" s="91" t="s">
        <v>1135</v>
      </c>
      <c r="B91" s="91" t="s">
        <v>1139</v>
      </c>
      <c r="C91" s="91" t="s">
        <v>976</v>
      </c>
      <c r="D91" s="92">
        <v>80089963</v>
      </c>
      <c r="E91" s="91" t="s">
        <v>1230</v>
      </c>
      <c r="F91" s="93">
        <v>3.91</v>
      </c>
      <c r="G91" s="93"/>
      <c r="H91" s="94">
        <v>3.91</v>
      </c>
      <c r="I91" s="93">
        <v>4.8899999999999997</v>
      </c>
      <c r="J91" s="93"/>
      <c r="K91" s="93"/>
      <c r="L91" s="93"/>
      <c r="M91" s="93"/>
      <c r="N91" s="93">
        <v>2.5</v>
      </c>
      <c r="O91" s="93"/>
      <c r="P91" s="93"/>
      <c r="Q91" s="94">
        <v>3.7</v>
      </c>
      <c r="R91" s="93">
        <v>5</v>
      </c>
      <c r="S91" s="93"/>
      <c r="T91" s="94">
        <v>5</v>
      </c>
      <c r="U91" s="95">
        <v>3.94</v>
      </c>
    </row>
    <row r="92" spans="1:21" x14ac:dyDescent="0.2">
      <c r="A92" s="91" t="s">
        <v>1135</v>
      </c>
      <c r="B92" s="91" t="s">
        <v>1139</v>
      </c>
      <c r="C92" s="91" t="s">
        <v>13</v>
      </c>
      <c r="D92" s="92">
        <v>79404060</v>
      </c>
      <c r="E92" s="91" t="s">
        <v>1231</v>
      </c>
      <c r="F92" s="93"/>
      <c r="G92" s="93">
        <v>4.95</v>
      </c>
      <c r="H92" s="96">
        <v>4.95</v>
      </c>
      <c r="I92" s="93">
        <v>4.5599999999999996</v>
      </c>
      <c r="J92" s="93"/>
      <c r="K92" s="93"/>
      <c r="L92" s="93"/>
      <c r="M92" s="93"/>
      <c r="N92" s="93"/>
      <c r="O92" s="93"/>
      <c r="P92" s="93"/>
      <c r="Q92" s="96">
        <v>4.5599999999999996</v>
      </c>
      <c r="R92" s="93"/>
      <c r="S92" s="93">
        <v>5</v>
      </c>
      <c r="T92" s="96">
        <v>5</v>
      </c>
      <c r="U92" s="97">
        <v>4.8</v>
      </c>
    </row>
    <row r="93" spans="1:21" x14ac:dyDescent="0.2">
      <c r="A93" s="91" t="s">
        <v>1135</v>
      </c>
      <c r="B93" s="91" t="s">
        <v>1136</v>
      </c>
      <c r="C93" s="91" t="s">
        <v>35</v>
      </c>
      <c r="D93" s="92">
        <v>1014264440</v>
      </c>
      <c r="E93" s="91" t="s">
        <v>1232</v>
      </c>
      <c r="F93" s="93">
        <v>4.07</v>
      </c>
      <c r="G93" s="93">
        <v>3.03</v>
      </c>
      <c r="H93" s="94">
        <v>3.55</v>
      </c>
      <c r="I93" s="93">
        <v>5</v>
      </c>
      <c r="J93" s="93"/>
      <c r="K93" s="93"/>
      <c r="L93" s="93"/>
      <c r="M93" s="93"/>
      <c r="N93" s="93"/>
      <c r="O93" s="93"/>
      <c r="P93" s="93">
        <v>4.2</v>
      </c>
      <c r="Q93" s="94">
        <v>4.5999999999999996</v>
      </c>
      <c r="R93" s="93">
        <v>5</v>
      </c>
      <c r="S93" s="93">
        <v>4.91</v>
      </c>
      <c r="T93" s="94">
        <v>4.95</v>
      </c>
      <c r="U93" s="95">
        <v>4.1100000000000003</v>
      </c>
    </row>
    <row r="94" spans="1:21" x14ac:dyDescent="0.2">
      <c r="A94" s="91" t="s">
        <v>1135</v>
      </c>
      <c r="B94" s="91" t="s">
        <v>1136</v>
      </c>
      <c r="C94" s="91" t="s">
        <v>71</v>
      </c>
      <c r="D94" s="92">
        <v>79136724</v>
      </c>
      <c r="E94" s="91" t="s">
        <v>1233</v>
      </c>
      <c r="F94" s="93">
        <v>4.3099999999999996</v>
      </c>
      <c r="G94" s="93">
        <v>4.5</v>
      </c>
      <c r="H94" s="94">
        <v>4.41</v>
      </c>
      <c r="I94" s="93">
        <v>3.89</v>
      </c>
      <c r="J94" s="93"/>
      <c r="K94" s="93"/>
      <c r="L94" s="93">
        <v>5</v>
      </c>
      <c r="M94" s="93"/>
      <c r="N94" s="93"/>
      <c r="O94" s="93">
        <v>3.4</v>
      </c>
      <c r="P94" s="93">
        <v>4.4000000000000004</v>
      </c>
      <c r="Q94" s="94">
        <v>4.08</v>
      </c>
      <c r="R94" s="93">
        <v>5</v>
      </c>
      <c r="S94" s="93">
        <v>5</v>
      </c>
      <c r="T94" s="94">
        <v>5</v>
      </c>
      <c r="U94" s="95">
        <v>4.34</v>
      </c>
    </row>
    <row r="95" spans="1:21" x14ac:dyDescent="0.2">
      <c r="A95" s="91" t="s">
        <v>1135</v>
      </c>
      <c r="B95" s="91" t="s">
        <v>1139</v>
      </c>
      <c r="C95" s="91" t="s">
        <v>29</v>
      </c>
      <c r="D95" s="92">
        <v>53118298</v>
      </c>
      <c r="E95" s="91" t="s">
        <v>1234</v>
      </c>
      <c r="F95" s="93">
        <v>4.79</v>
      </c>
      <c r="G95" s="93">
        <v>4</v>
      </c>
      <c r="H95" s="94">
        <v>4.4000000000000004</v>
      </c>
      <c r="I95" s="93">
        <v>5</v>
      </c>
      <c r="J95" s="93"/>
      <c r="K95" s="93">
        <v>5</v>
      </c>
      <c r="L95" s="93"/>
      <c r="M95" s="93"/>
      <c r="N95" s="93"/>
      <c r="O95" s="93"/>
      <c r="P95" s="93">
        <v>5</v>
      </c>
      <c r="Q95" s="94">
        <v>5</v>
      </c>
      <c r="R95" s="93">
        <v>5</v>
      </c>
      <c r="S95" s="93">
        <v>5</v>
      </c>
      <c r="T95" s="94">
        <v>5</v>
      </c>
      <c r="U95" s="95">
        <v>4.7</v>
      </c>
    </row>
    <row r="96" spans="1:21" x14ac:dyDescent="0.2">
      <c r="A96" s="91" t="s">
        <v>1135</v>
      </c>
      <c r="B96" s="91" t="s">
        <v>1136</v>
      </c>
      <c r="C96" s="91" t="s">
        <v>35</v>
      </c>
      <c r="D96" s="92">
        <v>52395392</v>
      </c>
      <c r="E96" s="91" t="s">
        <v>1235</v>
      </c>
      <c r="F96" s="93">
        <v>4.82</v>
      </c>
      <c r="G96" s="93">
        <v>5</v>
      </c>
      <c r="H96" s="94">
        <v>4.91</v>
      </c>
      <c r="I96" s="93">
        <v>5</v>
      </c>
      <c r="J96" s="93">
        <v>3.78</v>
      </c>
      <c r="K96" s="93"/>
      <c r="L96" s="93">
        <v>5</v>
      </c>
      <c r="M96" s="93"/>
      <c r="N96" s="93"/>
      <c r="O96" s="93"/>
      <c r="P96" s="93"/>
      <c r="Q96" s="94">
        <v>4.7</v>
      </c>
      <c r="R96" s="93">
        <v>5</v>
      </c>
      <c r="S96" s="93">
        <v>5</v>
      </c>
      <c r="T96" s="94">
        <v>5</v>
      </c>
      <c r="U96" s="95">
        <v>4.84</v>
      </c>
    </row>
    <row r="97" spans="1:21" x14ac:dyDescent="0.2">
      <c r="A97" s="91" t="s">
        <v>1135</v>
      </c>
      <c r="B97" s="91" t="s">
        <v>1136</v>
      </c>
      <c r="C97" s="91" t="s">
        <v>444</v>
      </c>
      <c r="D97" s="92">
        <v>79906298</v>
      </c>
      <c r="E97" s="91" t="s">
        <v>1236</v>
      </c>
      <c r="F97" s="93">
        <v>4.47</v>
      </c>
      <c r="G97" s="93">
        <v>4.68</v>
      </c>
      <c r="H97" s="94">
        <v>4.57</v>
      </c>
      <c r="I97" s="93">
        <v>4.5599999999999996</v>
      </c>
      <c r="J97" s="93"/>
      <c r="K97" s="93"/>
      <c r="L97" s="93"/>
      <c r="M97" s="93"/>
      <c r="N97" s="93"/>
      <c r="O97" s="93">
        <v>5</v>
      </c>
      <c r="P97" s="93">
        <v>4.2</v>
      </c>
      <c r="Q97" s="94">
        <v>4.58</v>
      </c>
      <c r="R97" s="93">
        <v>4.95</v>
      </c>
      <c r="S97" s="93">
        <v>4.91</v>
      </c>
      <c r="T97" s="94">
        <v>4.93</v>
      </c>
      <c r="U97" s="95">
        <v>4.6100000000000003</v>
      </c>
    </row>
    <row r="98" spans="1:21" x14ac:dyDescent="0.2">
      <c r="A98" s="91" t="s">
        <v>1135</v>
      </c>
      <c r="B98" s="91" t="s">
        <v>1142</v>
      </c>
      <c r="C98" s="91" t="s">
        <v>42</v>
      </c>
      <c r="D98" s="92">
        <v>79895288</v>
      </c>
      <c r="E98" s="91" t="s">
        <v>1237</v>
      </c>
      <c r="F98" s="93">
        <v>4.8</v>
      </c>
      <c r="G98" s="93">
        <v>4.3899999999999997</v>
      </c>
      <c r="H98" s="94">
        <v>4.59</v>
      </c>
      <c r="I98" s="93">
        <v>4.8899999999999997</v>
      </c>
      <c r="J98" s="93">
        <v>3.67</v>
      </c>
      <c r="K98" s="93"/>
      <c r="L98" s="93">
        <v>4.33</v>
      </c>
      <c r="M98" s="93"/>
      <c r="N98" s="93"/>
      <c r="O98" s="93"/>
      <c r="P98" s="93">
        <v>4.4000000000000004</v>
      </c>
      <c r="Q98" s="94">
        <v>4.51</v>
      </c>
      <c r="R98" s="93">
        <v>5</v>
      </c>
      <c r="S98" s="93">
        <v>5</v>
      </c>
      <c r="T98" s="94">
        <v>5</v>
      </c>
      <c r="U98" s="95">
        <v>4.5999999999999996</v>
      </c>
    </row>
    <row r="99" spans="1:21" x14ac:dyDescent="0.2">
      <c r="A99" s="91" t="s">
        <v>1135</v>
      </c>
      <c r="B99" s="91" t="s">
        <v>1139</v>
      </c>
      <c r="C99" s="91" t="s">
        <v>104</v>
      </c>
      <c r="D99" s="92">
        <v>80731604</v>
      </c>
      <c r="E99" s="91" t="s">
        <v>1238</v>
      </c>
      <c r="F99" s="93">
        <v>4.8</v>
      </c>
      <c r="G99" s="93">
        <v>4.67</v>
      </c>
      <c r="H99" s="94">
        <v>4.74</v>
      </c>
      <c r="I99" s="93">
        <v>5</v>
      </c>
      <c r="J99" s="93"/>
      <c r="K99" s="93"/>
      <c r="L99" s="93">
        <v>3.17</v>
      </c>
      <c r="M99" s="93">
        <v>3</v>
      </c>
      <c r="N99" s="93"/>
      <c r="O99" s="93"/>
      <c r="P99" s="93">
        <v>4.5999999999999996</v>
      </c>
      <c r="Q99" s="94">
        <v>4.3</v>
      </c>
      <c r="R99" s="93">
        <v>5</v>
      </c>
      <c r="S99" s="93">
        <v>5</v>
      </c>
      <c r="T99" s="94">
        <v>5</v>
      </c>
      <c r="U99" s="95">
        <v>4.59</v>
      </c>
    </row>
    <row r="100" spans="1:21" x14ac:dyDescent="0.2">
      <c r="A100" s="91" t="s">
        <v>1135</v>
      </c>
      <c r="B100" s="91" t="s">
        <v>1142</v>
      </c>
      <c r="C100" s="91" t="s">
        <v>582</v>
      </c>
      <c r="D100" s="92">
        <v>80222041</v>
      </c>
      <c r="E100" s="91" t="s">
        <v>1239</v>
      </c>
      <c r="F100" s="93">
        <v>4.68</v>
      </c>
      <c r="G100" s="93">
        <v>4.45</v>
      </c>
      <c r="H100" s="94">
        <v>4.57</v>
      </c>
      <c r="I100" s="93">
        <v>5</v>
      </c>
      <c r="J100" s="93"/>
      <c r="K100" s="93">
        <v>4</v>
      </c>
      <c r="L100" s="93">
        <v>2</v>
      </c>
      <c r="M100" s="93"/>
      <c r="N100" s="93"/>
      <c r="O100" s="93"/>
      <c r="P100" s="93">
        <v>4.8</v>
      </c>
      <c r="Q100" s="94">
        <v>4.3</v>
      </c>
      <c r="R100" s="93">
        <v>4.68</v>
      </c>
      <c r="S100" s="93">
        <v>4.2699999999999996</v>
      </c>
      <c r="T100" s="94">
        <v>4.4800000000000004</v>
      </c>
      <c r="U100" s="95">
        <v>4.45</v>
      </c>
    </row>
    <row r="101" spans="1:21" x14ac:dyDescent="0.2">
      <c r="A101" s="91" t="s">
        <v>1135</v>
      </c>
      <c r="B101" s="91" t="s">
        <v>1139</v>
      </c>
      <c r="C101" s="91" t="s">
        <v>435</v>
      </c>
      <c r="D101" s="92">
        <v>1075871154</v>
      </c>
      <c r="E101" s="91" t="s">
        <v>1240</v>
      </c>
      <c r="F101" s="93">
        <v>4.7</v>
      </c>
      <c r="G101" s="93">
        <v>4.21</v>
      </c>
      <c r="H101" s="94">
        <v>4.45</v>
      </c>
      <c r="I101" s="93">
        <v>5</v>
      </c>
      <c r="J101" s="93">
        <v>3.33</v>
      </c>
      <c r="K101" s="93"/>
      <c r="L101" s="93"/>
      <c r="M101" s="93"/>
      <c r="N101" s="93"/>
      <c r="O101" s="93"/>
      <c r="P101" s="93">
        <v>4.2</v>
      </c>
      <c r="Q101" s="94">
        <v>4.38</v>
      </c>
      <c r="R101" s="93">
        <v>4.63</v>
      </c>
      <c r="S101" s="93">
        <v>4.46</v>
      </c>
      <c r="T101" s="94">
        <v>4.54</v>
      </c>
      <c r="U101" s="95">
        <v>4.43</v>
      </c>
    </row>
    <row r="102" spans="1:21" x14ac:dyDescent="0.2">
      <c r="A102" s="91" t="s">
        <v>1135</v>
      </c>
      <c r="B102" s="91" t="s">
        <v>1139</v>
      </c>
      <c r="C102" s="91" t="s">
        <v>13</v>
      </c>
      <c r="D102" s="92">
        <v>1018433439</v>
      </c>
      <c r="E102" s="91" t="s">
        <v>1241</v>
      </c>
      <c r="F102" s="93">
        <v>4.63</v>
      </c>
      <c r="G102" s="93"/>
      <c r="H102" s="96">
        <v>4.63</v>
      </c>
      <c r="I102" s="93">
        <v>5</v>
      </c>
      <c r="J102" s="93"/>
      <c r="K102" s="93">
        <v>3.8</v>
      </c>
      <c r="L102" s="93"/>
      <c r="M102" s="93">
        <v>4.8099999999999996</v>
      </c>
      <c r="N102" s="93"/>
      <c r="O102" s="93"/>
      <c r="P102" s="93"/>
      <c r="Q102" s="96">
        <v>4.6500000000000004</v>
      </c>
      <c r="R102" s="93">
        <v>5</v>
      </c>
      <c r="S102" s="93"/>
      <c r="T102" s="96">
        <v>5</v>
      </c>
      <c r="U102" s="97">
        <v>4.68</v>
      </c>
    </row>
    <row r="103" spans="1:21" x14ac:dyDescent="0.2">
      <c r="A103" s="91" t="s">
        <v>1135</v>
      </c>
      <c r="B103" s="91" t="s">
        <v>1136</v>
      </c>
      <c r="C103" s="91" t="s">
        <v>444</v>
      </c>
      <c r="D103" s="92">
        <v>50993200</v>
      </c>
      <c r="E103" s="91" t="s">
        <v>1242</v>
      </c>
      <c r="F103" s="93">
        <v>4.32</v>
      </c>
      <c r="G103" s="93">
        <v>4.8</v>
      </c>
      <c r="H103" s="94">
        <v>4.5599999999999996</v>
      </c>
      <c r="I103" s="93">
        <v>4.67</v>
      </c>
      <c r="J103" s="93">
        <v>4.1100000000000003</v>
      </c>
      <c r="K103" s="93"/>
      <c r="L103" s="93"/>
      <c r="M103" s="93"/>
      <c r="N103" s="93"/>
      <c r="O103" s="93"/>
      <c r="P103" s="93">
        <v>4.5999999999999996</v>
      </c>
      <c r="Q103" s="94">
        <v>4.51</v>
      </c>
      <c r="R103" s="93">
        <v>4.63</v>
      </c>
      <c r="S103" s="93">
        <v>4.2699999999999996</v>
      </c>
      <c r="T103" s="94">
        <v>4.45</v>
      </c>
      <c r="U103" s="95">
        <v>4.53</v>
      </c>
    </row>
    <row r="104" spans="1:21" x14ac:dyDescent="0.2">
      <c r="A104" s="91" t="s">
        <v>1135</v>
      </c>
      <c r="B104" s="91" t="s">
        <v>1139</v>
      </c>
      <c r="C104" s="91" t="s">
        <v>435</v>
      </c>
      <c r="D104" s="92">
        <v>53102009</v>
      </c>
      <c r="E104" s="91" t="s">
        <v>1243</v>
      </c>
      <c r="F104" s="93"/>
      <c r="G104" s="93">
        <v>4.3600000000000003</v>
      </c>
      <c r="H104" s="94">
        <v>4.3600000000000003</v>
      </c>
      <c r="I104" s="93">
        <v>5</v>
      </c>
      <c r="J104" s="93"/>
      <c r="K104" s="93"/>
      <c r="L104" s="93"/>
      <c r="M104" s="93"/>
      <c r="N104" s="93"/>
      <c r="O104" s="93"/>
      <c r="P104" s="93">
        <v>4.2</v>
      </c>
      <c r="Q104" s="94">
        <v>4.5999999999999996</v>
      </c>
      <c r="R104" s="93"/>
      <c r="S104" s="93">
        <v>4.6399999999999997</v>
      </c>
      <c r="T104" s="94">
        <v>4.6399999999999997</v>
      </c>
      <c r="U104" s="95">
        <v>4.4800000000000004</v>
      </c>
    </row>
    <row r="105" spans="1:21" x14ac:dyDescent="0.2">
      <c r="A105" s="91" t="s">
        <v>1135</v>
      </c>
      <c r="B105" s="91" t="s">
        <v>1136</v>
      </c>
      <c r="C105" s="91" t="s">
        <v>35</v>
      </c>
      <c r="D105" s="92">
        <v>79957887</v>
      </c>
      <c r="E105" s="91" t="s">
        <v>1244</v>
      </c>
      <c r="F105" s="93">
        <v>4.59</v>
      </c>
      <c r="G105" s="93">
        <v>3.96</v>
      </c>
      <c r="H105" s="94">
        <v>4.28</v>
      </c>
      <c r="I105" s="93">
        <v>5</v>
      </c>
      <c r="J105" s="93"/>
      <c r="K105" s="93"/>
      <c r="L105" s="93"/>
      <c r="M105" s="93"/>
      <c r="N105" s="93"/>
      <c r="O105" s="93">
        <v>3.6</v>
      </c>
      <c r="P105" s="93">
        <v>4.4000000000000004</v>
      </c>
      <c r="Q105" s="94">
        <v>4.5</v>
      </c>
      <c r="R105" s="93">
        <v>5</v>
      </c>
      <c r="S105" s="93">
        <v>5</v>
      </c>
      <c r="T105" s="94">
        <v>5</v>
      </c>
      <c r="U105" s="95">
        <v>4.4400000000000004</v>
      </c>
    </row>
    <row r="106" spans="1:21" x14ac:dyDescent="0.2">
      <c r="A106" s="91" t="s">
        <v>1135</v>
      </c>
      <c r="B106" s="91" t="s">
        <v>1139</v>
      </c>
      <c r="C106" s="91" t="s">
        <v>13</v>
      </c>
      <c r="D106" s="92">
        <v>7334504</v>
      </c>
      <c r="E106" s="91" t="s">
        <v>1245</v>
      </c>
      <c r="F106" s="93">
        <v>3.74</v>
      </c>
      <c r="G106" s="93">
        <v>4.3899999999999997</v>
      </c>
      <c r="H106" s="96">
        <v>4.0599999999999996</v>
      </c>
      <c r="I106" s="93">
        <v>4.83</v>
      </c>
      <c r="J106" s="93">
        <v>4</v>
      </c>
      <c r="K106" s="93"/>
      <c r="L106" s="93"/>
      <c r="M106" s="93">
        <v>4.2300000000000004</v>
      </c>
      <c r="N106" s="93"/>
      <c r="O106" s="93"/>
      <c r="P106" s="93">
        <v>4.5999999999999996</v>
      </c>
      <c r="Q106" s="96">
        <v>4.55</v>
      </c>
      <c r="R106" s="93">
        <v>4.95</v>
      </c>
      <c r="S106" s="93">
        <v>4.91</v>
      </c>
      <c r="T106" s="96">
        <v>4.93</v>
      </c>
      <c r="U106" s="97">
        <v>4.34</v>
      </c>
    </row>
    <row r="107" spans="1:21" x14ac:dyDescent="0.2">
      <c r="A107" s="91" t="s">
        <v>1135</v>
      </c>
      <c r="B107" s="91" t="s">
        <v>1139</v>
      </c>
      <c r="C107" s="91" t="s">
        <v>435</v>
      </c>
      <c r="D107" s="92">
        <v>1033724521</v>
      </c>
      <c r="E107" s="91" t="s">
        <v>1246</v>
      </c>
      <c r="F107" s="93"/>
      <c r="G107" s="93">
        <v>4.0599999999999996</v>
      </c>
      <c r="H107" s="94">
        <v>4.0599999999999996</v>
      </c>
      <c r="I107" s="93">
        <v>5</v>
      </c>
      <c r="J107" s="93"/>
      <c r="K107" s="93"/>
      <c r="L107" s="93"/>
      <c r="M107" s="93"/>
      <c r="N107" s="93"/>
      <c r="O107" s="93"/>
      <c r="P107" s="93">
        <v>4.4000000000000004</v>
      </c>
      <c r="Q107" s="94">
        <v>4.7</v>
      </c>
      <c r="R107" s="93"/>
      <c r="S107" s="93">
        <v>5</v>
      </c>
      <c r="T107" s="94">
        <v>5</v>
      </c>
      <c r="U107" s="95">
        <v>4.41</v>
      </c>
    </row>
    <row r="108" spans="1:21" x14ac:dyDescent="0.2">
      <c r="A108" s="91" t="s">
        <v>1135</v>
      </c>
      <c r="B108" s="91" t="s">
        <v>1142</v>
      </c>
      <c r="C108" s="91" t="s">
        <v>925</v>
      </c>
      <c r="D108" s="92">
        <v>1052398198</v>
      </c>
      <c r="E108" s="91" t="s">
        <v>1247</v>
      </c>
      <c r="F108" s="93">
        <v>4.75</v>
      </c>
      <c r="G108" s="93"/>
      <c r="H108" s="94">
        <v>4.75</v>
      </c>
      <c r="I108" s="93">
        <v>5</v>
      </c>
      <c r="J108" s="93"/>
      <c r="K108" s="93"/>
      <c r="L108" s="93"/>
      <c r="M108" s="93"/>
      <c r="N108" s="93">
        <v>1</v>
      </c>
      <c r="O108" s="93"/>
      <c r="P108" s="93"/>
      <c r="Q108" s="94">
        <v>3</v>
      </c>
      <c r="R108" s="93">
        <v>4.79</v>
      </c>
      <c r="S108" s="93"/>
      <c r="T108" s="94">
        <v>4.79</v>
      </c>
      <c r="U108" s="95">
        <v>4.05</v>
      </c>
    </row>
    <row r="109" spans="1:21" x14ac:dyDescent="0.2">
      <c r="A109" s="91" t="s">
        <v>1135</v>
      </c>
      <c r="B109" s="91" t="s">
        <v>1142</v>
      </c>
      <c r="C109" s="91" t="s">
        <v>53</v>
      </c>
      <c r="D109" s="92">
        <v>1013610921</v>
      </c>
      <c r="E109" s="91" t="s">
        <v>1248</v>
      </c>
      <c r="F109" s="93">
        <v>4.79</v>
      </c>
      <c r="G109" s="93">
        <v>4.7699999999999996</v>
      </c>
      <c r="H109" s="94">
        <v>4.78</v>
      </c>
      <c r="I109" s="93">
        <v>5</v>
      </c>
      <c r="J109" s="93">
        <v>2.89</v>
      </c>
      <c r="K109" s="93"/>
      <c r="L109" s="93">
        <v>4.67</v>
      </c>
      <c r="M109" s="93"/>
      <c r="N109" s="93"/>
      <c r="O109" s="93"/>
      <c r="P109" s="93">
        <v>4.8</v>
      </c>
      <c r="Q109" s="94">
        <v>4.5599999999999996</v>
      </c>
      <c r="R109" s="93">
        <v>4.84</v>
      </c>
      <c r="S109" s="93">
        <v>4.7300000000000004</v>
      </c>
      <c r="T109" s="94">
        <v>4.78</v>
      </c>
      <c r="U109" s="95">
        <v>4.6900000000000004</v>
      </c>
    </row>
    <row r="110" spans="1:21" x14ac:dyDescent="0.2">
      <c r="A110" s="91" t="s">
        <v>1135</v>
      </c>
      <c r="B110" s="91" t="s">
        <v>1139</v>
      </c>
      <c r="C110" s="91" t="s">
        <v>435</v>
      </c>
      <c r="D110" s="92">
        <v>80726553</v>
      </c>
      <c r="E110" s="91" t="s">
        <v>1249</v>
      </c>
      <c r="F110" s="93"/>
      <c r="G110" s="93">
        <v>3.97</v>
      </c>
      <c r="H110" s="94">
        <v>3.97</v>
      </c>
      <c r="I110" s="93">
        <v>4.9400000000000004</v>
      </c>
      <c r="J110" s="93"/>
      <c r="K110" s="93"/>
      <c r="L110" s="93"/>
      <c r="M110" s="93">
        <v>4.5</v>
      </c>
      <c r="N110" s="93"/>
      <c r="O110" s="93"/>
      <c r="P110" s="93">
        <v>4.2</v>
      </c>
      <c r="Q110" s="94">
        <v>4.6500000000000004</v>
      </c>
      <c r="R110" s="93"/>
      <c r="S110" s="93">
        <v>4.18</v>
      </c>
      <c r="T110" s="94">
        <v>4.18</v>
      </c>
      <c r="U110" s="95">
        <v>4.26</v>
      </c>
    </row>
    <row r="111" spans="1:21" x14ac:dyDescent="0.2">
      <c r="A111" s="91" t="s">
        <v>1135</v>
      </c>
      <c r="B111" s="91" t="s">
        <v>1139</v>
      </c>
      <c r="C111" s="91" t="s">
        <v>435</v>
      </c>
      <c r="D111" s="92">
        <v>80004974</v>
      </c>
      <c r="E111" s="91" t="s">
        <v>1250</v>
      </c>
      <c r="F111" s="93"/>
      <c r="G111" s="93">
        <v>4.03</v>
      </c>
      <c r="H111" s="94">
        <v>4.03</v>
      </c>
      <c r="I111" s="93">
        <v>5</v>
      </c>
      <c r="J111" s="93"/>
      <c r="K111" s="93"/>
      <c r="L111" s="93"/>
      <c r="M111" s="93"/>
      <c r="N111" s="93"/>
      <c r="O111" s="93"/>
      <c r="P111" s="93">
        <v>4.4000000000000004</v>
      </c>
      <c r="Q111" s="94">
        <v>4.7</v>
      </c>
      <c r="R111" s="93"/>
      <c r="S111" s="93">
        <v>5</v>
      </c>
      <c r="T111" s="94">
        <v>5</v>
      </c>
      <c r="U111" s="95">
        <v>4.4000000000000004</v>
      </c>
    </row>
    <row r="112" spans="1:21" x14ac:dyDescent="0.2">
      <c r="A112" s="91" t="s">
        <v>1135</v>
      </c>
      <c r="B112" s="91" t="s">
        <v>1139</v>
      </c>
      <c r="C112" s="91" t="s">
        <v>104</v>
      </c>
      <c r="D112" s="92">
        <v>73124922</v>
      </c>
      <c r="E112" s="91" t="s">
        <v>1251</v>
      </c>
      <c r="F112" s="93"/>
      <c r="G112" s="93">
        <v>4.7300000000000004</v>
      </c>
      <c r="H112" s="94">
        <v>4.7300000000000004</v>
      </c>
      <c r="I112" s="93">
        <v>4.9400000000000004</v>
      </c>
      <c r="J112" s="93"/>
      <c r="K112" s="93"/>
      <c r="L112" s="93"/>
      <c r="M112" s="93"/>
      <c r="N112" s="93"/>
      <c r="O112" s="93"/>
      <c r="P112" s="93">
        <v>5</v>
      </c>
      <c r="Q112" s="94">
        <v>4.97</v>
      </c>
      <c r="R112" s="93"/>
      <c r="S112" s="93">
        <v>4.82</v>
      </c>
      <c r="T112" s="94">
        <v>4.82</v>
      </c>
      <c r="U112" s="95">
        <v>4.84</v>
      </c>
    </row>
    <row r="113" spans="1:21" x14ac:dyDescent="0.2">
      <c r="A113" s="91" t="s">
        <v>1135</v>
      </c>
      <c r="B113" s="91" t="s">
        <v>1139</v>
      </c>
      <c r="C113" s="91" t="s">
        <v>17</v>
      </c>
      <c r="D113" s="92">
        <v>1023863901</v>
      </c>
      <c r="E113" s="91" t="s">
        <v>1252</v>
      </c>
      <c r="F113" s="93">
        <v>4.8600000000000003</v>
      </c>
      <c r="G113" s="93"/>
      <c r="H113" s="94">
        <v>4.8600000000000003</v>
      </c>
      <c r="I113" s="93">
        <v>5</v>
      </c>
      <c r="J113" s="93"/>
      <c r="K113" s="93"/>
      <c r="L113" s="93"/>
      <c r="M113" s="93"/>
      <c r="N113" s="93"/>
      <c r="O113" s="93"/>
      <c r="P113" s="93"/>
      <c r="Q113" s="94">
        <v>5</v>
      </c>
      <c r="R113" s="93">
        <v>4.95</v>
      </c>
      <c r="S113" s="93"/>
      <c r="T113" s="94">
        <v>4.95</v>
      </c>
      <c r="U113" s="97">
        <v>4.93</v>
      </c>
    </row>
    <row r="114" spans="1:21" x14ac:dyDescent="0.2">
      <c r="A114" s="91" t="s">
        <v>1135</v>
      </c>
      <c r="B114" s="91" t="s">
        <v>1136</v>
      </c>
      <c r="C114" s="91" t="s">
        <v>35</v>
      </c>
      <c r="D114" s="92">
        <v>52824690</v>
      </c>
      <c r="E114" s="91" t="s">
        <v>1253</v>
      </c>
      <c r="F114" s="93">
        <v>4.68</v>
      </c>
      <c r="G114" s="93">
        <v>4.84</v>
      </c>
      <c r="H114" s="94">
        <v>4.76</v>
      </c>
      <c r="I114" s="93">
        <v>5</v>
      </c>
      <c r="J114" s="93"/>
      <c r="K114" s="93"/>
      <c r="L114" s="93"/>
      <c r="M114" s="93"/>
      <c r="N114" s="93"/>
      <c r="O114" s="93">
        <v>4.8</v>
      </c>
      <c r="P114" s="93">
        <v>5</v>
      </c>
      <c r="Q114" s="94">
        <v>4.95</v>
      </c>
      <c r="R114" s="93">
        <v>4.95</v>
      </c>
      <c r="S114" s="93">
        <v>4.91</v>
      </c>
      <c r="T114" s="94">
        <v>4.93</v>
      </c>
      <c r="U114" s="95">
        <v>4.8499999999999996</v>
      </c>
    </row>
    <row r="115" spans="1:21" x14ac:dyDescent="0.2">
      <c r="A115" s="91" t="s">
        <v>1135</v>
      </c>
      <c r="B115" s="91" t="s">
        <v>1136</v>
      </c>
      <c r="C115" s="91" t="s">
        <v>71</v>
      </c>
      <c r="D115" s="92">
        <v>79837102</v>
      </c>
      <c r="E115" s="91" t="s">
        <v>1254</v>
      </c>
      <c r="F115" s="93">
        <v>4.3899999999999997</v>
      </c>
      <c r="G115" s="93">
        <v>4.79</v>
      </c>
      <c r="H115" s="94">
        <v>4.59</v>
      </c>
      <c r="I115" s="93">
        <v>5</v>
      </c>
      <c r="J115" s="93"/>
      <c r="K115" s="93"/>
      <c r="L115" s="93"/>
      <c r="M115" s="93"/>
      <c r="N115" s="93"/>
      <c r="O115" s="93"/>
      <c r="P115" s="93">
        <v>4.5999999999999996</v>
      </c>
      <c r="Q115" s="94">
        <v>4.8</v>
      </c>
      <c r="R115" s="93">
        <v>4.9000000000000004</v>
      </c>
      <c r="S115" s="93">
        <v>4.82</v>
      </c>
      <c r="T115" s="94">
        <v>4.8600000000000003</v>
      </c>
      <c r="U115" s="95">
        <v>4.7</v>
      </c>
    </row>
    <row r="116" spans="1:21" x14ac:dyDescent="0.2">
      <c r="A116" s="91" t="s">
        <v>1135</v>
      </c>
      <c r="B116" s="91" t="s">
        <v>1142</v>
      </c>
      <c r="C116" s="91" t="s">
        <v>53</v>
      </c>
      <c r="D116" s="92">
        <v>1023902292</v>
      </c>
      <c r="E116" s="91" t="s">
        <v>1255</v>
      </c>
      <c r="F116" s="93">
        <v>4.0599999999999996</v>
      </c>
      <c r="G116" s="93">
        <v>4.25</v>
      </c>
      <c r="H116" s="94">
        <v>4.1500000000000004</v>
      </c>
      <c r="I116" s="93">
        <v>5</v>
      </c>
      <c r="J116" s="93"/>
      <c r="K116" s="93"/>
      <c r="L116" s="93"/>
      <c r="M116" s="93"/>
      <c r="N116" s="93">
        <v>1</v>
      </c>
      <c r="O116" s="93">
        <v>4</v>
      </c>
      <c r="P116" s="93">
        <v>5</v>
      </c>
      <c r="Q116" s="94">
        <v>4.17</v>
      </c>
      <c r="R116" s="93">
        <v>4.9000000000000004</v>
      </c>
      <c r="S116" s="93">
        <v>4.7300000000000004</v>
      </c>
      <c r="T116" s="94">
        <v>4.8099999999999996</v>
      </c>
      <c r="U116" s="95">
        <v>4.22</v>
      </c>
    </row>
    <row r="117" spans="1:21" x14ac:dyDescent="0.2">
      <c r="A117" s="91" t="s">
        <v>1135</v>
      </c>
      <c r="B117" s="91" t="s">
        <v>1136</v>
      </c>
      <c r="C117" s="91" t="s">
        <v>35</v>
      </c>
      <c r="D117" s="92">
        <v>1032380343</v>
      </c>
      <c r="E117" s="91" t="s">
        <v>1256</v>
      </c>
      <c r="F117" s="93">
        <v>4.6900000000000004</v>
      </c>
      <c r="G117" s="93">
        <v>4.63</v>
      </c>
      <c r="H117" s="94">
        <v>4.66</v>
      </c>
      <c r="I117" s="93">
        <v>4.9400000000000004</v>
      </c>
      <c r="J117" s="93"/>
      <c r="K117" s="93"/>
      <c r="L117" s="93">
        <v>2.5</v>
      </c>
      <c r="M117" s="93"/>
      <c r="N117" s="93"/>
      <c r="O117" s="93"/>
      <c r="P117" s="93">
        <v>4.5999999999999996</v>
      </c>
      <c r="Q117" s="94">
        <v>4.25</v>
      </c>
      <c r="R117" s="93">
        <v>4.95</v>
      </c>
      <c r="S117" s="93">
        <v>4.91</v>
      </c>
      <c r="T117" s="94">
        <v>4.93</v>
      </c>
      <c r="U117" s="95">
        <v>4.5199999999999996</v>
      </c>
    </row>
    <row r="118" spans="1:21" x14ac:dyDescent="0.2">
      <c r="A118" s="91" t="s">
        <v>1135</v>
      </c>
      <c r="B118" s="91" t="s">
        <v>1136</v>
      </c>
      <c r="C118" s="91" t="s">
        <v>1257</v>
      </c>
      <c r="D118" s="92">
        <v>94486930</v>
      </c>
      <c r="E118" s="91" t="s">
        <v>1258</v>
      </c>
      <c r="F118" s="93">
        <v>4.6399999999999997</v>
      </c>
      <c r="G118" s="93">
        <v>4.72</v>
      </c>
      <c r="H118" s="94">
        <v>4.68</v>
      </c>
      <c r="I118" s="93">
        <v>5</v>
      </c>
      <c r="J118" s="93"/>
      <c r="K118" s="93"/>
      <c r="L118" s="93"/>
      <c r="M118" s="93"/>
      <c r="N118" s="93"/>
      <c r="O118" s="93"/>
      <c r="P118" s="93">
        <v>5</v>
      </c>
      <c r="Q118" s="94">
        <v>5</v>
      </c>
      <c r="R118" s="93"/>
      <c r="S118" s="93"/>
      <c r="T118" s="94">
        <v>0</v>
      </c>
      <c r="U118" s="95">
        <v>4.34</v>
      </c>
    </row>
    <row r="119" spans="1:21" x14ac:dyDescent="0.2">
      <c r="A119" s="91" t="s">
        <v>1135</v>
      </c>
      <c r="B119" s="91" t="s">
        <v>1142</v>
      </c>
      <c r="C119" s="91" t="s">
        <v>53</v>
      </c>
      <c r="D119" s="92">
        <v>4179029</v>
      </c>
      <c r="E119" s="91" t="s">
        <v>1259</v>
      </c>
      <c r="F119" s="93">
        <v>3.57</v>
      </c>
      <c r="G119" s="93">
        <v>3.78</v>
      </c>
      <c r="H119" s="94">
        <v>3.67</v>
      </c>
      <c r="I119" s="93">
        <v>4.83</v>
      </c>
      <c r="J119" s="93"/>
      <c r="K119" s="93"/>
      <c r="L119" s="93"/>
      <c r="M119" s="93"/>
      <c r="N119" s="93">
        <v>1</v>
      </c>
      <c r="O119" s="93">
        <v>3.6</v>
      </c>
      <c r="P119" s="93">
        <v>3.6</v>
      </c>
      <c r="Q119" s="94">
        <v>3.78</v>
      </c>
      <c r="R119" s="93">
        <v>5</v>
      </c>
      <c r="S119" s="93">
        <v>5</v>
      </c>
      <c r="T119" s="94">
        <v>5</v>
      </c>
      <c r="U119" s="95">
        <v>3.85</v>
      </c>
    </row>
    <row r="120" spans="1:21" x14ac:dyDescent="0.2">
      <c r="A120" s="91" t="s">
        <v>1135</v>
      </c>
      <c r="B120" s="91" t="s">
        <v>1142</v>
      </c>
      <c r="C120" s="91" t="s">
        <v>87</v>
      </c>
      <c r="D120" s="92">
        <v>1032486320</v>
      </c>
      <c r="E120" s="91" t="s">
        <v>1260</v>
      </c>
      <c r="F120" s="93">
        <v>4.28</v>
      </c>
      <c r="G120" s="93">
        <v>3.73</v>
      </c>
      <c r="H120" s="94">
        <v>4</v>
      </c>
      <c r="I120" s="93">
        <v>5</v>
      </c>
      <c r="J120" s="93"/>
      <c r="K120" s="93"/>
      <c r="L120" s="93"/>
      <c r="M120" s="93"/>
      <c r="N120" s="93"/>
      <c r="O120" s="93">
        <v>3.6</v>
      </c>
      <c r="P120" s="93"/>
      <c r="Q120" s="94">
        <v>4.3</v>
      </c>
      <c r="R120" s="93">
        <v>4.68</v>
      </c>
      <c r="S120" s="93"/>
      <c r="T120" s="94">
        <v>4.68</v>
      </c>
      <c r="U120" s="95">
        <v>4.1900000000000004</v>
      </c>
    </row>
    <row r="121" spans="1:21" x14ac:dyDescent="0.2">
      <c r="A121" s="91" t="s">
        <v>1135</v>
      </c>
      <c r="B121" s="91" t="s">
        <v>1139</v>
      </c>
      <c r="C121" s="91" t="s">
        <v>1065</v>
      </c>
      <c r="D121" s="92">
        <v>1033760775</v>
      </c>
      <c r="E121" s="91" t="s">
        <v>1261</v>
      </c>
      <c r="F121" s="93">
        <v>4.28</v>
      </c>
      <c r="G121" s="93"/>
      <c r="H121" s="94">
        <v>4.28</v>
      </c>
      <c r="I121" s="93">
        <v>4</v>
      </c>
      <c r="J121" s="93"/>
      <c r="K121" s="93"/>
      <c r="L121" s="93"/>
      <c r="M121" s="93"/>
      <c r="N121" s="93">
        <v>3.25</v>
      </c>
      <c r="O121" s="93"/>
      <c r="P121" s="93"/>
      <c r="Q121" s="94">
        <v>3.63</v>
      </c>
      <c r="R121" s="93">
        <v>5</v>
      </c>
      <c r="S121" s="93"/>
      <c r="T121" s="94">
        <v>5</v>
      </c>
      <c r="U121" s="95">
        <v>4.09</v>
      </c>
    </row>
    <row r="122" spans="1:21" x14ac:dyDescent="0.2">
      <c r="A122" s="91" t="s">
        <v>1135</v>
      </c>
      <c r="B122" s="91" t="s">
        <v>1139</v>
      </c>
      <c r="C122" s="91" t="s">
        <v>976</v>
      </c>
      <c r="D122" s="92">
        <v>1026553970</v>
      </c>
      <c r="E122" s="91" t="s">
        <v>1262</v>
      </c>
      <c r="F122" s="93">
        <v>4.32</v>
      </c>
      <c r="G122" s="93">
        <v>3.58</v>
      </c>
      <c r="H122" s="94">
        <v>3.95</v>
      </c>
      <c r="I122" s="93">
        <v>4.78</v>
      </c>
      <c r="J122" s="93"/>
      <c r="K122" s="93"/>
      <c r="L122" s="93">
        <v>4.67</v>
      </c>
      <c r="M122" s="93"/>
      <c r="N122" s="93"/>
      <c r="O122" s="93"/>
      <c r="P122" s="93">
        <v>3.2</v>
      </c>
      <c r="Q122" s="94">
        <v>4.3600000000000003</v>
      </c>
      <c r="R122" s="93">
        <v>5</v>
      </c>
      <c r="S122" s="93">
        <v>5</v>
      </c>
      <c r="T122" s="94">
        <v>5</v>
      </c>
      <c r="U122" s="95">
        <v>4.22</v>
      </c>
    </row>
    <row r="123" spans="1:21" x14ac:dyDescent="0.2">
      <c r="A123" s="91" t="s">
        <v>1135</v>
      </c>
      <c r="B123" s="91" t="s">
        <v>1142</v>
      </c>
      <c r="C123" s="91" t="s">
        <v>87</v>
      </c>
      <c r="D123" s="92">
        <v>79784121</v>
      </c>
      <c r="E123" s="91" t="s">
        <v>1263</v>
      </c>
      <c r="F123" s="93"/>
      <c r="G123" s="93">
        <v>4.3600000000000003</v>
      </c>
      <c r="H123" s="94">
        <v>4.3600000000000003</v>
      </c>
      <c r="I123" s="93">
        <v>5</v>
      </c>
      <c r="J123" s="93">
        <v>4.22</v>
      </c>
      <c r="K123" s="93"/>
      <c r="L123" s="93"/>
      <c r="M123" s="93"/>
      <c r="N123" s="93"/>
      <c r="O123" s="93"/>
      <c r="P123" s="93">
        <v>4.4000000000000004</v>
      </c>
      <c r="Q123" s="94">
        <v>4.66</v>
      </c>
      <c r="R123" s="93"/>
      <c r="S123" s="93">
        <v>5</v>
      </c>
      <c r="T123" s="94">
        <v>5</v>
      </c>
      <c r="U123" s="95">
        <v>4.54</v>
      </c>
    </row>
    <row r="124" spans="1:21" x14ac:dyDescent="0.2">
      <c r="A124" s="91" t="s">
        <v>1135</v>
      </c>
      <c r="B124" s="91" t="s">
        <v>1136</v>
      </c>
      <c r="C124" s="91" t="s">
        <v>35</v>
      </c>
      <c r="D124" s="92">
        <v>39540519</v>
      </c>
      <c r="E124" s="91" t="s">
        <v>1264</v>
      </c>
      <c r="F124" s="93">
        <v>4.6100000000000003</v>
      </c>
      <c r="G124" s="93">
        <v>4.2</v>
      </c>
      <c r="H124" s="94">
        <v>4.4000000000000004</v>
      </c>
      <c r="I124" s="93">
        <v>5</v>
      </c>
      <c r="J124" s="93"/>
      <c r="K124" s="93">
        <v>3.6</v>
      </c>
      <c r="L124" s="93"/>
      <c r="M124" s="93">
        <v>4</v>
      </c>
      <c r="N124" s="93">
        <v>4.25</v>
      </c>
      <c r="O124" s="93"/>
      <c r="P124" s="93">
        <v>4.5999999999999996</v>
      </c>
      <c r="Q124" s="94">
        <v>4.5599999999999996</v>
      </c>
      <c r="R124" s="93">
        <v>5</v>
      </c>
      <c r="S124" s="93">
        <v>5</v>
      </c>
      <c r="T124" s="94">
        <v>5</v>
      </c>
      <c r="U124" s="95">
        <v>4.5199999999999996</v>
      </c>
    </row>
    <row r="125" spans="1:21" x14ac:dyDescent="0.2">
      <c r="A125" s="91" t="s">
        <v>1135</v>
      </c>
      <c r="B125" s="91" t="s">
        <v>1139</v>
      </c>
      <c r="C125" s="91" t="s">
        <v>19</v>
      </c>
      <c r="D125" s="92">
        <v>91283826</v>
      </c>
      <c r="E125" s="91" t="s">
        <v>1265</v>
      </c>
      <c r="F125" s="93">
        <v>4.49</v>
      </c>
      <c r="G125" s="93"/>
      <c r="H125" s="94">
        <v>4.49</v>
      </c>
      <c r="I125" s="93">
        <v>5</v>
      </c>
      <c r="J125" s="93"/>
      <c r="K125" s="93"/>
      <c r="L125" s="93"/>
      <c r="M125" s="93"/>
      <c r="N125" s="93">
        <v>2</v>
      </c>
      <c r="O125" s="93"/>
      <c r="P125" s="93"/>
      <c r="Q125" s="94">
        <v>3.5</v>
      </c>
      <c r="R125" s="93">
        <v>5</v>
      </c>
      <c r="S125" s="93"/>
      <c r="T125" s="94">
        <v>5</v>
      </c>
      <c r="U125" s="95">
        <v>4.1500000000000004</v>
      </c>
    </row>
    <row r="126" spans="1:21" x14ac:dyDescent="0.2">
      <c r="A126" s="91" t="s">
        <v>1135</v>
      </c>
      <c r="B126" s="91" t="s">
        <v>1139</v>
      </c>
      <c r="C126" s="91" t="s">
        <v>13</v>
      </c>
      <c r="D126" s="92">
        <v>79423420</v>
      </c>
      <c r="E126" s="91" t="s">
        <v>1266</v>
      </c>
      <c r="F126" s="93">
        <v>4.53</v>
      </c>
      <c r="G126" s="93">
        <v>4.83</v>
      </c>
      <c r="H126" s="96">
        <v>4.68</v>
      </c>
      <c r="I126" s="93">
        <v>4.8899999999999997</v>
      </c>
      <c r="J126" s="93"/>
      <c r="K126" s="93"/>
      <c r="L126" s="93"/>
      <c r="M126" s="93"/>
      <c r="N126" s="93"/>
      <c r="O126" s="93"/>
      <c r="P126" s="93">
        <v>4.8</v>
      </c>
      <c r="Q126" s="96">
        <v>4.8499999999999996</v>
      </c>
      <c r="R126" s="93">
        <v>5</v>
      </c>
      <c r="S126" s="93">
        <v>4.91</v>
      </c>
      <c r="T126" s="96">
        <v>4.95</v>
      </c>
      <c r="U126" s="97">
        <v>4.78</v>
      </c>
    </row>
    <row r="127" spans="1:21" x14ac:dyDescent="0.2">
      <c r="A127" s="91" t="s">
        <v>1135</v>
      </c>
      <c r="B127" s="91" t="s">
        <v>1136</v>
      </c>
      <c r="C127" s="91" t="s">
        <v>35</v>
      </c>
      <c r="D127" s="92">
        <v>80409561</v>
      </c>
      <c r="E127" s="91" t="s">
        <v>1267</v>
      </c>
      <c r="F127" s="93">
        <v>4.34</v>
      </c>
      <c r="G127" s="93">
        <v>4.49</v>
      </c>
      <c r="H127" s="94">
        <v>4.42</v>
      </c>
      <c r="I127" s="93">
        <v>5</v>
      </c>
      <c r="J127" s="93"/>
      <c r="K127" s="93"/>
      <c r="L127" s="93"/>
      <c r="M127" s="93"/>
      <c r="N127" s="93">
        <v>1</v>
      </c>
      <c r="O127" s="93">
        <v>4.8</v>
      </c>
      <c r="P127" s="93">
        <v>4.5999999999999996</v>
      </c>
      <c r="Q127" s="94">
        <v>4.2300000000000004</v>
      </c>
      <c r="R127" s="93">
        <v>4.95</v>
      </c>
      <c r="S127" s="93">
        <v>5</v>
      </c>
      <c r="T127" s="94">
        <v>4.97</v>
      </c>
      <c r="U127" s="95">
        <v>4.4000000000000004</v>
      </c>
    </row>
    <row r="128" spans="1:21" x14ac:dyDescent="0.2">
      <c r="A128" s="91" t="s">
        <v>1135</v>
      </c>
      <c r="B128" s="91" t="s">
        <v>1268</v>
      </c>
      <c r="C128" s="91" t="s">
        <v>61</v>
      </c>
      <c r="D128" s="92">
        <v>79757955</v>
      </c>
      <c r="E128" s="91" t="s">
        <v>1269</v>
      </c>
      <c r="F128" s="93">
        <v>3.77</v>
      </c>
      <c r="G128" s="93">
        <v>4.1399999999999997</v>
      </c>
      <c r="H128" s="94">
        <v>3.96</v>
      </c>
      <c r="I128" s="93">
        <v>4.83</v>
      </c>
      <c r="J128" s="93"/>
      <c r="K128" s="93"/>
      <c r="L128" s="93"/>
      <c r="M128" s="93"/>
      <c r="N128" s="93"/>
      <c r="O128" s="93">
        <v>4</v>
      </c>
      <c r="P128" s="93">
        <v>4</v>
      </c>
      <c r="Q128" s="94">
        <v>4.42</v>
      </c>
      <c r="R128" s="93">
        <v>4.84</v>
      </c>
      <c r="S128" s="93">
        <v>4.82</v>
      </c>
      <c r="T128" s="94">
        <v>4.83</v>
      </c>
      <c r="U128" s="95">
        <v>4.2300000000000004</v>
      </c>
    </row>
    <row r="129" spans="1:21" x14ac:dyDescent="0.2">
      <c r="A129" s="91" t="s">
        <v>1135</v>
      </c>
      <c r="B129" s="91" t="s">
        <v>1139</v>
      </c>
      <c r="C129" s="91" t="s">
        <v>104</v>
      </c>
      <c r="D129" s="92">
        <v>1032432593</v>
      </c>
      <c r="E129" s="91" t="s">
        <v>1270</v>
      </c>
      <c r="F129" s="93">
        <v>4.8600000000000003</v>
      </c>
      <c r="G129" s="93">
        <v>4.91</v>
      </c>
      <c r="H129" s="94">
        <v>4.8899999999999997</v>
      </c>
      <c r="I129" s="93">
        <v>5</v>
      </c>
      <c r="J129" s="93"/>
      <c r="K129" s="93"/>
      <c r="L129" s="93"/>
      <c r="M129" s="93"/>
      <c r="N129" s="93"/>
      <c r="O129" s="93"/>
      <c r="P129" s="93">
        <v>4.4000000000000004</v>
      </c>
      <c r="Q129" s="94">
        <v>4.7</v>
      </c>
      <c r="R129" s="93">
        <v>4.63</v>
      </c>
      <c r="S129" s="93">
        <v>4.7300000000000004</v>
      </c>
      <c r="T129" s="94">
        <v>4.68</v>
      </c>
      <c r="U129" s="95">
        <v>4.79</v>
      </c>
    </row>
    <row r="130" spans="1:21" x14ac:dyDescent="0.2">
      <c r="A130" s="91" t="s">
        <v>1135</v>
      </c>
      <c r="B130" s="91" t="s">
        <v>1142</v>
      </c>
      <c r="C130" s="91" t="s">
        <v>42</v>
      </c>
      <c r="D130" s="92">
        <v>86067212</v>
      </c>
      <c r="E130" s="91" t="s">
        <v>1271</v>
      </c>
      <c r="F130" s="93">
        <v>4.6900000000000004</v>
      </c>
      <c r="G130" s="93"/>
      <c r="H130" s="94">
        <v>4.6900000000000004</v>
      </c>
      <c r="I130" s="93">
        <v>4.78</v>
      </c>
      <c r="J130" s="93"/>
      <c r="K130" s="93">
        <v>4</v>
      </c>
      <c r="L130" s="93"/>
      <c r="M130" s="93"/>
      <c r="N130" s="93"/>
      <c r="O130" s="93"/>
      <c r="P130" s="93"/>
      <c r="Q130" s="94">
        <v>4.3899999999999997</v>
      </c>
      <c r="R130" s="93">
        <v>5</v>
      </c>
      <c r="S130" s="93"/>
      <c r="T130" s="94">
        <v>5</v>
      </c>
      <c r="U130" s="95">
        <v>4.5999999999999996</v>
      </c>
    </row>
    <row r="131" spans="1:21" x14ac:dyDescent="0.2">
      <c r="A131" s="91" t="s">
        <v>1135</v>
      </c>
      <c r="B131" s="91" t="s">
        <v>1136</v>
      </c>
      <c r="C131" s="91" t="s">
        <v>444</v>
      </c>
      <c r="D131" s="92">
        <v>1010196000</v>
      </c>
      <c r="E131" s="91" t="s">
        <v>1272</v>
      </c>
      <c r="F131" s="93">
        <v>4.54</v>
      </c>
      <c r="G131" s="93">
        <v>4.72</v>
      </c>
      <c r="H131" s="94">
        <v>4.63</v>
      </c>
      <c r="I131" s="93">
        <v>4.8899999999999997</v>
      </c>
      <c r="J131" s="93"/>
      <c r="K131" s="93"/>
      <c r="L131" s="93"/>
      <c r="M131" s="93"/>
      <c r="N131" s="93"/>
      <c r="O131" s="93"/>
      <c r="P131" s="93">
        <v>4.5999999999999996</v>
      </c>
      <c r="Q131" s="94">
        <v>4.75</v>
      </c>
      <c r="R131" s="93">
        <v>5</v>
      </c>
      <c r="S131" s="93">
        <v>5</v>
      </c>
      <c r="T131" s="94">
        <v>5</v>
      </c>
      <c r="U131" s="95">
        <v>4.72</v>
      </c>
    </row>
    <row r="132" spans="1:21" x14ac:dyDescent="0.2">
      <c r="A132" s="91" t="s">
        <v>1135</v>
      </c>
      <c r="B132" s="91" t="s">
        <v>1142</v>
      </c>
      <c r="C132" s="91" t="s">
        <v>53</v>
      </c>
      <c r="D132" s="92">
        <v>7228695</v>
      </c>
      <c r="E132" s="91" t="s">
        <v>1273</v>
      </c>
      <c r="F132" s="93">
        <v>4.46</v>
      </c>
      <c r="G132" s="93"/>
      <c r="H132" s="94">
        <v>4.46</v>
      </c>
      <c r="I132" s="93">
        <v>5</v>
      </c>
      <c r="J132" s="93"/>
      <c r="K132" s="93">
        <v>5</v>
      </c>
      <c r="L132" s="93"/>
      <c r="M132" s="93"/>
      <c r="N132" s="93"/>
      <c r="O132" s="93"/>
      <c r="P132" s="93"/>
      <c r="Q132" s="94">
        <v>5</v>
      </c>
      <c r="R132" s="93">
        <v>5</v>
      </c>
      <c r="S132" s="93"/>
      <c r="T132" s="94">
        <v>5</v>
      </c>
      <c r="U132" s="95">
        <v>4.7300000000000004</v>
      </c>
    </row>
    <row r="133" spans="1:21" x14ac:dyDescent="0.2">
      <c r="A133" s="91" t="s">
        <v>1135</v>
      </c>
      <c r="B133" s="91" t="s">
        <v>1139</v>
      </c>
      <c r="C133" s="91" t="s">
        <v>19</v>
      </c>
      <c r="D133" s="92">
        <v>1015419351</v>
      </c>
      <c r="E133" s="91" t="s">
        <v>1274</v>
      </c>
      <c r="F133" s="93">
        <v>3.92</v>
      </c>
      <c r="G133" s="93"/>
      <c r="H133" s="94">
        <v>3.92</v>
      </c>
      <c r="I133" s="93">
        <v>4.17</v>
      </c>
      <c r="J133" s="93">
        <v>3.56</v>
      </c>
      <c r="K133" s="93"/>
      <c r="L133" s="93"/>
      <c r="M133" s="93"/>
      <c r="N133" s="93"/>
      <c r="O133" s="93"/>
      <c r="P133" s="93"/>
      <c r="Q133" s="94">
        <v>3.87</v>
      </c>
      <c r="R133" s="93">
        <v>5</v>
      </c>
      <c r="S133" s="93"/>
      <c r="T133" s="94">
        <v>5</v>
      </c>
      <c r="U133" s="95">
        <v>4.01</v>
      </c>
    </row>
    <row r="134" spans="1:21" x14ac:dyDescent="0.2">
      <c r="A134" s="91" t="s">
        <v>1135</v>
      </c>
      <c r="B134" s="91" t="s">
        <v>1139</v>
      </c>
      <c r="C134" s="91" t="s">
        <v>29</v>
      </c>
      <c r="D134" s="92">
        <v>1013629329</v>
      </c>
      <c r="E134" s="91" t="s">
        <v>1275</v>
      </c>
      <c r="F134" s="93"/>
      <c r="G134" s="93">
        <v>4.43</v>
      </c>
      <c r="H134" s="94">
        <v>4.43</v>
      </c>
      <c r="I134" s="93">
        <v>5</v>
      </c>
      <c r="J134" s="93"/>
      <c r="K134" s="93"/>
      <c r="L134" s="93"/>
      <c r="M134" s="93"/>
      <c r="N134" s="93"/>
      <c r="O134" s="93"/>
      <c r="P134" s="93">
        <v>5</v>
      </c>
      <c r="Q134" s="94">
        <v>5</v>
      </c>
      <c r="R134" s="93"/>
      <c r="S134" s="93">
        <v>4.82</v>
      </c>
      <c r="T134" s="94">
        <v>4.82</v>
      </c>
      <c r="U134" s="95">
        <v>4.7</v>
      </c>
    </row>
    <row r="135" spans="1:21" x14ac:dyDescent="0.2">
      <c r="A135" s="91" t="s">
        <v>1135</v>
      </c>
      <c r="B135" s="91" t="s">
        <v>1139</v>
      </c>
      <c r="C135" s="91" t="s">
        <v>19</v>
      </c>
      <c r="D135" s="92">
        <v>1032359846</v>
      </c>
      <c r="E135" s="91" t="s">
        <v>1276</v>
      </c>
      <c r="F135" s="93">
        <v>4.7300000000000004</v>
      </c>
      <c r="G135" s="93"/>
      <c r="H135" s="94">
        <v>4.7300000000000004</v>
      </c>
      <c r="I135" s="93">
        <v>5</v>
      </c>
      <c r="J135" s="93">
        <v>3.78</v>
      </c>
      <c r="K135" s="93"/>
      <c r="L135" s="93">
        <v>5</v>
      </c>
      <c r="M135" s="93"/>
      <c r="N135" s="93"/>
      <c r="O135" s="93">
        <v>4.8</v>
      </c>
      <c r="P135" s="93"/>
      <c r="Q135" s="94">
        <v>4.76</v>
      </c>
      <c r="R135" s="93">
        <v>4.95</v>
      </c>
      <c r="S135" s="93"/>
      <c r="T135" s="94">
        <v>4.95</v>
      </c>
      <c r="U135" s="95">
        <v>4.76</v>
      </c>
    </row>
    <row r="136" spans="1:21" x14ac:dyDescent="0.2">
      <c r="A136" s="91" t="s">
        <v>1135</v>
      </c>
      <c r="B136" s="91" t="s">
        <v>1139</v>
      </c>
      <c r="C136" s="91" t="s">
        <v>29</v>
      </c>
      <c r="D136" s="92">
        <v>1031153226</v>
      </c>
      <c r="E136" s="91" t="s">
        <v>1277</v>
      </c>
      <c r="F136" s="93"/>
      <c r="G136" s="93">
        <v>4.33</v>
      </c>
      <c r="H136" s="94">
        <v>4.33</v>
      </c>
      <c r="I136" s="93">
        <v>5</v>
      </c>
      <c r="J136" s="93"/>
      <c r="K136" s="93"/>
      <c r="L136" s="93"/>
      <c r="M136" s="93"/>
      <c r="N136" s="93">
        <v>2.25</v>
      </c>
      <c r="O136" s="93"/>
      <c r="P136" s="93">
        <v>4.8</v>
      </c>
      <c r="Q136" s="94">
        <v>4.26</v>
      </c>
      <c r="R136" s="93"/>
      <c r="S136" s="93">
        <v>5</v>
      </c>
      <c r="T136" s="94">
        <v>5</v>
      </c>
      <c r="U136" s="95">
        <v>4.37</v>
      </c>
    </row>
    <row r="137" spans="1:21" x14ac:dyDescent="0.2">
      <c r="A137" s="91" t="s">
        <v>1135</v>
      </c>
      <c r="B137" s="91" t="s">
        <v>1139</v>
      </c>
      <c r="C137" s="91" t="s">
        <v>744</v>
      </c>
      <c r="D137" s="92">
        <v>79601237</v>
      </c>
      <c r="E137" s="91" t="s">
        <v>1278</v>
      </c>
      <c r="F137" s="93"/>
      <c r="G137" s="93">
        <v>4.47</v>
      </c>
      <c r="H137" s="94">
        <v>4.47</v>
      </c>
      <c r="I137" s="93">
        <v>4.9400000000000004</v>
      </c>
      <c r="J137" s="93"/>
      <c r="K137" s="93"/>
      <c r="L137" s="93"/>
      <c r="M137" s="93"/>
      <c r="N137" s="93"/>
      <c r="O137" s="93"/>
      <c r="P137" s="93">
        <v>4.2</v>
      </c>
      <c r="Q137" s="94">
        <v>4.57</v>
      </c>
      <c r="R137" s="93"/>
      <c r="S137" s="93"/>
      <c r="T137" s="94">
        <v>0</v>
      </c>
      <c r="U137" s="95">
        <v>4.0599999999999996</v>
      </c>
    </row>
    <row r="138" spans="1:21" x14ac:dyDescent="0.2">
      <c r="A138" s="91" t="s">
        <v>1135</v>
      </c>
      <c r="B138" s="91" t="s">
        <v>1139</v>
      </c>
      <c r="C138" s="91" t="s">
        <v>435</v>
      </c>
      <c r="D138" s="92">
        <v>1032400762</v>
      </c>
      <c r="E138" s="91" t="s">
        <v>1279</v>
      </c>
      <c r="F138" s="93">
        <v>4.6100000000000003</v>
      </c>
      <c r="G138" s="93"/>
      <c r="H138" s="94">
        <v>4.6100000000000003</v>
      </c>
      <c r="I138" s="93">
        <v>4.9400000000000004</v>
      </c>
      <c r="J138" s="93"/>
      <c r="K138" s="93"/>
      <c r="L138" s="93"/>
      <c r="M138" s="93"/>
      <c r="N138" s="93"/>
      <c r="O138" s="93"/>
      <c r="P138" s="93"/>
      <c r="Q138" s="94">
        <v>4.9400000000000004</v>
      </c>
      <c r="R138" s="93">
        <v>5</v>
      </c>
      <c r="S138" s="93"/>
      <c r="T138" s="94">
        <v>5</v>
      </c>
      <c r="U138" s="95">
        <v>4.78</v>
      </c>
    </row>
    <row r="139" spans="1:21" x14ac:dyDescent="0.2">
      <c r="A139" s="91" t="s">
        <v>1135</v>
      </c>
      <c r="B139" s="91" t="s">
        <v>1139</v>
      </c>
      <c r="C139" s="91" t="s">
        <v>744</v>
      </c>
      <c r="D139" s="92">
        <v>79615658</v>
      </c>
      <c r="E139" s="91" t="s">
        <v>1280</v>
      </c>
      <c r="F139" s="93"/>
      <c r="G139" s="93">
        <v>4.0599999999999996</v>
      </c>
      <c r="H139" s="94">
        <v>4.0599999999999996</v>
      </c>
      <c r="I139" s="93">
        <v>4.78</v>
      </c>
      <c r="J139" s="93"/>
      <c r="K139" s="93"/>
      <c r="L139" s="93"/>
      <c r="M139" s="93"/>
      <c r="N139" s="93"/>
      <c r="O139" s="93"/>
      <c r="P139" s="93">
        <v>3.8</v>
      </c>
      <c r="Q139" s="94">
        <v>4.29</v>
      </c>
      <c r="R139" s="93"/>
      <c r="S139" s="93">
        <v>5</v>
      </c>
      <c r="T139" s="94">
        <v>5</v>
      </c>
      <c r="U139" s="95">
        <v>4.25</v>
      </c>
    </row>
    <row r="140" spans="1:21" x14ac:dyDescent="0.2">
      <c r="A140" s="91" t="s">
        <v>1135</v>
      </c>
      <c r="B140" s="91" t="s">
        <v>1142</v>
      </c>
      <c r="C140" s="91" t="s">
        <v>42</v>
      </c>
      <c r="D140" s="92">
        <v>80094919</v>
      </c>
      <c r="E140" s="91" t="s">
        <v>1281</v>
      </c>
      <c r="F140" s="93">
        <v>4.93</v>
      </c>
      <c r="G140" s="93">
        <v>4.88</v>
      </c>
      <c r="H140" s="94">
        <v>4.91</v>
      </c>
      <c r="I140" s="93">
        <v>4.83</v>
      </c>
      <c r="J140" s="93"/>
      <c r="K140" s="93"/>
      <c r="L140" s="93">
        <v>5</v>
      </c>
      <c r="M140" s="93"/>
      <c r="N140" s="93"/>
      <c r="O140" s="93"/>
      <c r="P140" s="93">
        <v>4.8</v>
      </c>
      <c r="Q140" s="94">
        <v>4.87</v>
      </c>
      <c r="R140" s="93">
        <v>4.74</v>
      </c>
      <c r="S140" s="93">
        <v>4.7300000000000004</v>
      </c>
      <c r="T140" s="94">
        <v>4.7300000000000004</v>
      </c>
      <c r="U140" s="95">
        <v>4.88</v>
      </c>
    </row>
    <row r="141" spans="1:21" x14ac:dyDescent="0.2">
      <c r="A141" s="91" t="s">
        <v>1135</v>
      </c>
      <c r="B141" s="91" t="s">
        <v>1139</v>
      </c>
      <c r="C141" s="91" t="s">
        <v>17</v>
      </c>
      <c r="D141" s="92">
        <v>53075535</v>
      </c>
      <c r="E141" s="91" t="s">
        <v>1282</v>
      </c>
      <c r="F141" s="93">
        <v>4.46</v>
      </c>
      <c r="G141" s="93"/>
      <c r="H141" s="94">
        <v>4.46</v>
      </c>
      <c r="I141" s="93">
        <v>4.9400000000000004</v>
      </c>
      <c r="J141" s="93"/>
      <c r="K141" s="93">
        <v>4.4000000000000004</v>
      </c>
      <c r="L141" s="93"/>
      <c r="M141" s="93"/>
      <c r="N141" s="93"/>
      <c r="O141" s="93"/>
      <c r="P141" s="93"/>
      <c r="Q141" s="94">
        <v>4.67</v>
      </c>
      <c r="R141" s="93">
        <v>4.95</v>
      </c>
      <c r="S141" s="93"/>
      <c r="T141" s="94">
        <v>4.95</v>
      </c>
      <c r="U141" s="97">
        <v>4.59</v>
      </c>
    </row>
    <row r="142" spans="1:21" x14ac:dyDescent="0.2">
      <c r="A142" s="91" t="s">
        <v>1135</v>
      </c>
      <c r="B142" s="91" t="s">
        <v>1139</v>
      </c>
      <c r="C142" s="91" t="s">
        <v>435</v>
      </c>
      <c r="D142" s="92">
        <v>1069740109</v>
      </c>
      <c r="E142" s="91" t="s">
        <v>1283</v>
      </c>
      <c r="F142" s="93">
        <v>4.53</v>
      </c>
      <c r="G142" s="93"/>
      <c r="H142" s="94">
        <v>4.53</v>
      </c>
      <c r="I142" s="93">
        <v>5</v>
      </c>
      <c r="J142" s="93"/>
      <c r="K142" s="93"/>
      <c r="L142" s="93">
        <v>4.5</v>
      </c>
      <c r="M142" s="93">
        <v>4.3899999999999997</v>
      </c>
      <c r="N142" s="93"/>
      <c r="O142" s="93"/>
      <c r="P142" s="93"/>
      <c r="Q142" s="94">
        <v>4.72</v>
      </c>
      <c r="R142" s="93">
        <v>5</v>
      </c>
      <c r="S142" s="93"/>
      <c r="T142" s="94">
        <v>5</v>
      </c>
      <c r="U142" s="95">
        <v>4.6500000000000004</v>
      </c>
    </row>
    <row r="143" spans="1:21" x14ac:dyDescent="0.2">
      <c r="A143" s="91" t="s">
        <v>1135</v>
      </c>
      <c r="B143" s="91" t="s">
        <v>1139</v>
      </c>
      <c r="C143" s="91" t="s">
        <v>1162</v>
      </c>
      <c r="D143" s="92">
        <v>1022349726</v>
      </c>
      <c r="E143" s="91" t="s">
        <v>1284</v>
      </c>
      <c r="F143" s="93">
        <v>4.3099999999999996</v>
      </c>
      <c r="G143" s="93"/>
      <c r="H143" s="94">
        <v>4.3099999999999996</v>
      </c>
      <c r="I143" s="93">
        <v>4.88</v>
      </c>
      <c r="J143" s="93"/>
      <c r="K143" s="93"/>
      <c r="L143" s="93"/>
      <c r="M143" s="93"/>
      <c r="N143" s="93">
        <v>3.75</v>
      </c>
      <c r="O143" s="93"/>
      <c r="P143" s="93"/>
      <c r="Q143" s="94">
        <v>4.32</v>
      </c>
      <c r="R143" s="93">
        <v>4.84</v>
      </c>
      <c r="S143" s="93"/>
      <c r="T143" s="94">
        <v>4.84</v>
      </c>
      <c r="U143" s="95">
        <v>4.37</v>
      </c>
    </row>
    <row r="144" spans="1:21" x14ac:dyDescent="0.2">
      <c r="A144" s="91" t="s">
        <v>1135</v>
      </c>
      <c r="B144" s="91" t="s">
        <v>1142</v>
      </c>
      <c r="C144" s="91" t="s">
        <v>53</v>
      </c>
      <c r="D144" s="92">
        <v>1050170843</v>
      </c>
      <c r="E144" s="91" t="s">
        <v>1285</v>
      </c>
      <c r="F144" s="93">
        <v>4.49</v>
      </c>
      <c r="G144" s="93">
        <v>4.76</v>
      </c>
      <c r="H144" s="94">
        <v>4.62</v>
      </c>
      <c r="I144" s="93">
        <v>5</v>
      </c>
      <c r="J144" s="93">
        <v>4</v>
      </c>
      <c r="K144" s="93"/>
      <c r="L144" s="93"/>
      <c r="M144" s="93"/>
      <c r="N144" s="93"/>
      <c r="O144" s="93"/>
      <c r="P144" s="93">
        <v>4.4000000000000004</v>
      </c>
      <c r="Q144" s="94">
        <v>4.5999999999999996</v>
      </c>
      <c r="R144" s="93">
        <v>4.84</v>
      </c>
      <c r="S144" s="93">
        <v>5</v>
      </c>
      <c r="T144" s="94">
        <v>4.92</v>
      </c>
      <c r="U144" s="95">
        <v>4.6399999999999997</v>
      </c>
    </row>
    <row r="145" spans="1:21" x14ac:dyDescent="0.2">
      <c r="A145" s="91" t="s">
        <v>1135</v>
      </c>
      <c r="B145" s="91" t="s">
        <v>1142</v>
      </c>
      <c r="C145" s="91" t="s">
        <v>53</v>
      </c>
      <c r="D145" s="92">
        <v>79055324</v>
      </c>
      <c r="E145" s="91" t="s">
        <v>1286</v>
      </c>
      <c r="F145" s="93">
        <v>3.65</v>
      </c>
      <c r="G145" s="93">
        <v>3.98</v>
      </c>
      <c r="H145" s="94">
        <v>3.81</v>
      </c>
      <c r="I145" s="93">
        <v>4.8899999999999997</v>
      </c>
      <c r="J145" s="93"/>
      <c r="K145" s="93"/>
      <c r="L145" s="93">
        <v>4.83</v>
      </c>
      <c r="M145" s="93"/>
      <c r="N145" s="93">
        <v>3</v>
      </c>
      <c r="O145" s="93"/>
      <c r="P145" s="93">
        <v>4</v>
      </c>
      <c r="Q145" s="94">
        <v>4.42</v>
      </c>
      <c r="R145" s="93">
        <v>4.58</v>
      </c>
      <c r="S145" s="93">
        <v>4.46</v>
      </c>
      <c r="T145" s="94">
        <v>4.5199999999999996</v>
      </c>
      <c r="U145" s="95">
        <v>4.13</v>
      </c>
    </row>
    <row r="146" spans="1:21" x14ac:dyDescent="0.2">
      <c r="A146" s="91" t="s">
        <v>1135</v>
      </c>
      <c r="B146" s="91" t="s">
        <v>1136</v>
      </c>
      <c r="C146" s="91" t="s">
        <v>71</v>
      </c>
      <c r="D146" s="92">
        <v>1010188711</v>
      </c>
      <c r="E146" s="91" t="s">
        <v>1287</v>
      </c>
      <c r="F146" s="93">
        <v>4.55</v>
      </c>
      <c r="G146" s="93">
        <v>4.68</v>
      </c>
      <c r="H146" s="94">
        <v>4.62</v>
      </c>
      <c r="I146" s="93">
        <v>4.0599999999999996</v>
      </c>
      <c r="J146" s="93">
        <v>4</v>
      </c>
      <c r="K146" s="93"/>
      <c r="L146" s="93"/>
      <c r="M146" s="93"/>
      <c r="N146" s="93"/>
      <c r="O146" s="93">
        <v>4</v>
      </c>
      <c r="P146" s="93">
        <v>4.4000000000000004</v>
      </c>
      <c r="Q146" s="94">
        <v>4.0999999999999996</v>
      </c>
      <c r="R146" s="93">
        <v>4.9000000000000004</v>
      </c>
      <c r="S146" s="93">
        <v>4.82</v>
      </c>
      <c r="T146" s="94">
        <v>4.8600000000000003</v>
      </c>
      <c r="U146" s="95">
        <v>4.4400000000000004</v>
      </c>
    </row>
    <row r="147" spans="1:21" x14ac:dyDescent="0.2">
      <c r="A147" s="91" t="s">
        <v>1135</v>
      </c>
      <c r="B147" s="91" t="s">
        <v>1136</v>
      </c>
      <c r="C147" s="91" t="s">
        <v>1055</v>
      </c>
      <c r="D147" s="92">
        <v>1012377174</v>
      </c>
      <c r="E147" s="91" t="s">
        <v>1288</v>
      </c>
      <c r="F147" s="93"/>
      <c r="G147" s="93">
        <v>4.95</v>
      </c>
      <c r="H147" s="94">
        <v>4.95</v>
      </c>
      <c r="I147" s="93">
        <v>5</v>
      </c>
      <c r="J147" s="93"/>
      <c r="K147" s="93"/>
      <c r="L147" s="93"/>
      <c r="M147" s="93"/>
      <c r="N147" s="93"/>
      <c r="O147" s="93"/>
      <c r="P147" s="93">
        <v>4.8</v>
      </c>
      <c r="Q147" s="94">
        <v>4.9000000000000004</v>
      </c>
      <c r="R147" s="93"/>
      <c r="S147" s="93"/>
      <c r="T147" s="94">
        <v>0</v>
      </c>
      <c r="U147" s="95">
        <v>4.4400000000000004</v>
      </c>
    </row>
    <row r="148" spans="1:21" x14ac:dyDescent="0.2">
      <c r="A148" s="91" t="s">
        <v>1135</v>
      </c>
      <c r="B148" s="91" t="s">
        <v>1136</v>
      </c>
      <c r="C148" s="91" t="s">
        <v>1257</v>
      </c>
      <c r="D148" s="92">
        <v>94526150</v>
      </c>
      <c r="E148" s="91" t="s">
        <v>1289</v>
      </c>
      <c r="F148" s="93">
        <v>4.54</v>
      </c>
      <c r="G148" s="93">
        <v>4.72</v>
      </c>
      <c r="H148" s="94">
        <v>4.63</v>
      </c>
      <c r="I148" s="93">
        <v>5</v>
      </c>
      <c r="J148" s="93"/>
      <c r="K148" s="93"/>
      <c r="L148" s="93"/>
      <c r="M148" s="93"/>
      <c r="N148" s="93"/>
      <c r="O148" s="93"/>
      <c r="P148" s="93">
        <v>5</v>
      </c>
      <c r="Q148" s="94">
        <v>5</v>
      </c>
      <c r="R148" s="93"/>
      <c r="S148" s="93"/>
      <c r="T148" s="94">
        <v>0</v>
      </c>
      <c r="U148" s="95">
        <v>4.32</v>
      </c>
    </row>
    <row r="149" spans="1:21" x14ac:dyDescent="0.2">
      <c r="A149" s="91" t="s">
        <v>1135</v>
      </c>
      <c r="B149" s="91" t="s">
        <v>1136</v>
      </c>
      <c r="C149" s="91" t="s">
        <v>71</v>
      </c>
      <c r="D149" s="92">
        <v>1014192290</v>
      </c>
      <c r="E149" s="91" t="s">
        <v>1290</v>
      </c>
      <c r="F149" s="93">
        <v>4.59</v>
      </c>
      <c r="G149" s="93"/>
      <c r="H149" s="94">
        <v>4.59</v>
      </c>
      <c r="I149" s="93">
        <v>4.83</v>
      </c>
      <c r="J149" s="93"/>
      <c r="K149" s="93"/>
      <c r="L149" s="93"/>
      <c r="M149" s="93"/>
      <c r="N149" s="93">
        <v>1</v>
      </c>
      <c r="O149" s="93"/>
      <c r="P149" s="93"/>
      <c r="Q149" s="94">
        <v>2.92</v>
      </c>
      <c r="R149" s="93">
        <v>4.95</v>
      </c>
      <c r="S149" s="93"/>
      <c r="T149" s="94">
        <v>4.95</v>
      </c>
      <c r="U149" s="95">
        <v>3.96</v>
      </c>
    </row>
    <row r="150" spans="1:21" x14ac:dyDescent="0.2">
      <c r="A150" s="91" t="s">
        <v>1135</v>
      </c>
      <c r="B150" s="91" t="s">
        <v>1139</v>
      </c>
      <c r="C150" s="91" t="s">
        <v>19</v>
      </c>
      <c r="D150" s="92">
        <v>22468961</v>
      </c>
      <c r="E150" s="91" t="s">
        <v>1291</v>
      </c>
      <c r="F150" s="93">
        <v>4.08</v>
      </c>
      <c r="G150" s="93"/>
      <c r="H150" s="94">
        <v>4.08</v>
      </c>
      <c r="I150" s="93">
        <v>5</v>
      </c>
      <c r="J150" s="93"/>
      <c r="K150" s="93"/>
      <c r="L150" s="93"/>
      <c r="M150" s="93"/>
      <c r="N150" s="93"/>
      <c r="O150" s="93"/>
      <c r="P150" s="93"/>
      <c r="Q150" s="94">
        <v>5</v>
      </c>
      <c r="R150" s="93">
        <v>4.21</v>
      </c>
      <c r="S150" s="93"/>
      <c r="T150" s="94">
        <v>4.21</v>
      </c>
      <c r="U150" s="95">
        <v>4.46</v>
      </c>
    </row>
    <row r="151" spans="1:21" x14ac:dyDescent="0.2">
      <c r="A151" s="91" t="s">
        <v>1135</v>
      </c>
      <c r="B151" s="91" t="s">
        <v>1142</v>
      </c>
      <c r="C151" s="91" t="s">
        <v>53</v>
      </c>
      <c r="D151" s="92">
        <v>16670334</v>
      </c>
      <c r="E151" s="91" t="s">
        <v>1292</v>
      </c>
      <c r="F151" s="93">
        <v>4.63</v>
      </c>
      <c r="G151" s="93">
        <v>3.32</v>
      </c>
      <c r="H151" s="94">
        <v>3.98</v>
      </c>
      <c r="I151" s="93">
        <v>5</v>
      </c>
      <c r="J151" s="93"/>
      <c r="K151" s="93"/>
      <c r="L151" s="93">
        <v>2.67</v>
      </c>
      <c r="M151" s="93"/>
      <c r="N151" s="93">
        <v>1</v>
      </c>
      <c r="O151" s="93"/>
      <c r="P151" s="93">
        <v>4.4000000000000004</v>
      </c>
      <c r="Q151" s="94">
        <v>3.85</v>
      </c>
      <c r="R151" s="93">
        <v>4.84</v>
      </c>
      <c r="S151" s="93">
        <v>4.82</v>
      </c>
      <c r="T151" s="94">
        <v>4.83</v>
      </c>
      <c r="U151" s="95">
        <v>4.01</v>
      </c>
    </row>
    <row r="152" spans="1:21" x14ac:dyDescent="0.2">
      <c r="A152" s="91" t="s">
        <v>1135</v>
      </c>
      <c r="B152" s="91" t="s">
        <v>1139</v>
      </c>
      <c r="C152" s="91" t="s">
        <v>1162</v>
      </c>
      <c r="D152" s="92">
        <v>80763835</v>
      </c>
      <c r="E152" s="91" t="s">
        <v>1293</v>
      </c>
      <c r="F152" s="93">
        <v>4.9000000000000004</v>
      </c>
      <c r="G152" s="93"/>
      <c r="H152" s="94">
        <v>4.9000000000000004</v>
      </c>
      <c r="I152" s="93">
        <v>4.9400000000000004</v>
      </c>
      <c r="J152" s="93">
        <v>5</v>
      </c>
      <c r="K152" s="93">
        <v>4.4000000000000004</v>
      </c>
      <c r="L152" s="93"/>
      <c r="M152" s="93"/>
      <c r="N152" s="93"/>
      <c r="O152" s="93"/>
      <c r="P152" s="93"/>
      <c r="Q152" s="94">
        <v>4.82</v>
      </c>
      <c r="R152" s="93">
        <v>5</v>
      </c>
      <c r="S152" s="93"/>
      <c r="T152" s="94">
        <v>5</v>
      </c>
      <c r="U152" s="95">
        <v>4.88</v>
      </c>
    </row>
    <row r="153" spans="1:21" x14ac:dyDescent="0.2">
      <c r="A153" s="91" t="s">
        <v>1135</v>
      </c>
      <c r="B153" s="91" t="s">
        <v>1139</v>
      </c>
      <c r="C153" s="91" t="s">
        <v>13</v>
      </c>
      <c r="D153" s="92">
        <v>79719054</v>
      </c>
      <c r="E153" s="91" t="s">
        <v>1294</v>
      </c>
      <c r="F153" s="93">
        <v>4.6500000000000004</v>
      </c>
      <c r="G153" s="93"/>
      <c r="H153" s="96">
        <v>4.6500000000000004</v>
      </c>
      <c r="I153" s="93">
        <v>4.78</v>
      </c>
      <c r="J153" s="93"/>
      <c r="K153" s="93"/>
      <c r="L153" s="93"/>
      <c r="M153" s="93"/>
      <c r="N153" s="93"/>
      <c r="O153" s="93"/>
      <c r="P153" s="93"/>
      <c r="Q153" s="96">
        <v>4.78</v>
      </c>
      <c r="R153" s="93">
        <v>4.9000000000000004</v>
      </c>
      <c r="S153" s="93">
        <v>5</v>
      </c>
      <c r="T153" s="96">
        <v>4.95</v>
      </c>
      <c r="U153" s="97">
        <v>4.7300000000000004</v>
      </c>
    </row>
    <row r="154" spans="1:21" x14ac:dyDescent="0.2">
      <c r="A154" s="91" t="s">
        <v>1135</v>
      </c>
      <c r="B154" s="91" t="s">
        <v>1136</v>
      </c>
      <c r="C154" s="91" t="s">
        <v>31</v>
      </c>
      <c r="D154" s="92">
        <v>80059300</v>
      </c>
      <c r="E154" s="91" t="s">
        <v>1295</v>
      </c>
      <c r="F154" s="93">
        <v>4.76</v>
      </c>
      <c r="G154" s="93">
        <v>4.5599999999999996</v>
      </c>
      <c r="H154" s="96">
        <v>4.66</v>
      </c>
      <c r="I154" s="93">
        <v>4.4400000000000004</v>
      </c>
      <c r="J154" s="93">
        <v>3.22</v>
      </c>
      <c r="K154" s="93">
        <v>3.4</v>
      </c>
      <c r="L154" s="93"/>
      <c r="M154" s="93"/>
      <c r="N154" s="93"/>
      <c r="O154" s="93"/>
      <c r="P154" s="93">
        <v>4.5999999999999996</v>
      </c>
      <c r="Q154" s="96">
        <v>4.09</v>
      </c>
      <c r="R154" s="93">
        <v>4.95</v>
      </c>
      <c r="S154" s="93">
        <v>4.91</v>
      </c>
      <c r="T154" s="96">
        <v>4.93</v>
      </c>
      <c r="U154" s="97">
        <v>4.46</v>
      </c>
    </row>
    <row r="155" spans="1:21" x14ac:dyDescent="0.2">
      <c r="A155" s="91" t="s">
        <v>1135</v>
      </c>
      <c r="B155" s="91" t="s">
        <v>1136</v>
      </c>
      <c r="C155" s="91" t="s">
        <v>22</v>
      </c>
      <c r="D155" s="92">
        <v>79349662</v>
      </c>
      <c r="E155" s="91" t="s">
        <v>1296</v>
      </c>
      <c r="F155" s="93">
        <v>4.4800000000000004</v>
      </c>
      <c r="G155" s="93"/>
      <c r="H155" s="94">
        <v>4.4800000000000004</v>
      </c>
      <c r="I155" s="93">
        <v>5</v>
      </c>
      <c r="J155" s="93"/>
      <c r="K155" s="93"/>
      <c r="L155" s="93"/>
      <c r="M155" s="93"/>
      <c r="N155" s="93"/>
      <c r="O155" s="93"/>
      <c r="P155" s="93"/>
      <c r="Q155" s="94">
        <v>5</v>
      </c>
      <c r="R155" s="93">
        <v>5</v>
      </c>
      <c r="S155" s="93"/>
      <c r="T155" s="94">
        <v>5</v>
      </c>
      <c r="U155" s="95">
        <v>4.74</v>
      </c>
    </row>
    <row r="156" spans="1:21" x14ac:dyDescent="0.2">
      <c r="A156" s="91" t="s">
        <v>1135</v>
      </c>
      <c r="B156" s="91" t="s">
        <v>1139</v>
      </c>
      <c r="C156" s="91" t="s">
        <v>1162</v>
      </c>
      <c r="D156" s="92">
        <v>51807883</v>
      </c>
      <c r="E156" s="91" t="s">
        <v>1297</v>
      </c>
      <c r="F156" s="93">
        <v>4.04</v>
      </c>
      <c r="G156" s="93"/>
      <c r="H156" s="94">
        <v>4.04</v>
      </c>
      <c r="I156" s="93">
        <v>5</v>
      </c>
      <c r="J156" s="93"/>
      <c r="K156" s="93"/>
      <c r="L156" s="93"/>
      <c r="M156" s="93"/>
      <c r="N156" s="93"/>
      <c r="O156" s="93"/>
      <c r="P156" s="93"/>
      <c r="Q156" s="94">
        <v>5</v>
      </c>
      <c r="R156" s="93">
        <v>5</v>
      </c>
      <c r="S156" s="93"/>
      <c r="T156" s="94">
        <v>5</v>
      </c>
      <c r="U156" s="95">
        <v>4.5199999999999996</v>
      </c>
    </row>
    <row r="157" spans="1:21" x14ac:dyDescent="0.2">
      <c r="A157" s="91" t="s">
        <v>1135</v>
      </c>
      <c r="B157" s="91" t="s">
        <v>1136</v>
      </c>
      <c r="C157" s="91" t="s">
        <v>22</v>
      </c>
      <c r="D157" s="92">
        <v>80723718</v>
      </c>
      <c r="E157" s="91" t="s">
        <v>1298</v>
      </c>
      <c r="F157" s="93">
        <v>4.8099999999999996</v>
      </c>
      <c r="G157" s="93">
        <v>4.45</v>
      </c>
      <c r="H157" s="94">
        <v>4.63</v>
      </c>
      <c r="I157" s="93">
        <v>4.78</v>
      </c>
      <c r="J157" s="93"/>
      <c r="K157" s="93">
        <v>4.8</v>
      </c>
      <c r="L157" s="93"/>
      <c r="M157" s="93"/>
      <c r="N157" s="93">
        <v>1</v>
      </c>
      <c r="O157" s="93">
        <v>3.6</v>
      </c>
      <c r="P157" s="93">
        <v>4.4000000000000004</v>
      </c>
      <c r="Q157" s="94">
        <v>4.12</v>
      </c>
      <c r="R157" s="93">
        <v>5</v>
      </c>
      <c r="S157" s="93">
        <v>5</v>
      </c>
      <c r="T157" s="94">
        <v>5</v>
      </c>
      <c r="U157" s="95">
        <v>4.46</v>
      </c>
    </row>
    <row r="158" spans="1:21" x14ac:dyDescent="0.2">
      <c r="A158" s="91" t="s">
        <v>1135</v>
      </c>
      <c r="B158" s="91" t="s">
        <v>1136</v>
      </c>
      <c r="C158" s="91" t="s">
        <v>31</v>
      </c>
      <c r="D158" s="92">
        <v>11189643</v>
      </c>
      <c r="E158" s="91" t="s">
        <v>1299</v>
      </c>
      <c r="F158" s="93">
        <v>4.75</v>
      </c>
      <c r="G158" s="93">
        <v>4.7300000000000004</v>
      </c>
      <c r="H158" s="96">
        <v>4.74</v>
      </c>
      <c r="I158" s="93">
        <v>4.67</v>
      </c>
      <c r="J158" s="93"/>
      <c r="K158" s="93"/>
      <c r="L158" s="93">
        <v>5</v>
      </c>
      <c r="M158" s="93"/>
      <c r="N158" s="93"/>
      <c r="O158" s="93">
        <v>4.8</v>
      </c>
      <c r="P158" s="93">
        <v>5</v>
      </c>
      <c r="Q158" s="96">
        <v>4.8</v>
      </c>
      <c r="R158" s="93">
        <v>5</v>
      </c>
      <c r="S158" s="93">
        <v>5</v>
      </c>
      <c r="T158" s="96">
        <v>5</v>
      </c>
      <c r="U158" s="97">
        <v>4.79</v>
      </c>
    </row>
    <row r="159" spans="1:21" x14ac:dyDescent="0.2">
      <c r="A159" s="91" t="s">
        <v>1135</v>
      </c>
      <c r="B159" s="91" t="s">
        <v>1139</v>
      </c>
      <c r="C159" s="91" t="s">
        <v>17</v>
      </c>
      <c r="D159" s="92">
        <v>52053644</v>
      </c>
      <c r="E159" s="91" t="s">
        <v>1300</v>
      </c>
      <c r="F159" s="93">
        <v>4.9400000000000004</v>
      </c>
      <c r="G159" s="93"/>
      <c r="H159" s="94">
        <v>4.9400000000000004</v>
      </c>
      <c r="I159" s="93">
        <v>4.8899999999999997</v>
      </c>
      <c r="J159" s="93">
        <v>4.5</v>
      </c>
      <c r="K159" s="93"/>
      <c r="L159" s="93"/>
      <c r="M159" s="93"/>
      <c r="N159" s="93"/>
      <c r="O159" s="93"/>
      <c r="P159" s="93"/>
      <c r="Q159" s="94">
        <v>4.7</v>
      </c>
      <c r="R159" s="93">
        <v>5</v>
      </c>
      <c r="S159" s="93"/>
      <c r="T159" s="94">
        <v>5</v>
      </c>
      <c r="U159" s="97">
        <v>4.8499999999999996</v>
      </c>
    </row>
    <row r="160" spans="1:21" x14ac:dyDescent="0.2">
      <c r="A160" s="91" t="s">
        <v>1135</v>
      </c>
      <c r="B160" s="91" t="s">
        <v>1139</v>
      </c>
      <c r="C160" s="91" t="s">
        <v>13</v>
      </c>
      <c r="D160" s="92">
        <v>80441424</v>
      </c>
      <c r="E160" s="91" t="s">
        <v>1301</v>
      </c>
      <c r="F160" s="93">
        <v>4.5599999999999996</v>
      </c>
      <c r="G160" s="93">
        <v>4.32</v>
      </c>
      <c r="H160" s="96">
        <v>4.4400000000000004</v>
      </c>
      <c r="I160" s="93">
        <v>4.9400000000000004</v>
      </c>
      <c r="J160" s="93"/>
      <c r="K160" s="93"/>
      <c r="L160" s="93"/>
      <c r="M160" s="93">
        <v>4.1500000000000004</v>
      </c>
      <c r="N160" s="93"/>
      <c r="O160" s="93">
        <v>3.8</v>
      </c>
      <c r="P160" s="93">
        <v>4.4000000000000004</v>
      </c>
      <c r="Q160" s="96">
        <v>4.53</v>
      </c>
      <c r="R160" s="93">
        <v>5</v>
      </c>
      <c r="S160" s="93">
        <v>5</v>
      </c>
      <c r="T160" s="96">
        <v>5</v>
      </c>
      <c r="U160" s="97">
        <v>4.53</v>
      </c>
    </row>
    <row r="161" spans="1:21" x14ac:dyDescent="0.2">
      <c r="A161" s="91" t="s">
        <v>1135</v>
      </c>
      <c r="B161" s="91" t="s">
        <v>1136</v>
      </c>
      <c r="C161" s="91" t="s">
        <v>1149</v>
      </c>
      <c r="D161" s="92">
        <v>1082900266</v>
      </c>
      <c r="E161" s="91" t="s">
        <v>1302</v>
      </c>
      <c r="F161" s="93"/>
      <c r="G161" s="93">
        <v>4.76</v>
      </c>
      <c r="H161" s="94">
        <v>4.76</v>
      </c>
      <c r="I161" s="93">
        <v>5</v>
      </c>
      <c r="J161" s="93">
        <v>4.22</v>
      </c>
      <c r="K161" s="93"/>
      <c r="L161" s="93"/>
      <c r="M161" s="93"/>
      <c r="N161" s="93"/>
      <c r="O161" s="93"/>
      <c r="P161" s="93">
        <v>4.5999999999999996</v>
      </c>
      <c r="Q161" s="94">
        <v>4.71</v>
      </c>
      <c r="R161" s="93"/>
      <c r="S161" s="93">
        <v>5</v>
      </c>
      <c r="T161" s="94">
        <v>5</v>
      </c>
      <c r="U161" s="95">
        <v>4.76</v>
      </c>
    </row>
    <row r="162" spans="1:21" x14ac:dyDescent="0.2">
      <c r="A162" s="91" t="s">
        <v>1135</v>
      </c>
      <c r="B162" s="91" t="s">
        <v>1136</v>
      </c>
      <c r="C162" s="91" t="s">
        <v>35</v>
      </c>
      <c r="D162" s="92">
        <v>52527059</v>
      </c>
      <c r="E162" s="91" t="s">
        <v>1303</v>
      </c>
      <c r="F162" s="93">
        <v>4.71</v>
      </c>
      <c r="G162" s="93"/>
      <c r="H162" s="94">
        <v>4.71</v>
      </c>
      <c r="I162" s="93">
        <v>5</v>
      </c>
      <c r="J162" s="93"/>
      <c r="K162" s="93"/>
      <c r="L162" s="93"/>
      <c r="M162" s="93"/>
      <c r="N162" s="93"/>
      <c r="O162" s="93"/>
      <c r="P162" s="93"/>
      <c r="Q162" s="94">
        <v>5</v>
      </c>
      <c r="R162" s="93">
        <v>4.79</v>
      </c>
      <c r="S162" s="93"/>
      <c r="T162" s="94">
        <v>4.79</v>
      </c>
      <c r="U162" s="95">
        <v>4.83</v>
      </c>
    </row>
    <row r="163" spans="1:21" x14ac:dyDescent="0.2">
      <c r="A163" s="91" t="s">
        <v>1135</v>
      </c>
      <c r="B163" s="91" t="s">
        <v>1136</v>
      </c>
      <c r="C163" s="91" t="s">
        <v>71</v>
      </c>
      <c r="D163" s="92">
        <v>94411320</v>
      </c>
      <c r="E163" s="91" t="s">
        <v>1304</v>
      </c>
      <c r="F163" s="93">
        <v>4.1399999999999997</v>
      </c>
      <c r="G163" s="93">
        <v>4.1100000000000003</v>
      </c>
      <c r="H163" s="94">
        <v>4.13</v>
      </c>
      <c r="I163" s="93">
        <v>4.17</v>
      </c>
      <c r="J163" s="93">
        <v>3.67</v>
      </c>
      <c r="K163" s="93"/>
      <c r="L163" s="93"/>
      <c r="M163" s="93"/>
      <c r="N163" s="93"/>
      <c r="O163" s="93"/>
      <c r="P163" s="93">
        <v>4.5999999999999996</v>
      </c>
      <c r="Q163" s="94">
        <v>4.1500000000000004</v>
      </c>
      <c r="R163" s="93">
        <v>4.95</v>
      </c>
      <c r="S163" s="93">
        <v>4.91</v>
      </c>
      <c r="T163" s="94">
        <v>4.93</v>
      </c>
      <c r="U163" s="95">
        <v>4.22</v>
      </c>
    </row>
    <row r="164" spans="1:21" x14ac:dyDescent="0.2">
      <c r="A164" s="91" t="s">
        <v>1135</v>
      </c>
      <c r="B164" s="91" t="s">
        <v>1136</v>
      </c>
      <c r="C164" s="91" t="s">
        <v>444</v>
      </c>
      <c r="D164" s="92">
        <v>52516740</v>
      </c>
      <c r="E164" s="91" t="s">
        <v>1305</v>
      </c>
      <c r="F164" s="93">
        <v>4.7699999999999996</v>
      </c>
      <c r="G164" s="93"/>
      <c r="H164" s="94">
        <v>4.7699999999999996</v>
      </c>
      <c r="I164" s="93">
        <v>5</v>
      </c>
      <c r="J164" s="93"/>
      <c r="K164" s="93"/>
      <c r="L164" s="93"/>
      <c r="M164" s="93"/>
      <c r="N164" s="93"/>
      <c r="O164" s="93"/>
      <c r="P164" s="93"/>
      <c r="Q164" s="94">
        <v>5</v>
      </c>
      <c r="R164" s="93">
        <v>4</v>
      </c>
      <c r="S164" s="93"/>
      <c r="T164" s="94">
        <v>4</v>
      </c>
      <c r="U164" s="95">
        <v>4.79</v>
      </c>
    </row>
    <row r="165" spans="1:21" x14ac:dyDescent="0.2">
      <c r="A165" s="91" t="s">
        <v>1135</v>
      </c>
      <c r="B165" s="91" t="s">
        <v>1136</v>
      </c>
      <c r="C165" s="91" t="s">
        <v>31</v>
      </c>
      <c r="D165" s="92">
        <v>79615793</v>
      </c>
      <c r="E165" s="91" t="s">
        <v>1306</v>
      </c>
      <c r="F165" s="93">
        <v>4.8499999999999996</v>
      </c>
      <c r="G165" s="93">
        <v>4.75</v>
      </c>
      <c r="H165" s="96">
        <v>4.8</v>
      </c>
      <c r="I165" s="93">
        <v>4.72</v>
      </c>
      <c r="J165" s="93"/>
      <c r="K165" s="93"/>
      <c r="L165" s="93"/>
      <c r="M165" s="93"/>
      <c r="N165" s="93"/>
      <c r="O165" s="93">
        <v>4.8</v>
      </c>
      <c r="P165" s="93">
        <v>4.2</v>
      </c>
      <c r="Q165" s="96">
        <v>4.6100000000000003</v>
      </c>
      <c r="R165" s="93">
        <v>4.9000000000000004</v>
      </c>
      <c r="S165" s="93">
        <v>4.82</v>
      </c>
      <c r="T165" s="96">
        <v>4.8600000000000003</v>
      </c>
      <c r="U165" s="97">
        <v>4.7300000000000004</v>
      </c>
    </row>
    <row r="166" spans="1:21" x14ac:dyDescent="0.2">
      <c r="A166" s="91" t="s">
        <v>1135</v>
      </c>
      <c r="B166" s="91" t="s">
        <v>1136</v>
      </c>
      <c r="C166" s="91" t="s">
        <v>31</v>
      </c>
      <c r="D166" s="92">
        <v>1070324091</v>
      </c>
      <c r="E166" s="91" t="s">
        <v>1307</v>
      </c>
      <c r="F166" s="93">
        <v>4.75</v>
      </c>
      <c r="G166" s="93">
        <v>4.75</v>
      </c>
      <c r="H166" s="96">
        <v>4.75</v>
      </c>
      <c r="I166" s="93">
        <v>5</v>
      </c>
      <c r="J166" s="93">
        <v>4.5599999999999996</v>
      </c>
      <c r="K166" s="93"/>
      <c r="L166" s="93"/>
      <c r="M166" s="93"/>
      <c r="N166" s="93"/>
      <c r="O166" s="93"/>
      <c r="P166" s="93">
        <v>4.5999999999999996</v>
      </c>
      <c r="Q166" s="96">
        <v>4.79</v>
      </c>
      <c r="R166" s="93">
        <v>5</v>
      </c>
      <c r="S166" s="93">
        <v>5</v>
      </c>
      <c r="T166" s="96">
        <v>5</v>
      </c>
      <c r="U166" s="97">
        <v>4.79</v>
      </c>
    </row>
    <row r="167" spans="1:21" x14ac:dyDescent="0.2">
      <c r="A167" s="91" t="s">
        <v>1135</v>
      </c>
      <c r="B167" s="91" t="s">
        <v>1139</v>
      </c>
      <c r="C167" s="91" t="s">
        <v>1162</v>
      </c>
      <c r="D167" s="92">
        <v>1023926618</v>
      </c>
      <c r="E167" s="91" t="s">
        <v>1308</v>
      </c>
      <c r="F167" s="93">
        <v>4.96</v>
      </c>
      <c r="G167" s="93"/>
      <c r="H167" s="94">
        <v>4.96</v>
      </c>
      <c r="I167" s="93">
        <v>4.88</v>
      </c>
      <c r="J167" s="93"/>
      <c r="K167" s="93"/>
      <c r="L167" s="93"/>
      <c r="M167" s="93"/>
      <c r="N167" s="93"/>
      <c r="O167" s="93"/>
      <c r="P167" s="93"/>
      <c r="Q167" s="94">
        <v>4.88</v>
      </c>
      <c r="R167" s="93">
        <v>4.95</v>
      </c>
      <c r="S167" s="93"/>
      <c r="T167" s="94">
        <v>4.95</v>
      </c>
      <c r="U167" s="95">
        <v>4.93</v>
      </c>
    </row>
    <row r="168" spans="1:21" x14ac:dyDescent="0.2">
      <c r="A168" s="91" t="s">
        <v>1135</v>
      </c>
      <c r="B168" s="91" t="s">
        <v>1139</v>
      </c>
      <c r="C168" s="91" t="s">
        <v>13</v>
      </c>
      <c r="D168" s="92">
        <v>79513157</v>
      </c>
      <c r="E168" s="91" t="s">
        <v>1309</v>
      </c>
      <c r="F168" s="93">
        <v>4.3499999999999996</v>
      </c>
      <c r="G168" s="93">
        <v>4.45</v>
      </c>
      <c r="H168" s="96">
        <v>4.4000000000000004</v>
      </c>
      <c r="I168" s="93">
        <v>4.8899999999999997</v>
      </c>
      <c r="J168" s="93"/>
      <c r="K168" s="93"/>
      <c r="L168" s="93"/>
      <c r="M168" s="93">
        <v>4.1500000000000004</v>
      </c>
      <c r="N168" s="93">
        <v>3.75</v>
      </c>
      <c r="O168" s="93">
        <v>4.8</v>
      </c>
      <c r="P168" s="93">
        <v>3.6</v>
      </c>
      <c r="Q168" s="96">
        <v>4.4800000000000004</v>
      </c>
      <c r="R168" s="93">
        <v>4.9000000000000004</v>
      </c>
      <c r="S168" s="93">
        <v>4.82</v>
      </c>
      <c r="T168" s="96">
        <v>4.8600000000000003</v>
      </c>
      <c r="U168" s="97">
        <v>4.4800000000000004</v>
      </c>
    </row>
    <row r="169" spans="1:21" x14ac:dyDescent="0.2">
      <c r="A169" s="91" t="s">
        <v>1135</v>
      </c>
      <c r="B169" s="91" t="s">
        <v>1139</v>
      </c>
      <c r="C169" s="91" t="s">
        <v>13</v>
      </c>
      <c r="D169" s="92">
        <v>80067068</v>
      </c>
      <c r="E169" s="91" t="s">
        <v>1310</v>
      </c>
      <c r="F169" s="93">
        <v>4.5</v>
      </c>
      <c r="G169" s="93">
        <v>4.8899999999999997</v>
      </c>
      <c r="H169" s="96">
        <v>4.6900000000000004</v>
      </c>
      <c r="I169" s="93">
        <v>5</v>
      </c>
      <c r="J169" s="93">
        <v>4.1100000000000003</v>
      </c>
      <c r="K169" s="93"/>
      <c r="L169" s="93"/>
      <c r="M169" s="93">
        <v>4</v>
      </c>
      <c r="N169" s="93"/>
      <c r="O169" s="93"/>
      <c r="P169" s="93">
        <v>4.2</v>
      </c>
      <c r="Q169" s="96">
        <v>4.55</v>
      </c>
      <c r="R169" s="93">
        <v>5</v>
      </c>
      <c r="S169" s="93">
        <v>5</v>
      </c>
      <c r="T169" s="96">
        <v>5</v>
      </c>
      <c r="U169" s="97">
        <v>4.67</v>
      </c>
    </row>
    <row r="170" spans="1:21" x14ac:dyDescent="0.2">
      <c r="A170" s="91" t="s">
        <v>1135</v>
      </c>
      <c r="B170" s="91" t="s">
        <v>1136</v>
      </c>
      <c r="C170" s="91" t="s">
        <v>31</v>
      </c>
      <c r="D170" s="92">
        <v>39579269</v>
      </c>
      <c r="E170" s="91" t="s">
        <v>1311</v>
      </c>
      <c r="F170" s="93">
        <v>4.5599999999999996</v>
      </c>
      <c r="G170" s="93">
        <v>5</v>
      </c>
      <c r="H170" s="96">
        <v>4.78</v>
      </c>
      <c r="I170" s="93">
        <v>4.83</v>
      </c>
      <c r="J170" s="93"/>
      <c r="K170" s="93"/>
      <c r="L170" s="93">
        <v>5</v>
      </c>
      <c r="M170" s="93"/>
      <c r="N170" s="93"/>
      <c r="O170" s="93"/>
      <c r="P170" s="93">
        <v>4.4000000000000004</v>
      </c>
      <c r="Q170" s="96">
        <v>4.7699999999999996</v>
      </c>
      <c r="R170" s="93">
        <v>4.9000000000000004</v>
      </c>
      <c r="S170" s="93">
        <v>4.91</v>
      </c>
      <c r="T170" s="96">
        <v>4.9000000000000004</v>
      </c>
      <c r="U170" s="97">
        <v>4.79</v>
      </c>
    </row>
    <row r="171" spans="1:21" x14ac:dyDescent="0.2">
      <c r="A171" s="91" t="s">
        <v>1135</v>
      </c>
      <c r="B171" s="91" t="s">
        <v>1139</v>
      </c>
      <c r="C171" s="91" t="s">
        <v>435</v>
      </c>
      <c r="D171" s="92">
        <v>1022325415</v>
      </c>
      <c r="E171" s="91" t="s">
        <v>1312</v>
      </c>
      <c r="F171" s="93"/>
      <c r="G171" s="93">
        <v>4.03</v>
      </c>
      <c r="H171" s="94">
        <v>4.03</v>
      </c>
      <c r="I171" s="93">
        <v>4.67</v>
      </c>
      <c r="J171" s="93"/>
      <c r="K171" s="93"/>
      <c r="L171" s="93"/>
      <c r="M171" s="93"/>
      <c r="N171" s="93"/>
      <c r="O171" s="93"/>
      <c r="P171" s="93">
        <v>4.2</v>
      </c>
      <c r="Q171" s="94">
        <v>4.4400000000000004</v>
      </c>
      <c r="R171" s="93"/>
      <c r="S171" s="93">
        <v>4.6399999999999997</v>
      </c>
      <c r="T171" s="94">
        <v>4.6399999999999997</v>
      </c>
      <c r="U171" s="95">
        <v>4.26</v>
      </c>
    </row>
    <row r="172" spans="1:21" x14ac:dyDescent="0.2">
      <c r="A172" s="91" t="s">
        <v>1135</v>
      </c>
      <c r="B172" s="91" t="s">
        <v>1136</v>
      </c>
      <c r="C172" s="91" t="s">
        <v>35</v>
      </c>
      <c r="D172" s="92">
        <v>1073506316</v>
      </c>
      <c r="E172" s="91" t="s">
        <v>1313</v>
      </c>
      <c r="F172" s="93">
        <v>4.6900000000000004</v>
      </c>
      <c r="G172" s="93">
        <v>4.97</v>
      </c>
      <c r="H172" s="94">
        <v>4.83</v>
      </c>
      <c r="I172" s="93">
        <v>5</v>
      </c>
      <c r="J172" s="93"/>
      <c r="K172" s="93"/>
      <c r="L172" s="93">
        <v>2.83</v>
      </c>
      <c r="M172" s="93"/>
      <c r="N172" s="93">
        <v>3.5</v>
      </c>
      <c r="O172" s="93"/>
      <c r="P172" s="93">
        <v>4.4000000000000004</v>
      </c>
      <c r="Q172" s="94">
        <v>4.29</v>
      </c>
      <c r="R172" s="93">
        <v>5</v>
      </c>
      <c r="S172" s="93">
        <v>4.82</v>
      </c>
      <c r="T172" s="94">
        <v>4.91</v>
      </c>
      <c r="U172" s="95">
        <v>4.62</v>
      </c>
    </row>
    <row r="173" spans="1:21" x14ac:dyDescent="0.2">
      <c r="A173" s="91" t="s">
        <v>1135</v>
      </c>
      <c r="B173" s="91" t="s">
        <v>1139</v>
      </c>
      <c r="C173" s="91" t="s">
        <v>435</v>
      </c>
      <c r="D173" s="92">
        <v>80737379</v>
      </c>
      <c r="E173" s="91" t="s">
        <v>1314</v>
      </c>
      <c r="F173" s="93">
        <v>3.04</v>
      </c>
      <c r="G173" s="93">
        <v>5</v>
      </c>
      <c r="H173" s="94">
        <v>4.0199999999999996</v>
      </c>
      <c r="I173" s="93">
        <v>4.78</v>
      </c>
      <c r="J173" s="93">
        <v>3.67</v>
      </c>
      <c r="K173" s="93"/>
      <c r="L173" s="93"/>
      <c r="M173" s="93"/>
      <c r="N173" s="93"/>
      <c r="O173" s="93"/>
      <c r="P173" s="93">
        <v>4.5999999999999996</v>
      </c>
      <c r="Q173" s="94">
        <v>4.46</v>
      </c>
      <c r="R173" s="93">
        <v>5</v>
      </c>
      <c r="S173" s="93">
        <v>5</v>
      </c>
      <c r="T173" s="94">
        <v>5</v>
      </c>
      <c r="U173" s="95">
        <v>4.29</v>
      </c>
    </row>
    <row r="174" spans="1:21" x14ac:dyDescent="0.2">
      <c r="A174" s="91" t="s">
        <v>1135</v>
      </c>
      <c r="B174" s="91" t="s">
        <v>1142</v>
      </c>
      <c r="C174" s="91" t="s">
        <v>87</v>
      </c>
      <c r="D174" s="92">
        <v>1047469299</v>
      </c>
      <c r="E174" s="91" t="s">
        <v>1315</v>
      </c>
      <c r="F174" s="93">
        <v>4.78</v>
      </c>
      <c r="G174" s="93">
        <v>4.88</v>
      </c>
      <c r="H174" s="94">
        <v>4.83</v>
      </c>
      <c r="I174" s="93">
        <v>5</v>
      </c>
      <c r="J174" s="93">
        <v>3.22</v>
      </c>
      <c r="K174" s="93"/>
      <c r="L174" s="93">
        <v>5</v>
      </c>
      <c r="M174" s="93"/>
      <c r="N174" s="93"/>
      <c r="O174" s="93"/>
      <c r="P174" s="93">
        <v>4.5999999999999996</v>
      </c>
      <c r="Q174" s="94">
        <v>4.6399999999999997</v>
      </c>
      <c r="R174" s="93">
        <v>4.63</v>
      </c>
      <c r="S174" s="93">
        <v>4.82</v>
      </c>
      <c r="T174" s="94">
        <v>4.7300000000000004</v>
      </c>
      <c r="U174" s="95">
        <v>4.74</v>
      </c>
    </row>
    <row r="175" spans="1:21" x14ac:dyDescent="0.2">
      <c r="A175" s="91" t="s">
        <v>1135</v>
      </c>
      <c r="B175" s="91" t="s">
        <v>1139</v>
      </c>
      <c r="C175" s="91" t="s">
        <v>435</v>
      </c>
      <c r="D175" s="92">
        <v>1024540258</v>
      </c>
      <c r="E175" s="91" t="s">
        <v>1316</v>
      </c>
      <c r="F175" s="93">
        <v>4.7699999999999996</v>
      </c>
      <c r="G175" s="93"/>
      <c r="H175" s="94">
        <v>4.7699999999999996</v>
      </c>
      <c r="I175" s="93">
        <v>5</v>
      </c>
      <c r="J175" s="93"/>
      <c r="K175" s="93"/>
      <c r="L175" s="93">
        <v>5</v>
      </c>
      <c r="M175" s="93"/>
      <c r="N175" s="93">
        <v>3.25</v>
      </c>
      <c r="O175" s="93"/>
      <c r="P175" s="93"/>
      <c r="Q175" s="94">
        <v>4.5599999999999996</v>
      </c>
      <c r="R175" s="93">
        <v>4.79</v>
      </c>
      <c r="S175" s="93"/>
      <c r="T175" s="94">
        <v>4.79</v>
      </c>
      <c r="U175" s="95">
        <v>4.6900000000000004</v>
      </c>
    </row>
    <row r="176" spans="1:21" x14ac:dyDescent="0.2">
      <c r="A176" s="91" t="s">
        <v>1135</v>
      </c>
      <c r="B176" s="91" t="s">
        <v>1139</v>
      </c>
      <c r="C176" s="91" t="s">
        <v>104</v>
      </c>
      <c r="D176" s="92">
        <v>80031562</v>
      </c>
      <c r="E176" s="91" t="s">
        <v>1317</v>
      </c>
      <c r="F176" s="93"/>
      <c r="G176" s="93">
        <v>4.51</v>
      </c>
      <c r="H176" s="94">
        <v>4.51</v>
      </c>
      <c r="I176" s="93">
        <v>5</v>
      </c>
      <c r="J176" s="93">
        <v>4.1100000000000003</v>
      </c>
      <c r="K176" s="93"/>
      <c r="L176" s="93"/>
      <c r="M176" s="93"/>
      <c r="N176" s="93"/>
      <c r="O176" s="93"/>
      <c r="P176" s="93">
        <v>4.2</v>
      </c>
      <c r="Q176" s="94">
        <v>4.58</v>
      </c>
      <c r="R176" s="93"/>
      <c r="S176" s="93">
        <v>4.7300000000000004</v>
      </c>
      <c r="T176" s="94">
        <v>4.7300000000000004</v>
      </c>
      <c r="U176" s="95">
        <v>4.5599999999999996</v>
      </c>
    </row>
    <row r="177" spans="1:21" x14ac:dyDescent="0.2">
      <c r="A177" s="91" t="s">
        <v>1135</v>
      </c>
      <c r="B177" s="91" t="s">
        <v>1142</v>
      </c>
      <c r="C177" s="91" t="s">
        <v>42</v>
      </c>
      <c r="D177" s="92">
        <v>1049633380</v>
      </c>
      <c r="E177" s="91" t="s">
        <v>1318</v>
      </c>
      <c r="F177" s="93">
        <v>4.4400000000000004</v>
      </c>
      <c r="G177" s="93">
        <v>4.5599999999999996</v>
      </c>
      <c r="H177" s="94">
        <v>4.5</v>
      </c>
      <c r="I177" s="93">
        <v>4.83</v>
      </c>
      <c r="J177" s="93"/>
      <c r="K177" s="93"/>
      <c r="L177" s="93"/>
      <c r="M177" s="93"/>
      <c r="N177" s="93"/>
      <c r="O177" s="93">
        <v>3.6</v>
      </c>
      <c r="P177" s="93">
        <v>5</v>
      </c>
      <c r="Q177" s="94">
        <v>4.57</v>
      </c>
      <c r="R177" s="93"/>
      <c r="S177" s="93"/>
      <c r="T177" s="94">
        <v>0</v>
      </c>
      <c r="U177" s="95">
        <v>4.08</v>
      </c>
    </row>
    <row r="178" spans="1:21" x14ac:dyDescent="0.2">
      <c r="A178" s="91" t="s">
        <v>1135</v>
      </c>
      <c r="B178" s="91" t="s">
        <v>1139</v>
      </c>
      <c r="C178" s="91" t="s">
        <v>435</v>
      </c>
      <c r="D178" s="92">
        <v>52963608</v>
      </c>
      <c r="E178" s="91" t="s">
        <v>1319</v>
      </c>
      <c r="F178" s="93">
        <v>4.3600000000000003</v>
      </c>
      <c r="G178" s="93"/>
      <c r="H178" s="94">
        <v>4.3600000000000003</v>
      </c>
      <c r="I178" s="93">
        <v>5</v>
      </c>
      <c r="J178" s="93"/>
      <c r="K178" s="93"/>
      <c r="L178" s="93"/>
      <c r="M178" s="93"/>
      <c r="N178" s="93"/>
      <c r="O178" s="93"/>
      <c r="P178" s="93"/>
      <c r="Q178" s="94">
        <v>5</v>
      </c>
      <c r="R178" s="93">
        <v>4.9000000000000004</v>
      </c>
      <c r="S178" s="93"/>
      <c r="T178" s="94">
        <v>4.9000000000000004</v>
      </c>
      <c r="U178" s="95">
        <v>4.67</v>
      </c>
    </row>
    <row r="179" spans="1:21" x14ac:dyDescent="0.2">
      <c r="A179" s="91" t="s">
        <v>1135</v>
      </c>
      <c r="B179" s="91" t="s">
        <v>1136</v>
      </c>
      <c r="C179" s="91" t="s">
        <v>444</v>
      </c>
      <c r="D179" s="92">
        <v>79778869</v>
      </c>
      <c r="E179" s="91" t="s">
        <v>1320</v>
      </c>
      <c r="F179" s="93">
        <v>4.8099999999999996</v>
      </c>
      <c r="G179" s="93"/>
      <c r="H179" s="94">
        <v>4.8099999999999996</v>
      </c>
      <c r="I179" s="93">
        <v>5</v>
      </c>
      <c r="J179" s="93"/>
      <c r="K179" s="93"/>
      <c r="L179" s="93"/>
      <c r="M179" s="93"/>
      <c r="N179" s="93"/>
      <c r="O179" s="93"/>
      <c r="P179" s="93"/>
      <c r="Q179" s="94">
        <v>5</v>
      </c>
      <c r="R179" s="93"/>
      <c r="S179" s="93"/>
      <c r="T179" s="94">
        <v>0</v>
      </c>
      <c r="U179" s="95">
        <v>4.41</v>
      </c>
    </row>
    <row r="180" spans="1:21" x14ac:dyDescent="0.2">
      <c r="A180" s="91" t="s">
        <v>1135</v>
      </c>
      <c r="B180" s="91" t="s">
        <v>1136</v>
      </c>
      <c r="C180" s="91" t="s">
        <v>1149</v>
      </c>
      <c r="D180" s="92">
        <v>1018460518</v>
      </c>
      <c r="E180" s="91" t="s">
        <v>1321</v>
      </c>
      <c r="F180" s="93">
        <v>4.1500000000000004</v>
      </c>
      <c r="G180" s="93">
        <v>4.57</v>
      </c>
      <c r="H180" s="94">
        <v>4.3600000000000003</v>
      </c>
      <c r="I180" s="93">
        <v>4.9400000000000004</v>
      </c>
      <c r="J180" s="93"/>
      <c r="K180" s="93">
        <v>4.2</v>
      </c>
      <c r="L180" s="93">
        <v>5</v>
      </c>
      <c r="M180" s="93"/>
      <c r="N180" s="93">
        <v>1</v>
      </c>
      <c r="O180" s="93"/>
      <c r="P180" s="93">
        <v>4.2</v>
      </c>
      <c r="Q180" s="94">
        <v>4.2699999999999996</v>
      </c>
      <c r="R180" s="93">
        <v>4.84</v>
      </c>
      <c r="S180" s="93">
        <v>4.82</v>
      </c>
      <c r="T180" s="94">
        <v>4.83</v>
      </c>
      <c r="U180" s="95">
        <v>4.37</v>
      </c>
    </row>
    <row r="181" spans="1:21" x14ac:dyDescent="0.2">
      <c r="A181" s="91" t="s">
        <v>1135</v>
      </c>
      <c r="B181" s="91" t="s">
        <v>1142</v>
      </c>
      <c r="C181" s="91" t="s">
        <v>53</v>
      </c>
      <c r="D181" s="92">
        <v>79614583</v>
      </c>
      <c r="E181" s="91" t="s">
        <v>1322</v>
      </c>
      <c r="F181" s="93">
        <v>4.79</v>
      </c>
      <c r="G181" s="93">
        <v>4.25</v>
      </c>
      <c r="H181" s="94">
        <v>4.5199999999999996</v>
      </c>
      <c r="I181" s="93">
        <v>5</v>
      </c>
      <c r="J181" s="93">
        <v>3.33</v>
      </c>
      <c r="K181" s="93"/>
      <c r="L181" s="93"/>
      <c r="M181" s="93">
        <v>4</v>
      </c>
      <c r="N181" s="93">
        <v>3.25</v>
      </c>
      <c r="O181" s="93"/>
      <c r="P181" s="93">
        <v>4.5999999999999996</v>
      </c>
      <c r="Q181" s="94">
        <v>4.4000000000000004</v>
      </c>
      <c r="R181" s="93">
        <v>4.84</v>
      </c>
      <c r="S181" s="93">
        <v>4.6399999999999997</v>
      </c>
      <c r="T181" s="94">
        <v>4.74</v>
      </c>
      <c r="U181" s="95">
        <v>4.49</v>
      </c>
    </row>
    <row r="182" spans="1:21" x14ac:dyDescent="0.2">
      <c r="A182" s="91" t="s">
        <v>1135</v>
      </c>
      <c r="B182" s="91" t="s">
        <v>1139</v>
      </c>
      <c r="C182" s="91" t="s">
        <v>435</v>
      </c>
      <c r="D182" s="92">
        <v>1010171252</v>
      </c>
      <c r="E182" s="91" t="s">
        <v>1323</v>
      </c>
      <c r="F182" s="93"/>
      <c r="G182" s="93">
        <v>4.01</v>
      </c>
      <c r="H182" s="94">
        <v>4.01</v>
      </c>
      <c r="I182" s="93">
        <v>5</v>
      </c>
      <c r="J182" s="93"/>
      <c r="K182" s="93"/>
      <c r="L182" s="93"/>
      <c r="M182" s="93"/>
      <c r="N182" s="93"/>
      <c r="O182" s="93"/>
      <c r="P182" s="93">
        <v>4.4000000000000004</v>
      </c>
      <c r="Q182" s="94">
        <v>4.7</v>
      </c>
      <c r="R182" s="93"/>
      <c r="S182" s="93">
        <v>4.91</v>
      </c>
      <c r="T182" s="94">
        <v>4.91</v>
      </c>
      <c r="U182" s="95">
        <v>4.38</v>
      </c>
    </row>
    <row r="183" spans="1:21" x14ac:dyDescent="0.2">
      <c r="A183" s="91" t="s">
        <v>1135</v>
      </c>
      <c r="B183" s="91" t="s">
        <v>1268</v>
      </c>
      <c r="C183" s="91" t="s">
        <v>61</v>
      </c>
      <c r="D183" s="92">
        <v>53103799</v>
      </c>
      <c r="E183" s="91" t="s">
        <v>1324</v>
      </c>
      <c r="F183" s="93">
        <v>4.3499999999999996</v>
      </c>
      <c r="G183" s="93">
        <v>4.25</v>
      </c>
      <c r="H183" s="94">
        <v>4.3</v>
      </c>
      <c r="I183" s="93">
        <v>4.83</v>
      </c>
      <c r="J183" s="93"/>
      <c r="K183" s="93"/>
      <c r="L183" s="93">
        <v>2.83</v>
      </c>
      <c r="M183" s="93"/>
      <c r="N183" s="93"/>
      <c r="O183" s="93"/>
      <c r="P183" s="93">
        <v>4.2</v>
      </c>
      <c r="Q183" s="94">
        <v>4.17</v>
      </c>
      <c r="R183" s="93">
        <v>4.95</v>
      </c>
      <c r="S183" s="93">
        <v>4.6399999999999997</v>
      </c>
      <c r="T183" s="94">
        <v>4.79</v>
      </c>
      <c r="U183" s="95">
        <v>4.3</v>
      </c>
    </row>
    <row r="184" spans="1:21" x14ac:dyDescent="0.2">
      <c r="A184" s="91" t="s">
        <v>1135</v>
      </c>
      <c r="B184" s="91" t="s">
        <v>1139</v>
      </c>
      <c r="C184" s="91" t="s">
        <v>435</v>
      </c>
      <c r="D184" s="92">
        <v>79840285</v>
      </c>
      <c r="E184" s="91" t="s">
        <v>1325</v>
      </c>
      <c r="F184" s="93"/>
      <c r="G184" s="93">
        <v>4.68</v>
      </c>
      <c r="H184" s="94">
        <v>4.68</v>
      </c>
      <c r="I184" s="93">
        <v>4.5</v>
      </c>
      <c r="J184" s="93"/>
      <c r="K184" s="93"/>
      <c r="L184" s="93"/>
      <c r="M184" s="93"/>
      <c r="N184" s="93"/>
      <c r="O184" s="93"/>
      <c r="P184" s="93">
        <v>4.4000000000000004</v>
      </c>
      <c r="Q184" s="94">
        <v>4.45</v>
      </c>
      <c r="R184" s="93"/>
      <c r="S184" s="93">
        <v>5</v>
      </c>
      <c r="T184" s="94">
        <v>5</v>
      </c>
      <c r="U184" s="95">
        <v>4.62</v>
      </c>
    </row>
    <row r="185" spans="1:21" x14ac:dyDescent="0.2">
      <c r="A185" s="91" t="s">
        <v>1135</v>
      </c>
      <c r="B185" s="91" t="s">
        <v>1136</v>
      </c>
      <c r="C185" s="91" t="s">
        <v>31</v>
      </c>
      <c r="D185" s="92">
        <v>80021386</v>
      </c>
      <c r="E185" s="91" t="s">
        <v>1326</v>
      </c>
      <c r="F185" s="93">
        <v>4.2699999999999996</v>
      </c>
      <c r="G185" s="93">
        <v>4.51</v>
      </c>
      <c r="H185" s="96">
        <v>4.3899999999999997</v>
      </c>
      <c r="I185" s="93">
        <v>4.28</v>
      </c>
      <c r="J185" s="93"/>
      <c r="K185" s="93"/>
      <c r="L185" s="93"/>
      <c r="M185" s="93"/>
      <c r="N185" s="93">
        <v>1.75</v>
      </c>
      <c r="O185" s="93">
        <v>3.6</v>
      </c>
      <c r="P185" s="93">
        <v>3.2</v>
      </c>
      <c r="Q185" s="96">
        <v>3.57</v>
      </c>
      <c r="R185" s="93">
        <v>4.74</v>
      </c>
      <c r="S185" s="93">
        <v>4.3600000000000003</v>
      </c>
      <c r="T185" s="96">
        <v>4.55</v>
      </c>
      <c r="U185" s="97">
        <v>4.08</v>
      </c>
    </row>
    <row r="186" spans="1:21" x14ac:dyDescent="0.2">
      <c r="A186" s="91" t="s">
        <v>1135</v>
      </c>
      <c r="B186" s="91" t="s">
        <v>1136</v>
      </c>
      <c r="C186" s="91" t="s">
        <v>35</v>
      </c>
      <c r="D186" s="92">
        <v>1023901829</v>
      </c>
      <c r="E186" s="91" t="s">
        <v>1327</v>
      </c>
      <c r="F186" s="93">
        <v>4.6500000000000004</v>
      </c>
      <c r="G186" s="93">
        <v>4.5999999999999996</v>
      </c>
      <c r="H186" s="94">
        <v>4.63</v>
      </c>
      <c r="I186" s="93">
        <v>5</v>
      </c>
      <c r="J186" s="93"/>
      <c r="K186" s="93"/>
      <c r="L186" s="93"/>
      <c r="M186" s="93"/>
      <c r="N186" s="93"/>
      <c r="O186" s="93">
        <v>4.8</v>
      </c>
      <c r="P186" s="93">
        <v>4</v>
      </c>
      <c r="Q186" s="94">
        <v>4.7</v>
      </c>
      <c r="R186" s="93">
        <v>4.95</v>
      </c>
      <c r="S186" s="93">
        <v>4.82</v>
      </c>
      <c r="T186" s="94">
        <v>4.88</v>
      </c>
      <c r="U186" s="95">
        <v>4.68</v>
      </c>
    </row>
    <row r="187" spans="1:21" x14ac:dyDescent="0.2">
      <c r="A187" s="91" t="s">
        <v>1135</v>
      </c>
      <c r="B187" s="91" t="s">
        <v>1142</v>
      </c>
      <c r="C187" s="91" t="s">
        <v>42</v>
      </c>
      <c r="D187" s="92">
        <v>1010061528</v>
      </c>
      <c r="E187" s="91" t="s">
        <v>1328</v>
      </c>
      <c r="F187" s="93">
        <v>3.92</v>
      </c>
      <c r="G187" s="93">
        <v>4.55</v>
      </c>
      <c r="H187" s="94">
        <v>4.2300000000000004</v>
      </c>
      <c r="I187" s="93">
        <v>4.72</v>
      </c>
      <c r="J187" s="93"/>
      <c r="K187" s="93"/>
      <c r="L187" s="93">
        <v>4.67</v>
      </c>
      <c r="M187" s="93"/>
      <c r="N187" s="93">
        <v>2.75</v>
      </c>
      <c r="O187" s="93"/>
      <c r="P187" s="93">
        <v>4.4000000000000004</v>
      </c>
      <c r="Q187" s="94">
        <v>4.33</v>
      </c>
      <c r="R187" s="93">
        <v>4.95</v>
      </c>
      <c r="S187" s="93">
        <v>4.7300000000000004</v>
      </c>
      <c r="T187" s="94">
        <v>4.84</v>
      </c>
      <c r="U187" s="95">
        <v>4.33</v>
      </c>
    </row>
    <row r="188" spans="1:21" x14ac:dyDescent="0.2">
      <c r="A188" s="91" t="s">
        <v>1135</v>
      </c>
      <c r="B188" s="91" t="s">
        <v>1139</v>
      </c>
      <c r="C188" s="91" t="s">
        <v>1065</v>
      </c>
      <c r="D188" s="92">
        <v>1012348669</v>
      </c>
      <c r="E188" s="91" t="s">
        <v>1329</v>
      </c>
      <c r="F188" s="93">
        <v>4.25</v>
      </c>
      <c r="G188" s="93"/>
      <c r="H188" s="94">
        <v>4.25</v>
      </c>
      <c r="I188" s="93">
        <v>5</v>
      </c>
      <c r="J188" s="93"/>
      <c r="K188" s="93"/>
      <c r="L188" s="93"/>
      <c r="M188" s="93"/>
      <c r="N188" s="93"/>
      <c r="O188" s="93"/>
      <c r="P188" s="93"/>
      <c r="Q188" s="94">
        <v>5</v>
      </c>
      <c r="R188" s="93">
        <v>5</v>
      </c>
      <c r="S188" s="93"/>
      <c r="T188" s="94">
        <v>5</v>
      </c>
      <c r="U188" s="95">
        <v>4.63</v>
      </c>
    </row>
    <row r="189" spans="1:21" x14ac:dyDescent="0.2">
      <c r="A189" s="91" t="s">
        <v>1135</v>
      </c>
      <c r="B189" s="91" t="s">
        <v>1136</v>
      </c>
      <c r="C189" s="91" t="s">
        <v>31</v>
      </c>
      <c r="D189" s="92">
        <v>1026280196</v>
      </c>
      <c r="E189" s="91" t="s">
        <v>1330</v>
      </c>
      <c r="F189" s="93">
        <v>4.8</v>
      </c>
      <c r="G189" s="93">
        <v>4.79</v>
      </c>
      <c r="H189" s="96">
        <v>4.8</v>
      </c>
      <c r="I189" s="93">
        <v>4.72</v>
      </c>
      <c r="J189" s="93"/>
      <c r="K189" s="93"/>
      <c r="L189" s="93"/>
      <c r="M189" s="93"/>
      <c r="N189" s="93">
        <v>1</v>
      </c>
      <c r="O189" s="93">
        <v>4.8</v>
      </c>
      <c r="P189" s="93">
        <v>4.2</v>
      </c>
      <c r="Q189" s="96">
        <v>4.03</v>
      </c>
      <c r="R189" s="93">
        <v>4.95</v>
      </c>
      <c r="S189" s="93">
        <v>4.91</v>
      </c>
      <c r="T189" s="96">
        <v>4.93</v>
      </c>
      <c r="U189" s="97">
        <v>4.51</v>
      </c>
    </row>
    <row r="190" spans="1:21" x14ac:dyDescent="0.2">
      <c r="A190" s="91" t="s">
        <v>1135</v>
      </c>
      <c r="B190" s="91" t="s">
        <v>1142</v>
      </c>
      <c r="C190" s="91" t="s">
        <v>53</v>
      </c>
      <c r="D190" s="92">
        <v>11385910</v>
      </c>
      <c r="E190" s="91" t="s">
        <v>1331</v>
      </c>
      <c r="F190" s="93">
        <v>4.03</v>
      </c>
      <c r="G190" s="93">
        <v>3.85</v>
      </c>
      <c r="H190" s="94">
        <v>3.94</v>
      </c>
      <c r="I190" s="93">
        <v>5</v>
      </c>
      <c r="J190" s="93"/>
      <c r="K190" s="93"/>
      <c r="L190" s="93"/>
      <c r="M190" s="93"/>
      <c r="N190" s="93">
        <v>3.25</v>
      </c>
      <c r="O190" s="93"/>
      <c r="P190" s="93">
        <v>4.5999999999999996</v>
      </c>
      <c r="Q190" s="94">
        <v>4.46</v>
      </c>
      <c r="R190" s="93">
        <v>4.9000000000000004</v>
      </c>
      <c r="S190" s="93">
        <v>4.82</v>
      </c>
      <c r="T190" s="94">
        <v>4.8600000000000003</v>
      </c>
      <c r="U190" s="95">
        <v>4.24</v>
      </c>
    </row>
    <row r="191" spans="1:21" x14ac:dyDescent="0.2">
      <c r="A191" s="91" t="s">
        <v>1135</v>
      </c>
      <c r="B191" s="91" t="s">
        <v>1139</v>
      </c>
      <c r="C191" s="91" t="s">
        <v>435</v>
      </c>
      <c r="D191" s="92">
        <v>1019055970</v>
      </c>
      <c r="E191" s="91" t="s">
        <v>1332</v>
      </c>
      <c r="F191" s="93">
        <v>4.1100000000000003</v>
      </c>
      <c r="G191" s="93">
        <v>4.1100000000000003</v>
      </c>
      <c r="H191" s="94">
        <v>4.1100000000000003</v>
      </c>
      <c r="I191" s="93">
        <v>4.5599999999999996</v>
      </c>
      <c r="J191" s="93"/>
      <c r="K191" s="93"/>
      <c r="L191" s="93"/>
      <c r="M191" s="93"/>
      <c r="N191" s="93"/>
      <c r="O191" s="93"/>
      <c r="P191" s="93">
        <v>4.4000000000000004</v>
      </c>
      <c r="Q191" s="94">
        <v>4.4800000000000004</v>
      </c>
      <c r="R191" s="93">
        <v>5</v>
      </c>
      <c r="S191" s="93">
        <v>4.82</v>
      </c>
      <c r="T191" s="94">
        <v>4.91</v>
      </c>
      <c r="U191" s="95">
        <v>4.34</v>
      </c>
    </row>
    <row r="192" spans="1:21" x14ac:dyDescent="0.2">
      <c r="A192" s="91" t="s">
        <v>1135</v>
      </c>
      <c r="B192" s="91" t="s">
        <v>1142</v>
      </c>
      <c r="C192" s="91" t="s">
        <v>87</v>
      </c>
      <c r="D192" s="92">
        <v>86066602</v>
      </c>
      <c r="E192" s="91" t="s">
        <v>1333</v>
      </c>
      <c r="F192" s="93">
        <v>4.43</v>
      </c>
      <c r="G192" s="93">
        <v>4.47</v>
      </c>
      <c r="H192" s="94">
        <v>4.45</v>
      </c>
      <c r="I192" s="93">
        <v>5</v>
      </c>
      <c r="J192" s="93"/>
      <c r="K192" s="93"/>
      <c r="L192" s="93"/>
      <c r="M192" s="93"/>
      <c r="N192" s="93"/>
      <c r="O192" s="93">
        <v>3.4</v>
      </c>
      <c r="P192" s="93">
        <v>3.8</v>
      </c>
      <c r="Q192" s="94">
        <v>4.3</v>
      </c>
      <c r="R192" s="93">
        <v>4.95</v>
      </c>
      <c r="S192" s="93">
        <v>4.82</v>
      </c>
      <c r="T192" s="94">
        <v>4.88</v>
      </c>
      <c r="U192" s="95">
        <v>4.43</v>
      </c>
    </row>
    <row r="193" spans="1:21" x14ac:dyDescent="0.2">
      <c r="A193" s="91" t="s">
        <v>1135</v>
      </c>
      <c r="B193" s="91" t="s">
        <v>1142</v>
      </c>
      <c r="C193" s="91" t="s">
        <v>1023</v>
      </c>
      <c r="D193" s="92">
        <v>85442611</v>
      </c>
      <c r="E193" s="91" t="s">
        <v>1334</v>
      </c>
      <c r="F193" s="93">
        <v>4.45</v>
      </c>
      <c r="G193" s="93"/>
      <c r="H193" s="94">
        <v>4.45</v>
      </c>
      <c r="I193" s="93">
        <v>4.67</v>
      </c>
      <c r="J193" s="93"/>
      <c r="K193" s="93"/>
      <c r="L193" s="93"/>
      <c r="M193" s="93"/>
      <c r="N193" s="93"/>
      <c r="O193" s="93"/>
      <c r="P193" s="93"/>
      <c r="Q193" s="94">
        <v>4.67</v>
      </c>
      <c r="R193" s="93"/>
      <c r="S193" s="93"/>
      <c r="T193" s="94">
        <v>0</v>
      </c>
      <c r="U193" s="95">
        <v>4.09</v>
      </c>
    </row>
    <row r="194" spans="1:21" x14ac:dyDescent="0.2">
      <c r="A194" s="91" t="s">
        <v>1135</v>
      </c>
      <c r="B194" s="91" t="s">
        <v>1139</v>
      </c>
      <c r="C194" s="91" t="s">
        <v>17</v>
      </c>
      <c r="D194" s="92">
        <v>43605759</v>
      </c>
      <c r="E194" s="91" t="s">
        <v>1335</v>
      </c>
      <c r="F194" s="93">
        <v>4.4400000000000004</v>
      </c>
      <c r="G194" s="93"/>
      <c r="H194" s="94">
        <v>4.4400000000000004</v>
      </c>
      <c r="I194" s="93">
        <v>5</v>
      </c>
      <c r="J194" s="93">
        <v>4.5</v>
      </c>
      <c r="K194" s="93"/>
      <c r="L194" s="93"/>
      <c r="M194" s="93"/>
      <c r="N194" s="93"/>
      <c r="O194" s="93"/>
      <c r="P194" s="93"/>
      <c r="Q194" s="94">
        <v>4.75</v>
      </c>
      <c r="R194" s="93">
        <v>4.58</v>
      </c>
      <c r="S194" s="93"/>
      <c r="T194" s="94">
        <v>4.58</v>
      </c>
      <c r="U194" s="97">
        <v>4.58</v>
      </c>
    </row>
    <row r="195" spans="1:21" x14ac:dyDescent="0.2">
      <c r="A195" s="91" t="s">
        <v>1135</v>
      </c>
      <c r="B195" s="91" t="s">
        <v>1139</v>
      </c>
      <c r="C195" s="91" t="s">
        <v>435</v>
      </c>
      <c r="D195" s="92">
        <v>1023873100</v>
      </c>
      <c r="E195" s="91" t="s">
        <v>1336</v>
      </c>
      <c r="F195" s="93">
        <v>4.6399999999999997</v>
      </c>
      <c r="G195" s="93"/>
      <c r="H195" s="94">
        <v>4.6399999999999997</v>
      </c>
      <c r="I195" s="93">
        <v>4.8899999999999997</v>
      </c>
      <c r="J195" s="93"/>
      <c r="K195" s="93"/>
      <c r="L195" s="93"/>
      <c r="M195" s="93"/>
      <c r="N195" s="93">
        <v>3.25</v>
      </c>
      <c r="O195" s="93"/>
      <c r="P195" s="93">
        <v>4.2</v>
      </c>
      <c r="Q195" s="94">
        <v>4.3099999999999996</v>
      </c>
      <c r="R195" s="93">
        <v>5</v>
      </c>
      <c r="S195" s="93">
        <v>4.6399999999999997</v>
      </c>
      <c r="T195" s="94">
        <v>4.82</v>
      </c>
      <c r="U195" s="95">
        <v>4.53</v>
      </c>
    </row>
    <row r="196" spans="1:21" x14ac:dyDescent="0.2">
      <c r="A196" s="91" t="s">
        <v>1135</v>
      </c>
      <c r="B196" s="91" t="s">
        <v>1142</v>
      </c>
      <c r="C196" s="91" t="s">
        <v>53</v>
      </c>
      <c r="D196" s="92">
        <v>1018442453</v>
      </c>
      <c r="E196" s="91" t="s">
        <v>1337</v>
      </c>
      <c r="F196" s="93">
        <v>4.6100000000000003</v>
      </c>
      <c r="G196" s="93">
        <v>4.6500000000000004</v>
      </c>
      <c r="H196" s="94">
        <v>4.63</v>
      </c>
      <c r="I196" s="93">
        <v>4.83</v>
      </c>
      <c r="J196" s="93"/>
      <c r="K196" s="93"/>
      <c r="L196" s="93"/>
      <c r="M196" s="93"/>
      <c r="N196" s="93">
        <v>1</v>
      </c>
      <c r="O196" s="93"/>
      <c r="P196" s="93"/>
      <c r="Q196" s="94">
        <v>2.92</v>
      </c>
      <c r="R196" s="93">
        <v>4.63</v>
      </c>
      <c r="S196" s="93"/>
      <c r="T196" s="94">
        <v>4.63</v>
      </c>
      <c r="U196" s="95">
        <v>3.95</v>
      </c>
    </row>
    <row r="197" spans="1:21" x14ac:dyDescent="0.2">
      <c r="A197" s="91" t="s">
        <v>1135</v>
      </c>
      <c r="B197" s="91" t="s">
        <v>1268</v>
      </c>
      <c r="C197" s="91" t="s">
        <v>61</v>
      </c>
      <c r="D197" s="92">
        <v>79943892</v>
      </c>
      <c r="E197" s="91" t="s">
        <v>1338</v>
      </c>
      <c r="F197" s="93">
        <v>4.12</v>
      </c>
      <c r="G197" s="93">
        <v>4.01</v>
      </c>
      <c r="H197" s="94">
        <v>4.0599999999999996</v>
      </c>
      <c r="I197" s="93">
        <v>4.8899999999999997</v>
      </c>
      <c r="J197" s="93"/>
      <c r="K197" s="93"/>
      <c r="L197" s="93">
        <v>2.75</v>
      </c>
      <c r="M197" s="93"/>
      <c r="N197" s="93"/>
      <c r="O197" s="93">
        <v>4</v>
      </c>
      <c r="P197" s="93">
        <v>4</v>
      </c>
      <c r="Q197" s="94">
        <v>4.24</v>
      </c>
      <c r="R197" s="93">
        <v>4.63</v>
      </c>
      <c r="S197" s="93">
        <v>3.82</v>
      </c>
      <c r="T197" s="94">
        <v>4.2300000000000004</v>
      </c>
      <c r="U197" s="95">
        <v>4.1500000000000004</v>
      </c>
    </row>
    <row r="198" spans="1:21" x14ac:dyDescent="0.2">
      <c r="A198" s="91" t="s">
        <v>1135</v>
      </c>
      <c r="B198" s="91" t="s">
        <v>1139</v>
      </c>
      <c r="C198" s="91" t="s">
        <v>104</v>
      </c>
      <c r="D198" s="92">
        <v>51906466</v>
      </c>
      <c r="E198" s="91" t="s">
        <v>1339</v>
      </c>
      <c r="F198" s="93">
        <v>4.76</v>
      </c>
      <c r="G198" s="93">
        <v>4.72</v>
      </c>
      <c r="H198" s="94">
        <v>4.74</v>
      </c>
      <c r="I198" s="93">
        <v>5</v>
      </c>
      <c r="J198" s="93"/>
      <c r="K198" s="93"/>
      <c r="L198" s="93"/>
      <c r="M198" s="93"/>
      <c r="N198" s="93"/>
      <c r="O198" s="93"/>
      <c r="P198" s="93">
        <v>5</v>
      </c>
      <c r="Q198" s="94">
        <v>5</v>
      </c>
      <c r="R198" s="93">
        <v>4.95</v>
      </c>
      <c r="S198" s="93">
        <v>4.91</v>
      </c>
      <c r="T198" s="94">
        <v>4.93</v>
      </c>
      <c r="U198" s="95">
        <v>4.8600000000000003</v>
      </c>
    </row>
    <row r="199" spans="1:21" x14ac:dyDescent="0.2">
      <c r="A199" s="91" t="s">
        <v>1135</v>
      </c>
      <c r="B199" s="91" t="s">
        <v>1139</v>
      </c>
      <c r="C199" s="91" t="s">
        <v>13</v>
      </c>
      <c r="D199" s="92">
        <v>79708426</v>
      </c>
      <c r="E199" s="91" t="s">
        <v>1340</v>
      </c>
      <c r="F199" s="93">
        <v>4.3899999999999997</v>
      </c>
      <c r="G199" s="93">
        <v>4.63</v>
      </c>
      <c r="H199" s="96">
        <v>4.51</v>
      </c>
      <c r="I199" s="93">
        <v>4.78</v>
      </c>
      <c r="J199" s="93"/>
      <c r="K199" s="93"/>
      <c r="L199" s="93"/>
      <c r="M199" s="93"/>
      <c r="N199" s="93"/>
      <c r="O199" s="93"/>
      <c r="P199" s="93">
        <v>4.5999999999999996</v>
      </c>
      <c r="Q199" s="96">
        <v>4.6900000000000004</v>
      </c>
      <c r="R199" s="93">
        <v>4.9000000000000004</v>
      </c>
      <c r="S199" s="93">
        <v>4.82</v>
      </c>
      <c r="T199" s="96">
        <v>4.8600000000000003</v>
      </c>
      <c r="U199" s="97">
        <v>4.62</v>
      </c>
    </row>
    <row r="200" spans="1:21" x14ac:dyDescent="0.2">
      <c r="A200" s="91" t="s">
        <v>1135</v>
      </c>
      <c r="B200" s="91" t="s">
        <v>1139</v>
      </c>
      <c r="C200" s="91" t="s">
        <v>13</v>
      </c>
      <c r="D200" s="92">
        <v>79446667</v>
      </c>
      <c r="E200" s="91" t="s">
        <v>1341</v>
      </c>
      <c r="F200" s="93">
        <v>4.62</v>
      </c>
      <c r="G200" s="93">
        <v>4.4800000000000004</v>
      </c>
      <c r="H200" s="96">
        <v>4.55</v>
      </c>
      <c r="I200" s="93">
        <v>4.78</v>
      </c>
      <c r="J200" s="93"/>
      <c r="K200" s="93"/>
      <c r="L200" s="93">
        <v>1.67</v>
      </c>
      <c r="M200" s="93"/>
      <c r="N200" s="93">
        <v>1</v>
      </c>
      <c r="O200" s="93">
        <v>3.6</v>
      </c>
      <c r="P200" s="93">
        <v>4.8</v>
      </c>
      <c r="Q200" s="96">
        <v>3.77</v>
      </c>
      <c r="R200" s="93">
        <v>5</v>
      </c>
      <c r="S200" s="93">
        <v>5</v>
      </c>
      <c r="T200" s="96">
        <v>5</v>
      </c>
      <c r="U200" s="97">
        <v>4.28</v>
      </c>
    </row>
    <row r="201" spans="1:21" x14ac:dyDescent="0.2">
      <c r="A201" s="91" t="s">
        <v>1135</v>
      </c>
      <c r="B201" s="91" t="s">
        <v>1139</v>
      </c>
      <c r="C201" s="91" t="s">
        <v>13</v>
      </c>
      <c r="D201" s="92">
        <v>52157406</v>
      </c>
      <c r="E201" s="91" t="s">
        <v>1342</v>
      </c>
      <c r="F201" s="93">
        <v>4.6399999999999997</v>
      </c>
      <c r="G201" s="93">
        <v>4.76</v>
      </c>
      <c r="H201" s="96">
        <v>4.7</v>
      </c>
      <c r="I201" s="93">
        <v>4.78</v>
      </c>
      <c r="J201" s="93"/>
      <c r="K201" s="93"/>
      <c r="L201" s="93"/>
      <c r="M201" s="93"/>
      <c r="N201" s="93"/>
      <c r="O201" s="93"/>
      <c r="P201" s="93">
        <v>5</v>
      </c>
      <c r="Q201" s="96">
        <v>4.8899999999999997</v>
      </c>
      <c r="R201" s="93">
        <v>4.95</v>
      </c>
      <c r="S201" s="93">
        <v>5</v>
      </c>
      <c r="T201" s="96">
        <v>4.97</v>
      </c>
      <c r="U201" s="97">
        <v>4.8</v>
      </c>
    </row>
    <row r="202" spans="1:21" x14ac:dyDescent="0.2">
      <c r="A202" s="91" t="s">
        <v>1135</v>
      </c>
      <c r="B202" s="91" t="s">
        <v>1142</v>
      </c>
      <c r="C202" s="91" t="s">
        <v>53</v>
      </c>
      <c r="D202" s="92">
        <v>79555673</v>
      </c>
      <c r="E202" s="91" t="s">
        <v>1343</v>
      </c>
      <c r="F202" s="93">
        <v>4.7300000000000004</v>
      </c>
      <c r="G202" s="93">
        <v>4.59</v>
      </c>
      <c r="H202" s="94">
        <v>4.66</v>
      </c>
      <c r="I202" s="93">
        <v>5</v>
      </c>
      <c r="J202" s="93"/>
      <c r="K202" s="93"/>
      <c r="L202" s="93">
        <v>1.5</v>
      </c>
      <c r="M202" s="93"/>
      <c r="N202" s="93">
        <v>1</v>
      </c>
      <c r="O202" s="93"/>
      <c r="P202" s="93">
        <v>3.8</v>
      </c>
      <c r="Q202" s="94">
        <v>3.55</v>
      </c>
      <c r="R202" s="93">
        <v>5</v>
      </c>
      <c r="S202" s="93">
        <v>5</v>
      </c>
      <c r="T202" s="94">
        <v>5</v>
      </c>
      <c r="U202" s="95">
        <v>4.25</v>
      </c>
    </row>
    <row r="203" spans="1:21" x14ac:dyDescent="0.2">
      <c r="A203" s="91" t="s">
        <v>1135</v>
      </c>
      <c r="B203" s="91" t="s">
        <v>1139</v>
      </c>
      <c r="C203" s="91" t="s">
        <v>13</v>
      </c>
      <c r="D203" s="92">
        <v>82393705</v>
      </c>
      <c r="E203" s="91" t="s">
        <v>1344</v>
      </c>
      <c r="F203" s="93">
        <v>4.12</v>
      </c>
      <c r="G203" s="93">
        <v>4.74</v>
      </c>
      <c r="H203" s="96">
        <v>4.43</v>
      </c>
      <c r="I203" s="93">
        <v>4.83</v>
      </c>
      <c r="J203" s="93"/>
      <c r="K203" s="93"/>
      <c r="L203" s="93"/>
      <c r="M203" s="93"/>
      <c r="N203" s="93"/>
      <c r="O203" s="93"/>
      <c r="P203" s="93">
        <v>5</v>
      </c>
      <c r="Q203" s="96">
        <v>4.92</v>
      </c>
      <c r="R203" s="93">
        <v>5</v>
      </c>
      <c r="S203" s="93">
        <v>5</v>
      </c>
      <c r="T203" s="96">
        <v>5</v>
      </c>
      <c r="U203" s="97">
        <v>4.68</v>
      </c>
    </row>
    <row r="204" spans="1:21" x14ac:dyDescent="0.2">
      <c r="A204" s="91" t="s">
        <v>1135</v>
      </c>
      <c r="B204" s="91" t="s">
        <v>1142</v>
      </c>
      <c r="C204" s="91" t="s">
        <v>87</v>
      </c>
      <c r="D204" s="92">
        <v>91260826</v>
      </c>
      <c r="E204" s="91" t="s">
        <v>1345</v>
      </c>
      <c r="F204" s="93">
        <v>4.8499999999999996</v>
      </c>
      <c r="G204" s="93">
        <v>4.74</v>
      </c>
      <c r="H204" s="94">
        <v>4.8</v>
      </c>
      <c r="I204" s="93">
        <v>5</v>
      </c>
      <c r="J204" s="93">
        <v>4.4400000000000004</v>
      </c>
      <c r="K204" s="93"/>
      <c r="L204" s="93"/>
      <c r="M204" s="93"/>
      <c r="N204" s="93"/>
      <c r="O204" s="93"/>
      <c r="P204" s="93">
        <v>5</v>
      </c>
      <c r="Q204" s="94">
        <v>4.8600000000000003</v>
      </c>
      <c r="R204" s="93">
        <v>4.9000000000000004</v>
      </c>
      <c r="S204" s="93">
        <v>4.91</v>
      </c>
      <c r="T204" s="94">
        <v>4.9000000000000004</v>
      </c>
      <c r="U204" s="95">
        <v>4.83</v>
      </c>
    </row>
    <row r="205" spans="1:21" x14ac:dyDescent="0.2">
      <c r="A205" s="91" t="s">
        <v>1135</v>
      </c>
      <c r="B205" s="91" t="s">
        <v>1136</v>
      </c>
      <c r="C205" s="91" t="s">
        <v>31</v>
      </c>
      <c r="D205" s="92">
        <v>14327094</v>
      </c>
      <c r="E205" s="91" t="s">
        <v>1346</v>
      </c>
      <c r="F205" s="93">
        <v>4.7300000000000004</v>
      </c>
      <c r="G205" s="93">
        <v>4.66</v>
      </c>
      <c r="H205" s="96">
        <v>4.6900000000000004</v>
      </c>
      <c r="I205" s="93">
        <v>4.8899999999999997</v>
      </c>
      <c r="J205" s="93"/>
      <c r="K205" s="93"/>
      <c r="L205" s="93">
        <v>5</v>
      </c>
      <c r="M205" s="93"/>
      <c r="N205" s="93"/>
      <c r="O205" s="93">
        <v>3.4</v>
      </c>
      <c r="P205" s="93">
        <v>4.8</v>
      </c>
      <c r="Q205" s="96">
        <v>4.6500000000000004</v>
      </c>
      <c r="R205" s="93">
        <v>5</v>
      </c>
      <c r="S205" s="93">
        <v>5</v>
      </c>
      <c r="T205" s="96">
        <v>5</v>
      </c>
      <c r="U205" s="97">
        <v>4.71</v>
      </c>
    </row>
    <row r="206" spans="1:21" x14ac:dyDescent="0.2">
      <c r="A206" s="91" t="s">
        <v>1135</v>
      </c>
      <c r="B206" s="91" t="s">
        <v>1139</v>
      </c>
      <c r="C206" s="91" t="s">
        <v>1162</v>
      </c>
      <c r="D206" s="92">
        <v>80025325</v>
      </c>
      <c r="E206" s="91" t="s">
        <v>1347</v>
      </c>
      <c r="F206" s="93">
        <v>4.6399999999999997</v>
      </c>
      <c r="G206" s="93"/>
      <c r="H206" s="94">
        <v>4.6399999999999997</v>
      </c>
      <c r="I206" s="93">
        <v>5</v>
      </c>
      <c r="J206" s="93">
        <v>3.89</v>
      </c>
      <c r="K206" s="93"/>
      <c r="L206" s="93"/>
      <c r="M206" s="93"/>
      <c r="N206" s="93"/>
      <c r="O206" s="93"/>
      <c r="P206" s="93"/>
      <c r="Q206" s="94">
        <v>4.45</v>
      </c>
      <c r="R206" s="93">
        <v>4.84</v>
      </c>
      <c r="S206" s="93"/>
      <c r="T206" s="94">
        <v>4.84</v>
      </c>
      <c r="U206" s="95">
        <v>4.58</v>
      </c>
    </row>
    <row r="207" spans="1:21" x14ac:dyDescent="0.2">
      <c r="A207" s="91" t="s">
        <v>1135</v>
      </c>
      <c r="B207" s="91" t="s">
        <v>1139</v>
      </c>
      <c r="C207" s="91" t="s">
        <v>435</v>
      </c>
      <c r="D207" s="92">
        <v>42106161</v>
      </c>
      <c r="E207" s="91" t="s">
        <v>1348</v>
      </c>
      <c r="F207" s="93"/>
      <c r="G207" s="93">
        <v>4.53</v>
      </c>
      <c r="H207" s="94">
        <v>4.53</v>
      </c>
      <c r="I207" s="93">
        <v>4.78</v>
      </c>
      <c r="J207" s="93"/>
      <c r="K207" s="93"/>
      <c r="L207" s="93"/>
      <c r="M207" s="93"/>
      <c r="N207" s="93"/>
      <c r="O207" s="93"/>
      <c r="P207" s="93">
        <v>4.4000000000000004</v>
      </c>
      <c r="Q207" s="94">
        <v>4.59</v>
      </c>
      <c r="R207" s="93"/>
      <c r="S207" s="93">
        <v>5</v>
      </c>
      <c r="T207" s="94">
        <v>5</v>
      </c>
      <c r="U207" s="95">
        <v>4.5999999999999996</v>
      </c>
    </row>
    <row r="208" spans="1:21" x14ac:dyDescent="0.2">
      <c r="A208" s="91" t="s">
        <v>1135</v>
      </c>
      <c r="B208" s="91" t="s">
        <v>1136</v>
      </c>
      <c r="C208" s="91" t="s">
        <v>31</v>
      </c>
      <c r="D208" s="92">
        <v>80727306</v>
      </c>
      <c r="E208" s="91" t="s">
        <v>1349</v>
      </c>
      <c r="F208" s="93"/>
      <c r="G208" s="93">
        <v>4.71</v>
      </c>
      <c r="H208" s="96">
        <v>4.71</v>
      </c>
      <c r="I208" s="93">
        <v>4.83</v>
      </c>
      <c r="J208" s="93"/>
      <c r="K208" s="93"/>
      <c r="L208" s="93"/>
      <c r="M208" s="93"/>
      <c r="N208" s="93">
        <v>2.5</v>
      </c>
      <c r="O208" s="93"/>
      <c r="P208" s="93">
        <v>4.5999999999999996</v>
      </c>
      <c r="Q208" s="96">
        <v>4.1900000000000004</v>
      </c>
      <c r="R208" s="93"/>
      <c r="S208" s="93">
        <v>4.7300000000000004</v>
      </c>
      <c r="T208" s="96">
        <v>4.7300000000000004</v>
      </c>
      <c r="U208" s="97">
        <v>4.5</v>
      </c>
    </row>
    <row r="209" spans="1:21" x14ac:dyDescent="0.2">
      <c r="A209" s="91" t="s">
        <v>1135</v>
      </c>
      <c r="B209" s="91" t="s">
        <v>1136</v>
      </c>
      <c r="C209" s="91" t="s">
        <v>31</v>
      </c>
      <c r="D209" s="92">
        <v>52014927</v>
      </c>
      <c r="E209" s="91" t="s">
        <v>1350</v>
      </c>
      <c r="F209" s="93">
        <v>4.75</v>
      </c>
      <c r="G209" s="93">
        <v>4.7699999999999996</v>
      </c>
      <c r="H209" s="96">
        <v>4.76</v>
      </c>
      <c r="I209" s="93">
        <v>4.9400000000000004</v>
      </c>
      <c r="J209" s="93">
        <v>3.78</v>
      </c>
      <c r="K209" s="93"/>
      <c r="L209" s="93">
        <v>5</v>
      </c>
      <c r="M209" s="93"/>
      <c r="N209" s="93">
        <v>4</v>
      </c>
      <c r="O209" s="93"/>
      <c r="P209" s="93">
        <v>4.4000000000000004</v>
      </c>
      <c r="Q209" s="96">
        <v>4.62</v>
      </c>
      <c r="R209" s="93">
        <v>5</v>
      </c>
      <c r="S209" s="93">
        <v>5</v>
      </c>
      <c r="T209" s="96">
        <v>5</v>
      </c>
      <c r="U209" s="97">
        <v>4.7300000000000004</v>
      </c>
    </row>
    <row r="210" spans="1:21" x14ac:dyDescent="0.2">
      <c r="A210" s="91" t="s">
        <v>1135</v>
      </c>
      <c r="B210" s="91" t="s">
        <v>1142</v>
      </c>
      <c r="C210" s="91" t="s">
        <v>87</v>
      </c>
      <c r="D210" s="92">
        <v>1022976971</v>
      </c>
      <c r="E210" s="91" t="s">
        <v>1351</v>
      </c>
      <c r="F210" s="93">
        <v>4.92</v>
      </c>
      <c r="G210" s="93">
        <v>4.6399999999999997</v>
      </c>
      <c r="H210" s="94">
        <v>4.78</v>
      </c>
      <c r="I210" s="93">
        <v>5</v>
      </c>
      <c r="J210" s="93"/>
      <c r="K210" s="93"/>
      <c r="L210" s="93"/>
      <c r="M210" s="93"/>
      <c r="N210" s="93"/>
      <c r="O210" s="93"/>
      <c r="P210" s="93">
        <v>4.8</v>
      </c>
      <c r="Q210" s="94">
        <v>4.9000000000000004</v>
      </c>
      <c r="R210" s="93">
        <v>4.84</v>
      </c>
      <c r="S210" s="93">
        <v>4.7300000000000004</v>
      </c>
      <c r="T210" s="94">
        <v>4.78</v>
      </c>
      <c r="U210" s="95">
        <v>4.83</v>
      </c>
    </row>
    <row r="211" spans="1:21" x14ac:dyDescent="0.2">
      <c r="A211" s="91" t="s">
        <v>1135</v>
      </c>
      <c r="B211" s="91" t="s">
        <v>1142</v>
      </c>
      <c r="C211" s="91" t="s">
        <v>53</v>
      </c>
      <c r="D211" s="92">
        <v>80800468</v>
      </c>
      <c r="E211" s="91" t="s">
        <v>1352</v>
      </c>
      <c r="F211" s="93">
        <v>4.68</v>
      </c>
      <c r="G211" s="93">
        <v>3.85</v>
      </c>
      <c r="H211" s="94">
        <v>4.26</v>
      </c>
      <c r="I211" s="93">
        <v>5</v>
      </c>
      <c r="J211" s="93"/>
      <c r="K211" s="93"/>
      <c r="L211" s="93"/>
      <c r="M211" s="93"/>
      <c r="N211" s="93"/>
      <c r="O211" s="93">
        <v>3.6</v>
      </c>
      <c r="P211" s="93">
        <v>4</v>
      </c>
      <c r="Q211" s="94">
        <v>4.4000000000000004</v>
      </c>
      <c r="R211" s="93">
        <v>5</v>
      </c>
      <c r="S211" s="93">
        <v>5</v>
      </c>
      <c r="T211" s="94">
        <v>5</v>
      </c>
      <c r="U211" s="95">
        <v>4.3899999999999997</v>
      </c>
    </row>
    <row r="212" spans="1:21" x14ac:dyDescent="0.2">
      <c r="A212" s="91" t="s">
        <v>1135</v>
      </c>
      <c r="B212" s="91" t="s">
        <v>1142</v>
      </c>
      <c r="C212" s="91" t="s">
        <v>53</v>
      </c>
      <c r="D212" s="92">
        <v>1088289672</v>
      </c>
      <c r="E212" s="91" t="s">
        <v>1353</v>
      </c>
      <c r="F212" s="93">
        <v>4.34</v>
      </c>
      <c r="G212" s="93"/>
      <c r="H212" s="94">
        <v>4.34</v>
      </c>
      <c r="I212" s="93">
        <v>5</v>
      </c>
      <c r="J212" s="93"/>
      <c r="K212" s="93"/>
      <c r="L212" s="93"/>
      <c r="M212" s="93"/>
      <c r="N212" s="93"/>
      <c r="O212" s="93"/>
      <c r="P212" s="93"/>
      <c r="Q212" s="94">
        <v>5</v>
      </c>
      <c r="R212" s="93">
        <v>4.74</v>
      </c>
      <c r="S212" s="93"/>
      <c r="T212" s="94">
        <v>4.74</v>
      </c>
      <c r="U212" s="95">
        <v>4.6399999999999997</v>
      </c>
    </row>
    <row r="213" spans="1:21" x14ac:dyDescent="0.2">
      <c r="A213" s="91" t="s">
        <v>1135</v>
      </c>
      <c r="B213" s="91" t="s">
        <v>1136</v>
      </c>
      <c r="C213" s="91" t="s">
        <v>1149</v>
      </c>
      <c r="D213" s="92">
        <v>1018434741</v>
      </c>
      <c r="E213" s="91" t="s">
        <v>1354</v>
      </c>
      <c r="F213" s="93">
        <v>4.5</v>
      </c>
      <c r="G213" s="93">
        <v>3.76</v>
      </c>
      <c r="H213" s="94">
        <v>4.13</v>
      </c>
      <c r="I213" s="93">
        <v>4.83</v>
      </c>
      <c r="J213" s="93"/>
      <c r="K213" s="93"/>
      <c r="L213" s="93"/>
      <c r="M213" s="93"/>
      <c r="N213" s="93">
        <v>2.25</v>
      </c>
      <c r="O213" s="93"/>
      <c r="P213" s="93">
        <v>4.4000000000000004</v>
      </c>
      <c r="Q213" s="94">
        <v>4.08</v>
      </c>
      <c r="R213" s="93">
        <v>4.79</v>
      </c>
      <c r="S213" s="93">
        <v>4.6399999999999997</v>
      </c>
      <c r="T213" s="94">
        <v>4.71</v>
      </c>
      <c r="U213" s="95">
        <v>4.17</v>
      </c>
    </row>
    <row r="214" spans="1:21" x14ac:dyDescent="0.2">
      <c r="A214" s="91" t="s">
        <v>1135</v>
      </c>
      <c r="B214" s="91" t="s">
        <v>1136</v>
      </c>
      <c r="C214" s="91" t="s">
        <v>1055</v>
      </c>
      <c r="D214" s="92">
        <v>52525123</v>
      </c>
      <c r="E214" s="91" t="s">
        <v>1355</v>
      </c>
      <c r="F214" s="93"/>
      <c r="G214" s="93">
        <v>4.4000000000000004</v>
      </c>
      <c r="H214" s="94">
        <v>4.4000000000000004</v>
      </c>
      <c r="I214" s="93">
        <v>5</v>
      </c>
      <c r="J214" s="93"/>
      <c r="K214" s="93"/>
      <c r="L214" s="93"/>
      <c r="M214" s="93"/>
      <c r="N214" s="93"/>
      <c r="O214" s="93"/>
      <c r="P214" s="93">
        <v>4.8</v>
      </c>
      <c r="Q214" s="94">
        <v>4.9000000000000004</v>
      </c>
      <c r="R214" s="93"/>
      <c r="S214" s="93"/>
      <c r="T214" s="94">
        <v>0</v>
      </c>
      <c r="U214" s="95">
        <v>4.16</v>
      </c>
    </row>
    <row r="215" spans="1:21" x14ac:dyDescent="0.2">
      <c r="A215" s="91" t="s">
        <v>1135</v>
      </c>
      <c r="B215" s="91" t="s">
        <v>1136</v>
      </c>
      <c r="C215" s="91" t="s">
        <v>1149</v>
      </c>
      <c r="D215" s="92">
        <v>14274459</v>
      </c>
      <c r="E215" s="91" t="s">
        <v>1356</v>
      </c>
      <c r="F215" s="93">
        <v>4.7699999999999996</v>
      </c>
      <c r="G215" s="93"/>
      <c r="H215" s="94">
        <v>4.7699999999999996</v>
      </c>
      <c r="I215" s="93">
        <v>4.8899999999999997</v>
      </c>
      <c r="J215" s="93"/>
      <c r="K215" s="93"/>
      <c r="L215" s="93"/>
      <c r="M215" s="93"/>
      <c r="N215" s="93"/>
      <c r="O215" s="93"/>
      <c r="P215" s="93"/>
      <c r="Q215" s="94">
        <v>4.8899999999999997</v>
      </c>
      <c r="R215" s="93">
        <v>5</v>
      </c>
      <c r="S215" s="93"/>
      <c r="T215" s="94">
        <v>5</v>
      </c>
      <c r="U215" s="95">
        <v>4.84</v>
      </c>
    </row>
    <row r="216" spans="1:21" x14ac:dyDescent="0.2">
      <c r="A216" s="91" t="s">
        <v>1135</v>
      </c>
      <c r="B216" s="91" t="s">
        <v>1142</v>
      </c>
      <c r="C216" s="91" t="s">
        <v>42</v>
      </c>
      <c r="D216" s="92">
        <v>1032452531</v>
      </c>
      <c r="E216" s="91" t="s">
        <v>1357</v>
      </c>
      <c r="F216" s="93">
        <v>4.8899999999999997</v>
      </c>
      <c r="G216" s="93"/>
      <c r="H216" s="94">
        <v>4.8899999999999997</v>
      </c>
      <c r="I216" s="93">
        <v>4.8899999999999997</v>
      </c>
      <c r="J216" s="93"/>
      <c r="K216" s="93"/>
      <c r="L216" s="93"/>
      <c r="M216" s="93"/>
      <c r="N216" s="93"/>
      <c r="O216" s="93"/>
      <c r="P216" s="93"/>
      <c r="Q216" s="94">
        <v>4.8899999999999997</v>
      </c>
      <c r="R216" s="93">
        <v>5</v>
      </c>
      <c r="S216" s="93"/>
      <c r="T216" s="94">
        <v>5</v>
      </c>
      <c r="U216" s="95">
        <v>4.9000000000000004</v>
      </c>
    </row>
    <row r="217" spans="1:21" x14ac:dyDescent="0.2">
      <c r="A217" s="91" t="s">
        <v>1135</v>
      </c>
      <c r="B217" s="91" t="s">
        <v>1136</v>
      </c>
      <c r="C217" s="91" t="s">
        <v>1149</v>
      </c>
      <c r="D217" s="92">
        <v>80220418</v>
      </c>
      <c r="E217" s="91" t="s">
        <v>1358</v>
      </c>
      <c r="F217" s="93">
        <v>4</v>
      </c>
      <c r="G217" s="93"/>
      <c r="H217" s="94">
        <v>4</v>
      </c>
      <c r="I217" s="93">
        <v>4.72</v>
      </c>
      <c r="J217" s="93"/>
      <c r="K217" s="93"/>
      <c r="L217" s="93">
        <v>5</v>
      </c>
      <c r="M217" s="93"/>
      <c r="N217" s="93"/>
      <c r="O217" s="93"/>
      <c r="P217" s="93"/>
      <c r="Q217" s="94">
        <v>4.8600000000000003</v>
      </c>
      <c r="R217" s="93">
        <v>4.53</v>
      </c>
      <c r="S217" s="93"/>
      <c r="T217" s="94">
        <v>4.53</v>
      </c>
      <c r="U217" s="95">
        <v>4.4000000000000004</v>
      </c>
    </row>
    <row r="218" spans="1:21" x14ac:dyDescent="0.2">
      <c r="A218" s="91" t="s">
        <v>1135</v>
      </c>
      <c r="B218" s="91" t="s">
        <v>1136</v>
      </c>
      <c r="C218" s="91" t="s">
        <v>71</v>
      </c>
      <c r="D218" s="92">
        <v>79597257</v>
      </c>
      <c r="E218" s="91" t="s">
        <v>1359</v>
      </c>
      <c r="F218" s="93">
        <v>4.3600000000000003</v>
      </c>
      <c r="G218" s="93">
        <v>4.59</v>
      </c>
      <c r="H218" s="94">
        <v>4.4800000000000004</v>
      </c>
      <c r="I218" s="93">
        <v>3.89</v>
      </c>
      <c r="J218" s="93"/>
      <c r="K218" s="93"/>
      <c r="L218" s="93"/>
      <c r="M218" s="93"/>
      <c r="N218" s="93"/>
      <c r="O218" s="93">
        <v>4.8</v>
      </c>
      <c r="P218" s="93">
        <v>4.8</v>
      </c>
      <c r="Q218" s="94">
        <v>4.3499999999999996</v>
      </c>
      <c r="R218" s="93">
        <v>4.95</v>
      </c>
      <c r="S218" s="93">
        <v>4.91</v>
      </c>
      <c r="T218" s="94">
        <v>4.93</v>
      </c>
      <c r="U218" s="95">
        <v>4.47</v>
      </c>
    </row>
    <row r="219" spans="1:21" x14ac:dyDescent="0.2">
      <c r="A219" s="91" t="s">
        <v>1135</v>
      </c>
      <c r="B219" s="91" t="s">
        <v>1139</v>
      </c>
      <c r="C219" s="91" t="s">
        <v>17</v>
      </c>
      <c r="D219" s="92">
        <v>52471502</v>
      </c>
      <c r="E219" s="91" t="s">
        <v>1360</v>
      </c>
      <c r="F219" s="93">
        <v>4.32</v>
      </c>
      <c r="G219" s="93"/>
      <c r="H219" s="94">
        <v>4.32</v>
      </c>
      <c r="I219" s="93">
        <v>4.83</v>
      </c>
      <c r="J219" s="93"/>
      <c r="K219" s="93"/>
      <c r="L219" s="93"/>
      <c r="M219" s="93"/>
      <c r="N219" s="93">
        <v>4</v>
      </c>
      <c r="O219" s="93"/>
      <c r="P219" s="93"/>
      <c r="Q219" s="94">
        <v>4.42</v>
      </c>
      <c r="R219" s="93">
        <v>4.79</v>
      </c>
      <c r="S219" s="93"/>
      <c r="T219" s="94">
        <v>4.79</v>
      </c>
      <c r="U219" s="97">
        <v>4.41</v>
      </c>
    </row>
    <row r="220" spans="1:21" x14ac:dyDescent="0.2">
      <c r="A220" s="91" t="s">
        <v>1135</v>
      </c>
      <c r="B220" s="91" t="s">
        <v>1142</v>
      </c>
      <c r="C220" s="91" t="s">
        <v>42</v>
      </c>
      <c r="D220" s="92">
        <v>59834442</v>
      </c>
      <c r="E220" s="91" t="s">
        <v>1361</v>
      </c>
      <c r="F220" s="93">
        <v>4.7</v>
      </c>
      <c r="G220" s="93">
        <v>4.6399999999999997</v>
      </c>
      <c r="H220" s="94">
        <v>4.67</v>
      </c>
      <c r="I220" s="93">
        <v>4.1100000000000003</v>
      </c>
      <c r="J220" s="93">
        <v>4.8899999999999997</v>
      </c>
      <c r="K220" s="93"/>
      <c r="L220" s="93"/>
      <c r="M220" s="93"/>
      <c r="N220" s="93">
        <v>3.75</v>
      </c>
      <c r="O220" s="93"/>
      <c r="P220" s="93">
        <v>5</v>
      </c>
      <c r="Q220" s="94">
        <v>4.33</v>
      </c>
      <c r="R220" s="93">
        <v>5</v>
      </c>
      <c r="S220" s="93">
        <v>5</v>
      </c>
      <c r="T220" s="94">
        <v>5</v>
      </c>
      <c r="U220" s="95">
        <v>4.57</v>
      </c>
    </row>
    <row r="221" spans="1:21" x14ac:dyDescent="0.2">
      <c r="A221" s="91" t="s">
        <v>1135</v>
      </c>
      <c r="B221" s="91" t="s">
        <v>1139</v>
      </c>
      <c r="C221" s="91" t="s">
        <v>435</v>
      </c>
      <c r="D221" s="92">
        <v>1015424577</v>
      </c>
      <c r="E221" s="91" t="s">
        <v>1362</v>
      </c>
      <c r="F221" s="93">
        <v>4.63</v>
      </c>
      <c r="G221" s="93">
        <v>4.5199999999999996</v>
      </c>
      <c r="H221" s="94">
        <v>4.57</v>
      </c>
      <c r="I221" s="93">
        <v>4.83</v>
      </c>
      <c r="J221" s="93"/>
      <c r="K221" s="93"/>
      <c r="L221" s="93">
        <v>4.5</v>
      </c>
      <c r="M221" s="93"/>
      <c r="N221" s="93"/>
      <c r="O221" s="93"/>
      <c r="P221" s="93">
        <v>4.2</v>
      </c>
      <c r="Q221" s="94">
        <v>4.59</v>
      </c>
      <c r="R221" s="93">
        <v>4.95</v>
      </c>
      <c r="S221" s="93">
        <v>4.91</v>
      </c>
      <c r="T221" s="94">
        <v>4.93</v>
      </c>
      <c r="U221" s="95">
        <v>4.6100000000000003</v>
      </c>
    </row>
    <row r="222" spans="1:21" x14ac:dyDescent="0.2">
      <c r="A222" s="91" t="s">
        <v>1135</v>
      </c>
      <c r="B222" s="91" t="s">
        <v>1139</v>
      </c>
      <c r="C222" s="91" t="s">
        <v>104</v>
      </c>
      <c r="D222" s="92">
        <v>1031149026</v>
      </c>
      <c r="E222" s="91" t="s">
        <v>1363</v>
      </c>
      <c r="F222" s="93">
        <v>4.4000000000000004</v>
      </c>
      <c r="G222" s="93"/>
      <c r="H222" s="94">
        <v>4.4000000000000004</v>
      </c>
      <c r="I222" s="93">
        <v>5</v>
      </c>
      <c r="J222" s="93"/>
      <c r="K222" s="93"/>
      <c r="L222" s="93"/>
      <c r="M222" s="93"/>
      <c r="N222" s="93">
        <v>3.25</v>
      </c>
      <c r="O222" s="93"/>
      <c r="P222" s="93"/>
      <c r="Q222" s="94">
        <v>4.13</v>
      </c>
      <c r="R222" s="93">
        <v>4.9000000000000004</v>
      </c>
      <c r="S222" s="93"/>
      <c r="T222" s="94">
        <v>4.9000000000000004</v>
      </c>
      <c r="U222" s="95">
        <v>4.34</v>
      </c>
    </row>
    <row r="223" spans="1:21" x14ac:dyDescent="0.2">
      <c r="A223" s="91" t="s">
        <v>1135</v>
      </c>
      <c r="B223" s="91" t="s">
        <v>1139</v>
      </c>
      <c r="C223" s="91" t="s">
        <v>13</v>
      </c>
      <c r="D223" s="92">
        <v>80085709</v>
      </c>
      <c r="E223" s="91" t="s">
        <v>1364</v>
      </c>
      <c r="F223" s="93">
        <v>4.59</v>
      </c>
      <c r="G223" s="93">
        <v>4.6900000000000004</v>
      </c>
      <c r="H223" s="96">
        <v>4.6399999999999997</v>
      </c>
      <c r="I223" s="93">
        <v>4.8899999999999997</v>
      </c>
      <c r="J223" s="93"/>
      <c r="K223" s="93"/>
      <c r="L223" s="93"/>
      <c r="M223" s="93"/>
      <c r="N223" s="93">
        <v>1.5</v>
      </c>
      <c r="O223" s="93">
        <v>3.6</v>
      </c>
      <c r="P223" s="93">
        <v>5</v>
      </c>
      <c r="Q223" s="96">
        <v>4.13</v>
      </c>
      <c r="R223" s="93">
        <v>4.63</v>
      </c>
      <c r="S223" s="93">
        <v>4.6399999999999997</v>
      </c>
      <c r="T223" s="96">
        <v>4.63</v>
      </c>
      <c r="U223" s="97">
        <v>4.4400000000000004</v>
      </c>
    </row>
    <row r="224" spans="1:21" x14ac:dyDescent="0.2">
      <c r="A224" s="91" t="s">
        <v>1135</v>
      </c>
      <c r="B224" s="91" t="s">
        <v>1139</v>
      </c>
      <c r="C224" s="91" t="s">
        <v>29</v>
      </c>
      <c r="D224" s="92">
        <v>80927260</v>
      </c>
      <c r="E224" s="91" t="s">
        <v>1365</v>
      </c>
      <c r="F224" s="93">
        <v>4.8099999999999996</v>
      </c>
      <c r="G224" s="93"/>
      <c r="H224" s="94">
        <v>4.8099999999999996</v>
      </c>
      <c r="I224" s="93">
        <v>5</v>
      </c>
      <c r="J224" s="93"/>
      <c r="K224" s="93"/>
      <c r="L224" s="93"/>
      <c r="M224" s="93"/>
      <c r="N224" s="93"/>
      <c r="O224" s="93"/>
      <c r="P224" s="93"/>
      <c r="Q224" s="94">
        <v>5</v>
      </c>
      <c r="R224" s="93">
        <v>4.26</v>
      </c>
      <c r="S224" s="93"/>
      <c r="T224" s="94">
        <v>4.26</v>
      </c>
      <c r="U224" s="95">
        <v>4.83</v>
      </c>
    </row>
    <row r="225" spans="1:21" x14ac:dyDescent="0.2">
      <c r="A225" s="91" t="s">
        <v>1135</v>
      </c>
      <c r="B225" s="91" t="s">
        <v>1142</v>
      </c>
      <c r="C225" s="91" t="s">
        <v>53</v>
      </c>
      <c r="D225" s="92">
        <v>1051212002</v>
      </c>
      <c r="E225" s="91" t="s">
        <v>1366</v>
      </c>
      <c r="F225" s="93">
        <v>4.72</v>
      </c>
      <c r="G225" s="93">
        <v>4.8899999999999997</v>
      </c>
      <c r="H225" s="94">
        <v>4.8099999999999996</v>
      </c>
      <c r="I225" s="93">
        <v>5</v>
      </c>
      <c r="J225" s="93"/>
      <c r="K225" s="93">
        <v>4</v>
      </c>
      <c r="L225" s="93"/>
      <c r="M225" s="93"/>
      <c r="N225" s="93"/>
      <c r="O225" s="93">
        <v>3.8</v>
      </c>
      <c r="P225" s="93">
        <v>4.8</v>
      </c>
      <c r="Q225" s="94">
        <v>4.5999999999999996</v>
      </c>
      <c r="R225" s="93">
        <v>5</v>
      </c>
      <c r="S225" s="93">
        <v>4.82</v>
      </c>
      <c r="T225" s="94">
        <v>4.91</v>
      </c>
      <c r="U225" s="95">
        <v>4.74</v>
      </c>
    </row>
    <row r="226" spans="1:21" x14ac:dyDescent="0.2">
      <c r="A226" s="91" t="s">
        <v>1135</v>
      </c>
      <c r="B226" s="91" t="s">
        <v>1136</v>
      </c>
      <c r="C226" s="91" t="s">
        <v>35</v>
      </c>
      <c r="D226" s="92">
        <v>80213987</v>
      </c>
      <c r="E226" s="91" t="s">
        <v>1367</v>
      </c>
      <c r="F226" s="93">
        <v>4.26</v>
      </c>
      <c r="G226" s="93">
        <v>4.6399999999999997</v>
      </c>
      <c r="H226" s="94">
        <v>4.45</v>
      </c>
      <c r="I226" s="93">
        <v>4.6100000000000003</v>
      </c>
      <c r="J226" s="93"/>
      <c r="K226" s="93"/>
      <c r="L226" s="93"/>
      <c r="M226" s="93"/>
      <c r="N226" s="93"/>
      <c r="O226" s="93">
        <v>3.4</v>
      </c>
      <c r="P226" s="93">
        <v>4.2</v>
      </c>
      <c r="Q226" s="94">
        <v>4.21</v>
      </c>
      <c r="R226" s="93">
        <v>4.95</v>
      </c>
      <c r="S226" s="93">
        <v>4.82</v>
      </c>
      <c r="T226" s="94">
        <v>4.88</v>
      </c>
      <c r="U226" s="95">
        <v>4.4000000000000004</v>
      </c>
    </row>
    <row r="227" spans="1:21" x14ac:dyDescent="0.2">
      <c r="A227" s="91" t="s">
        <v>1135</v>
      </c>
      <c r="B227" s="91" t="s">
        <v>1136</v>
      </c>
      <c r="C227" s="91" t="s">
        <v>71</v>
      </c>
      <c r="D227" s="92">
        <v>11811457</v>
      </c>
      <c r="E227" s="91" t="s">
        <v>1368</v>
      </c>
      <c r="F227" s="93">
        <v>4.43</v>
      </c>
      <c r="G227" s="93">
        <v>4.5599999999999996</v>
      </c>
      <c r="H227" s="94">
        <v>4.5</v>
      </c>
      <c r="I227" s="93">
        <v>3.94</v>
      </c>
      <c r="J227" s="93"/>
      <c r="K227" s="93"/>
      <c r="L227" s="93"/>
      <c r="M227" s="93"/>
      <c r="N227" s="93"/>
      <c r="O227" s="93">
        <v>4.8</v>
      </c>
      <c r="P227" s="93">
        <v>4.4000000000000004</v>
      </c>
      <c r="Q227" s="94">
        <v>4.2699999999999996</v>
      </c>
      <c r="R227" s="93">
        <v>5</v>
      </c>
      <c r="S227" s="93">
        <v>5</v>
      </c>
      <c r="T227" s="94">
        <v>5</v>
      </c>
      <c r="U227" s="95">
        <v>4.46</v>
      </c>
    </row>
    <row r="228" spans="1:21" x14ac:dyDescent="0.2">
      <c r="A228" s="91" t="s">
        <v>1135</v>
      </c>
      <c r="B228" s="91" t="s">
        <v>1139</v>
      </c>
      <c r="C228" s="91" t="s">
        <v>435</v>
      </c>
      <c r="D228" s="92">
        <v>11187285</v>
      </c>
      <c r="E228" s="91" t="s">
        <v>1369</v>
      </c>
      <c r="F228" s="93">
        <v>4.7699999999999996</v>
      </c>
      <c r="G228" s="93"/>
      <c r="H228" s="94">
        <v>4.7699999999999996</v>
      </c>
      <c r="I228" s="93">
        <v>4.83</v>
      </c>
      <c r="J228" s="93"/>
      <c r="K228" s="93"/>
      <c r="L228" s="93"/>
      <c r="M228" s="93"/>
      <c r="N228" s="93">
        <v>4</v>
      </c>
      <c r="O228" s="93"/>
      <c r="P228" s="93"/>
      <c r="Q228" s="94">
        <v>4.42</v>
      </c>
      <c r="R228" s="93">
        <v>4.95</v>
      </c>
      <c r="S228" s="93"/>
      <c r="T228" s="94">
        <v>4.95</v>
      </c>
      <c r="U228" s="95">
        <v>4.6500000000000004</v>
      </c>
    </row>
    <row r="229" spans="1:21" x14ac:dyDescent="0.2">
      <c r="A229" s="91" t="s">
        <v>1135</v>
      </c>
      <c r="B229" s="91" t="s">
        <v>1139</v>
      </c>
      <c r="C229" s="91" t="s">
        <v>104</v>
      </c>
      <c r="D229" s="92">
        <v>53139714</v>
      </c>
      <c r="E229" s="91" t="s">
        <v>1370</v>
      </c>
      <c r="F229" s="93">
        <v>4.59</v>
      </c>
      <c r="G229" s="93">
        <v>4.42</v>
      </c>
      <c r="H229" s="94">
        <v>4.5</v>
      </c>
      <c r="I229" s="93">
        <v>5</v>
      </c>
      <c r="J229" s="93"/>
      <c r="K229" s="93"/>
      <c r="L229" s="93">
        <v>2.83</v>
      </c>
      <c r="M229" s="93"/>
      <c r="N229" s="93">
        <v>1</v>
      </c>
      <c r="O229" s="93"/>
      <c r="P229" s="93">
        <v>4.8</v>
      </c>
      <c r="Q229" s="94">
        <v>3.94</v>
      </c>
      <c r="R229" s="93">
        <v>4.84</v>
      </c>
      <c r="S229" s="93">
        <v>4.82</v>
      </c>
      <c r="T229" s="94">
        <v>4.83</v>
      </c>
      <c r="U229" s="95">
        <v>4.3099999999999996</v>
      </c>
    </row>
    <row r="230" spans="1:21" x14ac:dyDescent="0.2">
      <c r="A230" s="91" t="s">
        <v>1135</v>
      </c>
      <c r="B230" s="91" t="s">
        <v>1139</v>
      </c>
      <c r="C230" s="91" t="s">
        <v>1162</v>
      </c>
      <c r="D230" s="92">
        <v>1022943361</v>
      </c>
      <c r="E230" s="91" t="s">
        <v>1371</v>
      </c>
      <c r="F230" s="93">
        <v>4.63</v>
      </c>
      <c r="G230" s="93"/>
      <c r="H230" s="94">
        <v>4.63</v>
      </c>
      <c r="I230" s="93">
        <v>4.8899999999999997</v>
      </c>
      <c r="J230" s="93"/>
      <c r="K230" s="93"/>
      <c r="L230" s="93">
        <v>5</v>
      </c>
      <c r="M230" s="93"/>
      <c r="N230" s="93"/>
      <c r="O230" s="93"/>
      <c r="P230" s="93"/>
      <c r="Q230" s="94">
        <v>4.95</v>
      </c>
      <c r="R230" s="93">
        <v>4.68</v>
      </c>
      <c r="S230" s="93"/>
      <c r="T230" s="94">
        <v>4.68</v>
      </c>
      <c r="U230" s="95">
        <v>4.76</v>
      </c>
    </row>
    <row r="231" spans="1:21" x14ac:dyDescent="0.2">
      <c r="A231" s="91" t="s">
        <v>1135</v>
      </c>
      <c r="B231" s="91" t="s">
        <v>1142</v>
      </c>
      <c r="C231" s="91" t="s">
        <v>53</v>
      </c>
      <c r="D231" s="92">
        <v>55230526</v>
      </c>
      <c r="E231" s="91" t="s">
        <v>1372</v>
      </c>
      <c r="F231" s="93">
        <v>4.5199999999999996</v>
      </c>
      <c r="G231" s="93">
        <v>4.78</v>
      </c>
      <c r="H231" s="94">
        <v>4.6500000000000004</v>
      </c>
      <c r="I231" s="93">
        <v>5</v>
      </c>
      <c r="J231" s="93"/>
      <c r="K231" s="93"/>
      <c r="L231" s="93">
        <v>4.33</v>
      </c>
      <c r="M231" s="93"/>
      <c r="N231" s="93">
        <v>2.5</v>
      </c>
      <c r="O231" s="93"/>
      <c r="P231" s="93">
        <v>4.8</v>
      </c>
      <c r="Q231" s="94">
        <v>4.4400000000000004</v>
      </c>
      <c r="R231" s="93">
        <v>4.95</v>
      </c>
      <c r="S231" s="93">
        <v>4.91</v>
      </c>
      <c r="T231" s="94">
        <v>4.93</v>
      </c>
      <c r="U231" s="95">
        <v>4.59</v>
      </c>
    </row>
    <row r="232" spans="1:21" x14ac:dyDescent="0.2">
      <c r="A232" s="91" t="s">
        <v>1135</v>
      </c>
      <c r="B232" s="91" t="s">
        <v>1139</v>
      </c>
      <c r="C232" s="91" t="s">
        <v>13</v>
      </c>
      <c r="D232" s="92">
        <v>1015439762</v>
      </c>
      <c r="E232" s="91" t="s">
        <v>1373</v>
      </c>
      <c r="F232" s="93">
        <v>4.7699999999999996</v>
      </c>
      <c r="G232" s="93">
        <v>4.6500000000000004</v>
      </c>
      <c r="H232" s="96">
        <v>4.71</v>
      </c>
      <c r="I232" s="93">
        <v>4.83</v>
      </c>
      <c r="J232" s="93">
        <v>3.78</v>
      </c>
      <c r="K232" s="93"/>
      <c r="L232" s="93"/>
      <c r="M232" s="93"/>
      <c r="N232" s="93">
        <v>2</v>
      </c>
      <c r="O232" s="93"/>
      <c r="P232" s="93">
        <v>4.2</v>
      </c>
      <c r="Q232" s="96">
        <v>4.08</v>
      </c>
      <c r="R232" s="93">
        <v>5</v>
      </c>
      <c r="S232" s="93">
        <v>4.91</v>
      </c>
      <c r="T232" s="96">
        <v>4.95</v>
      </c>
      <c r="U232" s="97">
        <v>4.4800000000000004</v>
      </c>
    </row>
    <row r="233" spans="1:21" x14ac:dyDescent="0.2">
      <c r="A233" s="91" t="s">
        <v>1135</v>
      </c>
      <c r="B233" s="91" t="s">
        <v>1142</v>
      </c>
      <c r="C233" s="91" t="s">
        <v>42</v>
      </c>
      <c r="D233" s="92">
        <v>80736028</v>
      </c>
      <c r="E233" s="91" t="s">
        <v>1374</v>
      </c>
      <c r="F233" s="93">
        <v>4.25</v>
      </c>
      <c r="G233" s="93">
        <v>4.18</v>
      </c>
      <c r="H233" s="94">
        <v>4.21</v>
      </c>
      <c r="I233" s="93">
        <v>4.5599999999999996</v>
      </c>
      <c r="J233" s="93"/>
      <c r="K233" s="93"/>
      <c r="L233" s="93">
        <v>4.5</v>
      </c>
      <c r="M233" s="93"/>
      <c r="N233" s="93">
        <v>2.5</v>
      </c>
      <c r="O233" s="93"/>
      <c r="P233" s="93">
        <v>3.8</v>
      </c>
      <c r="Q233" s="94">
        <v>4.08</v>
      </c>
      <c r="R233" s="93">
        <v>5</v>
      </c>
      <c r="S233" s="93">
        <v>5</v>
      </c>
      <c r="T233" s="94">
        <v>5</v>
      </c>
      <c r="U233" s="95">
        <v>4.24</v>
      </c>
    </row>
    <row r="234" spans="1:21" x14ac:dyDescent="0.2">
      <c r="A234" s="91" t="s">
        <v>1135</v>
      </c>
      <c r="B234" s="91" t="s">
        <v>1139</v>
      </c>
      <c r="C234" s="91" t="s">
        <v>1065</v>
      </c>
      <c r="D234" s="92">
        <v>1022373254</v>
      </c>
      <c r="E234" s="91" t="s">
        <v>1375</v>
      </c>
      <c r="F234" s="93">
        <v>4.6100000000000003</v>
      </c>
      <c r="G234" s="93"/>
      <c r="H234" s="94">
        <v>4.6100000000000003</v>
      </c>
      <c r="I234" s="93">
        <v>4</v>
      </c>
      <c r="J234" s="93"/>
      <c r="K234" s="93"/>
      <c r="L234" s="93">
        <v>5</v>
      </c>
      <c r="M234" s="93"/>
      <c r="N234" s="93"/>
      <c r="O234" s="93"/>
      <c r="P234" s="93"/>
      <c r="Q234" s="94">
        <v>4.5</v>
      </c>
      <c r="R234" s="93">
        <v>4.79</v>
      </c>
      <c r="S234" s="93"/>
      <c r="T234" s="94">
        <v>4.79</v>
      </c>
      <c r="U234" s="95">
        <v>4.58</v>
      </c>
    </row>
    <row r="235" spans="1:21" x14ac:dyDescent="0.2">
      <c r="A235" s="91" t="s">
        <v>1135</v>
      </c>
      <c r="B235" s="91" t="s">
        <v>1142</v>
      </c>
      <c r="C235" s="91" t="s">
        <v>655</v>
      </c>
      <c r="D235" s="92">
        <v>1013584426</v>
      </c>
      <c r="E235" s="91" t="s">
        <v>1376</v>
      </c>
      <c r="F235" s="93">
        <v>4.59</v>
      </c>
      <c r="G235" s="93">
        <v>4.51</v>
      </c>
      <c r="H235" s="94">
        <v>4.55</v>
      </c>
      <c r="I235" s="93">
        <v>5</v>
      </c>
      <c r="J235" s="93"/>
      <c r="K235" s="93"/>
      <c r="L235" s="93"/>
      <c r="M235" s="93"/>
      <c r="N235" s="93"/>
      <c r="O235" s="93"/>
      <c r="P235" s="93">
        <v>4.4000000000000004</v>
      </c>
      <c r="Q235" s="94">
        <v>4.7</v>
      </c>
      <c r="R235" s="93"/>
      <c r="S235" s="93"/>
      <c r="T235" s="94">
        <v>0</v>
      </c>
      <c r="U235" s="95">
        <v>4.16</v>
      </c>
    </row>
    <row r="236" spans="1:21" x14ac:dyDescent="0.2">
      <c r="A236" s="91" t="s">
        <v>1135</v>
      </c>
      <c r="B236" s="91" t="s">
        <v>1139</v>
      </c>
      <c r="C236" s="91" t="s">
        <v>13</v>
      </c>
      <c r="D236" s="92">
        <v>80791764</v>
      </c>
      <c r="E236" s="91" t="s">
        <v>1377</v>
      </c>
      <c r="F236" s="93">
        <v>4.57</v>
      </c>
      <c r="G236" s="93"/>
      <c r="H236" s="96">
        <v>4.57</v>
      </c>
      <c r="I236" s="93">
        <v>4.83</v>
      </c>
      <c r="J236" s="93"/>
      <c r="K236" s="93"/>
      <c r="L236" s="93"/>
      <c r="M236" s="93"/>
      <c r="N236" s="93"/>
      <c r="O236" s="93"/>
      <c r="P236" s="93"/>
      <c r="Q236" s="96">
        <v>4.83</v>
      </c>
      <c r="R236" s="93">
        <v>4.74</v>
      </c>
      <c r="S236" s="93">
        <v>4.7300000000000004</v>
      </c>
      <c r="T236" s="96">
        <v>4.7300000000000004</v>
      </c>
      <c r="U236" s="97">
        <v>4.6900000000000004</v>
      </c>
    </row>
    <row r="237" spans="1:21" x14ac:dyDescent="0.2">
      <c r="A237" s="91" t="s">
        <v>1135</v>
      </c>
      <c r="B237" s="91" t="s">
        <v>1139</v>
      </c>
      <c r="C237" s="91" t="s">
        <v>104</v>
      </c>
      <c r="D237" s="92">
        <v>79952184</v>
      </c>
      <c r="E237" s="91" t="s">
        <v>1378</v>
      </c>
      <c r="F237" s="93">
        <v>4.4000000000000004</v>
      </c>
      <c r="G237" s="93">
        <v>1.73</v>
      </c>
      <c r="H237" s="94">
        <v>3.06</v>
      </c>
      <c r="I237" s="93">
        <v>4.6100000000000003</v>
      </c>
      <c r="J237" s="93"/>
      <c r="K237" s="93"/>
      <c r="L237" s="93">
        <v>2.17</v>
      </c>
      <c r="M237" s="93"/>
      <c r="N237" s="93"/>
      <c r="O237" s="93"/>
      <c r="P237" s="93">
        <v>4.8</v>
      </c>
      <c r="Q237" s="94">
        <v>4.05</v>
      </c>
      <c r="R237" s="93"/>
      <c r="S237" s="93"/>
      <c r="T237" s="94">
        <v>0</v>
      </c>
      <c r="U237" s="95">
        <v>3.15</v>
      </c>
    </row>
    <row r="238" spans="1:21" x14ac:dyDescent="0.2">
      <c r="A238" s="91" t="s">
        <v>1135</v>
      </c>
      <c r="B238" s="91" t="s">
        <v>1139</v>
      </c>
      <c r="C238" s="91" t="s">
        <v>13</v>
      </c>
      <c r="D238" s="92">
        <v>19481261</v>
      </c>
      <c r="E238" s="91" t="s">
        <v>1379</v>
      </c>
      <c r="F238" s="93">
        <v>4.6100000000000003</v>
      </c>
      <c r="G238" s="93">
        <v>4.6100000000000003</v>
      </c>
      <c r="H238" s="96">
        <v>4.6100000000000003</v>
      </c>
      <c r="I238" s="93">
        <v>4.83</v>
      </c>
      <c r="J238" s="93"/>
      <c r="K238" s="93"/>
      <c r="L238" s="93"/>
      <c r="M238" s="93"/>
      <c r="N238" s="93"/>
      <c r="O238" s="93"/>
      <c r="P238" s="93">
        <v>4.8</v>
      </c>
      <c r="Q238" s="96">
        <v>4.82</v>
      </c>
      <c r="R238" s="93">
        <v>4.95</v>
      </c>
      <c r="S238" s="93">
        <v>4.82</v>
      </c>
      <c r="T238" s="96">
        <v>4.88</v>
      </c>
      <c r="U238" s="97">
        <v>4.72</v>
      </c>
    </row>
    <row r="239" spans="1:21" x14ac:dyDescent="0.2">
      <c r="A239" s="91" t="s">
        <v>1135</v>
      </c>
      <c r="B239" s="91" t="s">
        <v>1136</v>
      </c>
      <c r="C239" s="91" t="s">
        <v>31</v>
      </c>
      <c r="D239" s="92">
        <v>79370598</v>
      </c>
      <c r="E239" s="91" t="s">
        <v>1380</v>
      </c>
      <c r="F239" s="93">
        <v>4.63</v>
      </c>
      <c r="G239" s="93">
        <v>4.76</v>
      </c>
      <c r="H239" s="96">
        <v>4.7</v>
      </c>
      <c r="I239" s="93">
        <v>4.5</v>
      </c>
      <c r="J239" s="93"/>
      <c r="K239" s="93"/>
      <c r="L239" s="93">
        <v>4.67</v>
      </c>
      <c r="M239" s="93"/>
      <c r="N239" s="93">
        <v>2</v>
      </c>
      <c r="O239" s="93">
        <v>4.8</v>
      </c>
      <c r="P239" s="93">
        <v>4.4000000000000004</v>
      </c>
      <c r="Q239" s="96">
        <v>4.2300000000000004</v>
      </c>
      <c r="R239" s="93">
        <v>4.74</v>
      </c>
      <c r="S239" s="93">
        <v>4.7300000000000004</v>
      </c>
      <c r="T239" s="96">
        <v>4.7300000000000004</v>
      </c>
      <c r="U239" s="97">
        <v>4.5199999999999996</v>
      </c>
    </row>
    <row r="240" spans="1:21" x14ac:dyDescent="0.2">
      <c r="A240" s="91" t="s">
        <v>1135</v>
      </c>
      <c r="B240" s="91" t="s">
        <v>1139</v>
      </c>
      <c r="C240" s="91" t="s">
        <v>19</v>
      </c>
      <c r="D240" s="92">
        <v>52791969</v>
      </c>
      <c r="E240" s="91" t="s">
        <v>1381</v>
      </c>
      <c r="F240" s="93">
        <v>4.92</v>
      </c>
      <c r="G240" s="93"/>
      <c r="H240" s="94">
        <v>4.92</v>
      </c>
      <c r="I240" s="93">
        <v>5</v>
      </c>
      <c r="J240" s="93"/>
      <c r="K240" s="93"/>
      <c r="L240" s="93"/>
      <c r="M240" s="93"/>
      <c r="N240" s="93"/>
      <c r="O240" s="93"/>
      <c r="P240" s="93"/>
      <c r="Q240" s="94">
        <v>5</v>
      </c>
      <c r="R240" s="93">
        <v>5</v>
      </c>
      <c r="S240" s="93"/>
      <c r="T240" s="94">
        <v>5</v>
      </c>
      <c r="U240" s="95">
        <v>4.96</v>
      </c>
    </row>
    <row r="241" spans="1:21" x14ac:dyDescent="0.2">
      <c r="A241" s="91" t="s">
        <v>1135</v>
      </c>
      <c r="B241" s="91" t="s">
        <v>1136</v>
      </c>
      <c r="C241" s="91" t="s">
        <v>71</v>
      </c>
      <c r="D241" s="92">
        <v>79465982</v>
      </c>
      <c r="E241" s="91" t="s">
        <v>1382</v>
      </c>
      <c r="F241" s="93">
        <v>4.1500000000000004</v>
      </c>
      <c r="G241" s="93">
        <v>4.83</v>
      </c>
      <c r="H241" s="94">
        <v>4.49</v>
      </c>
      <c r="I241" s="93">
        <v>4</v>
      </c>
      <c r="J241" s="93"/>
      <c r="K241" s="93"/>
      <c r="L241" s="93">
        <v>5</v>
      </c>
      <c r="M241" s="93"/>
      <c r="N241" s="93"/>
      <c r="O241" s="93">
        <v>4.8</v>
      </c>
      <c r="P241" s="93">
        <v>4.2</v>
      </c>
      <c r="Q241" s="94">
        <v>4.33</v>
      </c>
      <c r="R241" s="93">
        <v>5</v>
      </c>
      <c r="S241" s="93">
        <v>5</v>
      </c>
      <c r="T241" s="94">
        <v>5</v>
      </c>
      <c r="U241" s="95">
        <v>4.4800000000000004</v>
      </c>
    </row>
    <row r="242" spans="1:21" x14ac:dyDescent="0.2">
      <c r="A242" s="91" t="s">
        <v>1135</v>
      </c>
      <c r="B242" s="91" t="s">
        <v>1136</v>
      </c>
      <c r="C242" s="91" t="s">
        <v>71</v>
      </c>
      <c r="D242" s="92">
        <v>80125887</v>
      </c>
      <c r="E242" s="91" t="s">
        <v>1383</v>
      </c>
      <c r="F242" s="93">
        <v>4.57</v>
      </c>
      <c r="G242" s="93"/>
      <c r="H242" s="94">
        <v>4.57</v>
      </c>
      <c r="I242" s="93">
        <v>4.83</v>
      </c>
      <c r="J242" s="93">
        <v>3.67</v>
      </c>
      <c r="K242" s="93"/>
      <c r="L242" s="93"/>
      <c r="M242" s="93">
        <v>3.83</v>
      </c>
      <c r="N242" s="93"/>
      <c r="O242" s="93"/>
      <c r="P242" s="93"/>
      <c r="Q242" s="94">
        <v>4.29</v>
      </c>
      <c r="R242" s="93">
        <v>4.84</v>
      </c>
      <c r="S242" s="93"/>
      <c r="T242" s="94">
        <v>4.84</v>
      </c>
      <c r="U242" s="95">
        <v>4.49</v>
      </c>
    </row>
    <row r="243" spans="1:21" x14ac:dyDescent="0.2">
      <c r="A243" s="91" t="s">
        <v>1135</v>
      </c>
      <c r="B243" s="91" t="s">
        <v>1139</v>
      </c>
      <c r="C243" s="91" t="s">
        <v>435</v>
      </c>
      <c r="D243" s="92">
        <v>80208612</v>
      </c>
      <c r="E243" s="91" t="s">
        <v>1384</v>
      </c>
      <c r="F243" s="93">
        <v>4.09</v>
      </c>
      <c r="G243" s="93">
        <v>4.3499999999999996</v>
      </c>
      <c r="H243" s="94">
        <v>4.22</v>
      </c>
      <c r="I243" s="93">
        <v>4.83</v>
      </c>
      <c r="J243" s="93"/>
      <c r="K243" s="93"/>
      <c r="L243" s="93">
        <v>2.67</v>
      </c>
      <c r="M243" s="93"/>
      <c r="N243" s="93"/>
      <c r="O243" s="93"/>
      <c r="P243" s="93">
        <v>4.4000000000000004</v>
      </c>
      <c r="Q243" s="94">
        <v>4.18</v>
      </c>
      <c r="R243" s="93">
        <v>5</v>
      </c>
      <c r="S243" s="93">
        <v>4.09</v>
      </c>
      <c r="T243" s="94">
        <v>4.55</v>
      </c>
      <c r="U243" s="95">
        <v>4.24</v>
      </c>
    </row>
    <row r="244" spans="1:21" x14ac:dyDescent="0.2">
      <c r="A244" s="91" t="s">
        <v>1135</v>
      </c>
      <c r="B244" s="91" t="s">
        <v>1136</v>
      </c>
      <c r="C244" s="91" t="s">
        <v>71</v>
      </c>
      <c r="D244" s="92">
        <v>52953236</v>
      </c>
      <c r="E244" s="91" t="s">
        <v>1385</v>
      </c>
      <c r="F244" s="93">
        <v>4.8499999999999996</v>
      </c>
      <c r="G244" s="93">
        <v>4</v>
      </c>
      <c r="H244" s="94">
        <v>4.43</v>
      </c>
      <c r="I244" s="93">
        <v>4.6100000000000003</v>
      </c>
      <c r="J244" s="93"/>
      <c r="K244" s="93"/>
      <c r="L244" s="93"/>
      <c r="M244" s="93"/>
      <c r="N244" s="93"/>
      <c r="O244" s="93"/>
      <c r="P244" s="93">
        <v>4</v>
      </c>
      <c r="Q244" s="94">
        <v>4.3099999999999996</v>
      </c>
      <c r="R244" s="93">
        <v>5</v>
      </c>
      <c r="S244" s="93">
        <v>4.91</v>
      </c>
      <c r="T244" s="94">
        <v>4.95</v>
      </c>
      <c r="U244" s="95">
        <v>4.43</v>
      </c>
    </row>
    <row r="245" spans="1:21" x14ac:dyDescent="0.2">
      <c r="A245" s="91" t="s">
        <v>1135</v>
      </c>
      <c r="B245" s="91" t="s">
        <v>1139</v>
      </c>
      <c r="C245" s="91" t="s">
        <v>435</v>
      </c>
      <c r="D245" s="92">
        <v>79415091</v>
      </c>
      <c r="E245" s="91" t="s">
        <v>1386</v>
      </c>
      <c r="F245" s="93">
        <v>4.71</v>
      </c>
      <c r="G245" s="93"/>
      <c r="H245" s="94">
        <v>4.71</v>
      </c>
      <c r="I245" s="93">
        <v>4.9400000000000004</v>
      </c>
      <c r="J245" s="93"/>
      <c r="K245" s="93"/>
      <c r="L245" s="93">
        <v>4.5</v>
      </c>
      <c r="M245" s="93"/>
      <c r="N245" s="93">
        <v>1</v>
      </c>
      <c r="O245" s="93"/>
      <c r="P245" s="93"/>
      <c r="Q245" s="94">
        <v>3.85</v>
      </c>
      <c r="R245" s="93">
        <v>5</v>
      </c>
      <c r="S245" s="93"/>
      <c r="T245" s="94">
        <v>5</v>
      </c>
      <c r="U245" s="95">
        <v>4.4000000000000004</v>
      </c>
    </row>
    <row r="246" spans="1:21" x14ac:dyDescent="0.2">
      <c r="A246" s="91" t="s">
        <v>1135</v>
      </c>
      <c r="B246" s="91" t="s">
        <v>1142</v>
      </c>
      <c r="C246" s="91" t="s">
        <v>42</v>
      </c>
      <c r="D246" s="92">
        <v>1054681287</v>
      </c>
      <c r="E246" s="91" t="s">
        <v>1387</v>
      </c>
      <c r="F246" s="93">
        <v>4.47</v>
      </c>
      <c r="G246" s="93"/>
      <c r="H246" s="94">
        <v>4.47</v>
      </c>
      <c r="I246" s="93">
        <v>5</v>
      </c>
      <c r="J246" s="93"/>
      <c r="K246" s="93"/>
      <c r="L246" s="93"/>
      <c r="M246" s="93">
        <v>4</v>
      </c>
      <c r="N246" s="93"/>
      <c r="O246" s="93"/>
      <c r="P246" s="93"/>
      <c r="Q246" s="94">
        <v>4.5</v>
      </c>
      <c r="R246" s="93">
        <v>4.9000000000000004</v>
      </c>
      <c r="S246" s="93"/>
      <c r="T246" s="94">
        <v>4.9000000000000004</v>
      </c>
      <c r="U246" s="95">
        <v>4.53</v>
      </c>
    </row>
    <row r="247" spans="1:21" x14ac:dyDescent="0.2">
      <c r="A247" s="91" t="s">
        <v>1135</v>
      </c>
      <c r="B247" s="91" t="s">
        <v>1136</v>
      </c>
      <c r="C247" s="91" t="s">
        <v>31</v>
      </c>
      <c r="D247" s="92">
        <v>52174616</v>
      </c>
      <c r="E247" s="91" t="s">
        <v>1388</v>
      </c>
      <c r="F247" s="93"/>
      <c r="G247" s="93">
        <v>4.63</v>
      </c>
      <c r="H247" s="96">
        <v>4.63</v>
      </c>
      <c r="I247" s="93">
        <v>4.72</v>
      </c>
      <c r="J247" s="93"/>
      <c r="K247" s="93">
        <v>4</v>
      </c>
      <c r="L247" s="93"/>
      <c r="M247" s="93"/>
      <c r="N247" s="93"/>
      <c r="O247" s="93"/>
      <c r="P247" s="93">
        <v>5</v>
      </c>
      <c r="Q247" s="96">
        <v>4.6100000000000003</v>
      </c>
      <c r="R247" s="93"/>
      <c r="S247" s="93">
        <v>4.82</v>
      </c>
      <c r="T247" s="96">
        <v>4.82</v>
      </c>
      <c r="U247" s="97">
        <v>4.6399999999999997</v>
      </c>
    </row>
    <row r="248" spans="1:21" x14ac:dyDescent="0.2">
      <c r="A248" s="91" t="s">
        <v>1135</v>
      </c>
      <c r="B248" s="91" t="s">
        <v>1142</v>
      </c>
      <c r="C248" s="91" t="s">
        <v>87</v>
      </c>
      <c r="D248" s="92">
        <v>1126254560</v>
      </c>
      <c r="E248" s="91" t="s">
        <v>1389</v>
      </c>
      <c r="F248" s="93">
        <v>3.93</v>
      </c>
      <c r="G248" s="93">
        <v>4.79</v>
      </c>
      <c r="H248" s="94">
        <v>4.3600000000000003</v>
      </c>
      <c r="I248" s="93">
        <v>5</v>
      </c>
      <c r="J248" s="93">
        <v>3.78</v>
      </c>
      <c r="K248" s="93"/>
      <c r="L248" s="93"/>
      <c r="M248" s="93">
        <v>4</v>
      </c>
      <c r="N248" s="93"/>
      <c r="O248" s="93"/>
      <c r="P248" s="93">
        <v>4.5999999999999996</v>
      </c>
      <c r="Q248" s="94">
        <v>4.5599999999999996</v>
      </c>
      <c r="R248" s="93">
        <v>5</v>
      </c>
      <c r="S248" s="93">
        <v>5</v>
      </c>
      <c r="T248" s="94">
        <v>5</v>
      </c>
      <c r="U248" s="95">
        <v>4.5</v>
      </c>
    </row>
    <row r="249" spans="1:21" x14ac:dyDescent="0.2">
      <c r="A249" s="91" t="s">
        <v>1135</v>
      </c>
      <c r="B249" s="91" t="s">
        <v>1142</v>
      </c>
      <c r="C249" s="91" t="s">
        <v>42</v>
      </c>
      <c r="D249" s="92">
        <v>1015404462</v>
      </c>
      <c r="E249" s="91" t="s">
        <v>1390</v>
      </c>
      <c r="F249" s="93">
        <v>4.33</v>
      </c>
      <c r="G249" s="93">
        <v>4.22</v>
      </c>
      <c r="H249" s="94">
        <v>4.2699999999999996</v>
      </c>
      <c r="I249" s="93">
        <v>4.8899999999999997</v>
      </c>
      <c r="J249" s="93">
        <v>3.44</v>
      </c>
      <c r="K249" s="93"/>
      <c r="L249" s="93">
        <v>5</v>
      </c>
      <c r="M249" s="93"/>
      <c r="N249" s="93"/>
      <c r="O249" s="93"/>
      <c r="P249" s="93">
        <v>4.4000000000000004</v>
      </c>
      <c r="Q249" s="94">
        <v>4.59</v>
      </c>
      <c r="R249" s="93">
        <v>5</v>
      </c>
      <c r="S249" s="93">
        <v>5</v>
      </c>
      <c r="T249" s="94">
        <v>5</v>
      </c>
      <c r="U249" s="95">
        <v>4.47</v>
      </c>
    </row>
    <row r="250" spans="1:21" x14ac:dyDescent="0.2">
      <c r="A250" s="91" t="s">
        <v>1135</v>
      </c>
      <c r="B250" s="91" t="s">
        <v>1139</v>
      </c>
      <c r="C250" s="91" t="s">
        <v>13</v>
      </c>
      <c r="D250" s="92">
        <v>80140709</v>
      </c>
      <c r="E250" s="91" t="s">
        <v>1391</v>
      </c>
      <c r="F250" s="93">
        <v>4.3899999999999997</v>
      </c>
      <c r="G250" s="93">
        <v>4.59</v>
      </c>
      <c r="H250" s="96">
        <v>4.49</v>
      </c>
      <c r="I250" s="93">
        <v>4.8899999999999997</v>
      </c>
      <c r="J250" s="93"/>
      <c r="K250" s="93"/>
      <c r="L250" s="93"/>
      <c r="M250" s="93"/>
      <c r="N250" s="93"/>
      <c r="O250" s="93"/>
      <c r="P250" s="93">
        <v>4.8</v>
      </c>
      <c r="Q250" s="96">
        <v>4.8499999999999996</v>
      </c>
      <c r="R250" s="93">
        <v>4.95</v>
      </c>
      <c r="S250" s="93">
        <v>5</v>
      </c>
      <c r="T250" s="96">
        <v>4.97</v>
      </c>
      <c r="U250" s="97">
        <v>4.68</v>
      </c>
    </row>
    <row r="251" spans="1:21" x14ac:dyDescent="0.2">
      <c r="A251" s="91" t="s">
        <v>1135</v>
      </c>
      <c r="B251" s="91" t="s">
        <v>1136</v>
      </c>
      <c r="C251" s="91" t="s">
        <v>444</v>
      </c>
      <c r="D251" s="92">
        <v>79757280</v>
      </c>
      <c r="E251" s="91" t="s">
        <v>1392</v>
      </c>
      <c r="F251" s="93">
        <v>4.51</v>
      </c>
      <c r="G251" s="93">
        <v>4.6399999999999997</v>
      </c>
      <c r="H251" s="94">
        <v>4.58</v>
      </c>
      <c r="I251" s="93">
        <v>4.6100000000000003</v>
      </c>
      <c r="J251" s="93"/>
      <c r="K251" s="93"/>
      <c r="L251" s="93"/>
      <c r="M251" s="93"/>
      <c r="N251" s="93">
        <v>4</v>
      </c>
      <c r="O251" s="93">
        <v>4.8</v>
      </c>
      <c r="P251" s="93">
        <v>4.8</v>
      </c>
      <c r="Q251" s="94">
        <v>4.57</v>
      </c>
      <c r="R251" s="93">
        <v>4.9000000000000004</v>
      </c>
      <c r="S251" s="93">
        <v>4.46</v>
      </c>
      <c r="T251" s="94">
        <v>4.68</v>
      </c>
      <c r="U251" s="95">
        <v>4.59</v>
      </c>
    </row>
    <row r="252" spans="1:21" x14ac:dyDescent="0.2">
      <c r="A252" s="91" t="s">
        <v>1135</v>
      </c>
      <c r="B252" s="91" t="s">
        <v>1139</v>
      </c>
      <c r="C252" s="91" t="s">
        <v>19</v>
      </c>
      <c r="D252" s="92">
        <v>1032421772</v>
      </c>
      <c r="E252" s="91" t="s">
        <v>1393</v>
      </c>
      <c r="F252" s="93">
        <v>4.8899999999999997</v>
      </c>
      <c r="G252" s="93"/>
      <c r="H252" s="94">
        <v>4.8899999999999997</v>
      </c>
      <c r="I252" s="93">
        <v>5</v>
      </c>
      <c r="J252" s="93">
        <v>3.67</v>
      </c>
      <c r="K252" s="93"/>
      <c r="L252" s="93"/>
      <c r="M252" s="93"/>
      <c r="N252" s="93"/>
      <c r="O252" s="93"/>
      <c r="P252" s="93"/>
      <c r="Q252" s="94">
        <v>4.34</v>
      </c>
      <c r="R252" s="93">
        <v>4.84</v>
      </c>
      <c r="S252" s="93"/>
      <c r="T252" s="94">
        <v>4.84</v>
      </c>
      <c r="U252" s="95">
        <v>4.67</v>
      </c>
    </row>
    <row r="253" spans="1:21" x14ac:dyDescent="0.2">
      <c r="A253" s="91" t="s">
        <v>1135</v>
      </c>
      <c r="B253" s="91" t="s">
        <v>1136</v>
      </c>
      <c r="C253" s="91" t="s">
        <v>1149</v>
      </c>
      <c r="D253" s="92">
        <v>53071822</v>
      </c>
      <c r="E253" s="91" t="s">
        <v>1394</v>
      </c>
      <c r="F253" s="93"/>
      <c r="G253" s="93"/>
      <c r="H253" s="94"/>
      <c r="I253" s="93">
        <v>4.9400000000000004</v>
      </c>
      <c r="J253" s="93"/>
      <c r="K253" s="93"/>
      <c r="L253" s="93"/>
      <c r="M253" s="93"/>
      <c r="N253" s="93"/>
      <c r="O253" s="93"/>
      <c r="P253" s="93"/>
      <c r="Q253" s="94">
        <v>4.9400000000000004</v>
      </c>
      <c r="R253" s="93"/>
      <c r="S253" s="93">
        <v>5</v>
      </c>
      <c r="T253" s="94">
        <v>5</v>
      </c>
      <c r="U253" s="95">
        <v>2.48</v>
      </c>
    </row>
    <row r="254" spans="1:21" x14ac:dyDescent="0.2">
      <c r="A254" s="91" t="s">
        <v>1135</v>
      </c>
      <c r="B254" s="91" t="s">
        <v>1136</v>
      </c>
      <c r="C254" s="91" t="s">
        <v>71</v>
      </c>
      <c r="D254" s="92">
        <v>86086053</v>
      </c>
      <c r="E254" s="91" t="s">
        <v>1395</v>
      </c>
      <c r="F254" s="93"/>
      <c r="G254" s="93">
        <v>4.66</v>
      </c>
      <c r="H254" s="94">
        <v>4.66</v>
      </c>
      <c r="I254" s="93">
        <v>4</v>
      </c>
      <c r="J254" s="93">
        <v>3.44</v>
      </c>
      <c r="K254" s="93"/>
      <c r="L254" s="93"/>
      <c r="M254" s="93">
        <v>3.5</v>
      </c>
      <c r="N254" s="93"/>
      <c r="O254" s="93"/>
      <c r="P254" s="93">
        <v>4.4000000000000004</v>
      </c>
      <c r="Q254" s="94">
        <v>3.89</v>
      </c>
      <c r="R254" s="93"/>
      <c r="S254" s="93">
        <v>4.91</v>
      </c>
      <c r="T254" s="94">
        <v>4.91</v>
      </c>
      <c r="U254" s="95">
        <v>4.38</v>
      </c>
    </row>
    <row r="255" spans="1:21" x14ac:dyDescent="0.2">
      <c r="A255" s="91" t="s">
        <v>1135</v>
      </c>
      <c r="B255" s="91" t="s">
        <v>1139</v>
      </c>
      <c r="C255" s="91" t="s">
        <v>17</v>
      </c>
      <c r="D255" s="92">
        <v>63463652</v>
      </c>
      <c r="E255" s="91" t="s">
        <v>1396</v>
      </c>
      <c r="F255" s="93">
        <v>4.93</v>
      </c>
      <c r="G255" s="93"/>
      <c r="H255" s="94">
        <v>4.93</v>
      </c>
      <c r="I255" s="93">
        <v>4.9400000000000004</v>
      </c>
      <c r="J255" s="93"/>
      <c r="K255" s="93"/>
      <c r="L255" s="93">
        <v>5</v>
      </c>
      <c r="M255" s="93"/>
      <c r="N255" s="93"/>
      <c r="O255" s="93"/>
      <c r="P255" s="93"/>
      <c r="Q255" s="94">
        <v>4.97</v>
      </c>
      <c r="R255" s="93">
        <v>4.9000000000000004</v>
      </c>
      <c r="S255" s="93"/>
      <c r="T255" s="94">
        <v>4.9000000000000004</v>
      </c>
      <c r="U255" s="97">
        <v>4.9400000000000004</v>
      </c>
    </row>
    <row r="256" spans="1:21" x14ac:dyDescent="0.2">
      <c r="A256" s="91" t="s">
        <v>1135</v>
      </c>
      <c r="B256" s="91" t="s">
        <v>1142</v>
      </c>
      <c r="C256" s="91" t="s">
        <v>655</v>
      </c>
      <c r="D256" s="92">
        <v>4252246</v>
      </c>
      <c r="E256" s="91" t="s">
        <v>1397</v>
      </c>
      <c r="F256" s="93"/>
      <c r="G256" s="93">
        <v>4.7</v>
      </c>
      <c r="H256" s="94">
        <v>4.7</v>
      </c>
      <c r="I256" s="93">
        <v>5</v>
      </c>
      <c r="J256" s="93"/>
      <c r="K256" s="93"/>
      <c r="L256" s="93"/>
      <c r="M256" s="93"/>
      <c r="N256" s="93"/>
      <c r="O256" s="93"/>
      <c r="P256" s="93">
        <v>4.5999999999999996</v>
      </c>
      <c r="Q256" s="94">
        <v>4.8</v>
      </c>
      <c r="R256" s="93"/>
      <c r="S256" s="93"/>
      <c r="T256" s="94">
        <v>0</v>
      </c>
      <c r="U256" s="95">
        <v>4.2699999999999996</v>
      </c>
    </row>
    <row r="257" spans="1:21" x14ac:dyDescent="0.2">
      <c r="A257" s="91" t="s">
        <v>1135</v>
      </c>
      <c r="B257" s="91" t="s">
        <v>1142</v>
      </c>
      <c r="C257" s="91" t="s">
        <v>655</v>
      </c>
      <c r="D257" s="92">
        <v>80423834</v>
      </c>
      <c r="E257" s="91" t="s">
        <v>1398</v>
      </c>
      <c r="F257" s="93"/>
      <c r="G257" s="93">
        <v>4.28</v>
      </c>
      <c r="H257" s="94">
        <v>4.28</v>
      </c>
      <c r="I257" s="93">
        <v>5</v>
      </c>
      <c r="J257" s="93"/>
      <c r="K257" s="93"/>
      <c r="L257" s="93"/>
      <c r="M257" s="93"/>
      <c r="N257" s="93"/>
      <c r="O257" s="93"/>
      <c r="P257" s="93">
        <v>3.8</v>
      </c>
      <c r="Q257" s="94">
        <v>4.4000000000000004</v>
      </c>
      <c r="R257" s="93"/>
      <c r="S257" s="93"/>
      <c r="T257" s="94">
        <v>0</v>
      </c>
      <c r="U257" s="95">
        <v>3.9</v>
      </c>
    </row>
    <row r="258" spans="1:21" x14ac:dyDescent="0.2">
      <c r="A258" s="91" t="s">
        <v>1135</v>
      </c>
      <c r="B258" s="91" t="s">
        <v>1142</v>
      </c>
      <c r="C258" s="91" t="s">
        <v>53</v>
      </c>
      <c r="D258" s="92">
        <v>1053744319</v>
      </c>
      <c r="E258" s="91" t="s">
        <v>1399</v>
      </c>
      <c r="F258" s="93">
        <v>3.99</v>
      </c>
      <c r="G258" s="93"/>
      <c r="H258" s="94">
        <v>3.99</v>
      </c>
      <c r="I258" s="93">
        <v>5</v>
      </c>
      <c r="J258" s="93"/>
      <c r="K258" s="93"/>
      <c r="L258" s="93">
        <v>5</v>
      </c>
      <c r="M258" s="93"/>
      <c r="N258" s="93"/>
      <c r="O258" s="93"/>
      <c r="P258" s="93"/>
      <c r="Q258" s="94">
        <v>5</v>
      </c>
      <c r="R258" s="93">
        <v>4.68</v>
      </c>
      <c r="S258" s="93"/>
      <c r="T258" s="94">
        <v>4.68</v>
      </c>
      <c r="U258" s="95">
        <v>4.46</v>
      </c>
    </row>
    <row r="259" spans="1:21" x14ac:dyDescent="0.2">
      <c r="A259" s="91" t="s">
        <v>1135</v>
      </c>
      <c r="B259" s="91" t="s">
        <v>1136</v>
      </c>
      <c r="C259" s="91" t="s">
        <v>31</v>
      </c>
      <c r="D259" s="92">
        <v>1019020915</v>
      </c>
      <c r="E259" s="91" t="s">
        <v>1400</v>
      </c>
      <c r="F259" s="93">
        <v>4.3099999999999996</v>
      </c>
      <c r="G259" s="93">
        <v>4.43</v>
      </c>
      <c r="H259" s="96">
        <v>4.37</v>
      </c>
      <c r="I259" s="93">
        <v>4.78</v>
      </c>
      <c r="J259" s="93"/>
      <c r="K259" s="93"/>
      <c r="L259" s="93"/>
      <c r="M259" s="93"/>
      <c r="N259" s="93"/>
      <c r="O259" s="93"/>
      <c r="P259" s="93">
        <v>4.4000000000000004</v>
      </c>
      <c r="Q259" s="96">
        <v>4.59</v>
      </c>
      <c r="R259" s="93">
        <v>5</v>
      </c>
      <c r="S259" s="93">
        <v>5</v>
      </c>
      <c r="T259" s="96">
        <v>5</v>
      </c>
      <c r="U259" s="97">
        <v>4.5199999999999996</v>
      </c>
    </row>
    <row r="260" spans="1:21" x14ac:dyDescent="0.2">
      <c r="A260" s="91" t="s">
        <v>1135</v>
      </c>
      <c r="B260" s="91" t="s">
        <v>1136</v>
      </c>
      <c r="C260" s="91" t="s">
        <v>31</v>
      </c>
      <c r="D260" s="92">
        <v>79752065</v>
      </c>
      <c r="E260" s="91" t="s">
        <v>1401</v>
      </c>
      <c r="F260" s="93">
        <v>4.6399999999999997</v>
      </c>
      <c r="G260" s="93">
        <v>4.7300000000000004</v>
      </c>
      <c r="H260" s="96">
        <v>4.6900000000000004</v>
      </c>
      <c r="I260" s="93">
        <v>4.4400000000000004</v>
      </c>
      <c r="J260" s="93"/>
      <c r="K260" s="93"/>
      <c r="L260" s="93"/>
      <c r="M260" s="93"/>
      <c r="N260" s="93">
        <v>1</v>
      </c>
      <c r="O260" s="93">
        <v>3.6</v>
      </c>
      <c r="P260" s="93">
        <v>5</v>
      </c>
      <c r="Q260" s="96">
        <v>3.82</v>
      </c>
      <c r="R260" s="93">
        <v>4.95</v>
      </c>
      <c r="S260" s="93">
        <v>4.91</v>
      </c>
      <c r="T260" s="96">
        <v>4.93</v>
      </c>
      <c r="U260" s="97">
        <v>4.37</v>
      </c>
    </row>
    <row r="261" spans="1:21" x14ac:dyDescent="0.2">
      <c r="A261" s="91" t="s">
        <v>1135</v>
      </c>
      <c r="B261" s="91" t="s">
        <v>1142</v>
      </c>
      <c r="C261" s="91" t="s">
        <v>582</v>
      </c>
      <c r="D261" s="92">
        <v>1033686550</v>
      </c>
      <c r="E261" s="91" t="s">
        <v>1402</v>
      </c>
      <c r="F261" s="93">
        <v>3.87</v>
      </c>
      <c r="G261" s="93"/>
      <c r="H261" s="94">
        <v>3.87</v>
      </c>
      <c r="I261" s="93">
        <v>4.6100000000000003</v>
      </c>
      <c r="J261" s="93"/>
      <c r="K261" s="93"/>
      <c r="L261" s="93"/>
      <c r="M261" s="93"/>
      <c r="N261" s="93">
        <v>4</v>
      </c>
      <c r="O261" s="93"/>
      <c r="P261" s="93"/>
      <c r="Q261" s="94">
        <v>4.3099999999999996</v>
      </c>
      <c r="R261" s="93">
        <v>5</v>
      </c>
      <c r="S261" s="93"/>
      <c r="T261" s="94">
        <v>5</v>
      </c>
      <c r="U261" s="95">
        <v>4.16</v>
      </c>
    </row>
    <row r="262" spans="1:21" x14ac:dyDescent="0.2">
      <c r="A262" s="91" t="s">
        <v>1135</v>
      </c>
      <c r="B262" s="91" t="s">
        <v>1268</v>
      </c>
      <c r="C262" s="91" t="s">
        <v>61</v>
      </c>
      <c r="D262" s="92">
        <v>1144063658</v>
      </c>
      <c r="E262" s="91" t="s">
        <v>1403</v>
      </c>
      <c r="F262" s="93">
        <v>4.83</v>
      </c>
      <c r="G262" s="93"/>
      <c r="H262" s="94">
        <v>4.83</v>
      </c>
      <c r="I262" s="93">
        <v>4.8899999999999997</v>
      </c>
      <c r="J262" s="93"/>
      <c r="K262" s="93"/>
      <c r="L262" s="93"/>
      <c r="M262" s="93"/>
      <c r="N262" s="93"/>
      <c r="O262" s="93"/>
      <c r="P262" s="93"/>
      <c r="Q262" s="94">
        <v>4.8899999999999997</v>
      </c>
      <c r="R262" s="93">
        <v>4.9000000000000004</v>
      </c>
      <c r="S262" s="93"/>
      <c r="T262" s="94">
        <v>4.9000000000000004</v>
      </c>
      <c r="U262" s="95">
        <v>4.8600000000000003</v>
      </c>
    </row>
    <row r="263" spans="1:21" x14ac:dyDescent="0.2">
      <c r="A263" s="91" t="s">
        <v>1135</v>
      </c>
      <c r="B263" s="91" t="s">
        <v>1139</v>
      </c>
      <c r="C263" s="91" t="s">
        <v>29</v>
      </c>
      <c r="D263" s="92">
        <v>1014181235</v>
      </c>
      <c r="E263" s="91" t="s">
        <v>1404</v>
      </c>
      <c r="F263" s="93">
        <v>4.5199999999999996</v>
      </c>
      <c r="G263" s="93">
        <v>4.09</v>
      </c>
      <c r="H263" s="94">
        <v>4.3099999999999996</v>
      </c>
      <c r="I263" s="93">
        <v>4.83</v>
      </c>
      <c r="J263" s="93"/>
      <c r="K263" s="93"/>
      <c r="L263" s="93">
        <v>4.67</v>
      </c>
      <c r="M263" s="93"/>
      <c r="N263" s="93"/>
      <c r="O263" s="93"/>
      <c r="P263" s="93">
        <v>4.8</v>
      </c>
      <c r="Q263" s="94">
        <v>4.78</v>
      </c>
      <c r="R263" s="93">
        <v>5</v>
      </c>
      <c r="S263" s="93">
        <v>4.7300000000000004</v>
      </c>
      <c r="T263" s="94">
        <v>4.8600000000000003</v>
      </c>
      <c r="U263" s="95">
        <v>4.55</v>
      </c>
    </row>
    <row r="264" spans="1:21" x14ac:dyDescent="0.2">
      <c r="A264" s="91" t="s">
        <v>1135</v>
      </c>
      <c r="B264" s="91" t="s">
        <v>1139</v>
      </c>
      <c r="C264" s="91" t="s">
        <v>435</v>
      </c>
      <c r="D264" s="92">
        <v>740541</v>
      </c>
      <c r="E264" s="91" t="s">
        <v>1405</v>
      </c>
      <c r="F264" s="93">
        <v>4.59</v>
      </c>
      <c r="G264" s="93">
        <v>3.44</v>
      </c>
      <c r="H264" s="94">
        <v>4.01</v>
      </c>
      <c r="I264" s="93">
        <v>3.72</v>
      </c>
      <c r="J264" s="93"/>
      <c r="K264" s="93"/>
      <c r="L264" s="93">
        <v>2.75</v>
      </c>
      <c r="M264" s="93"/>
      <c r="N264" s="93"/>
      <c r="O264" s="93"/>
      <c r="P264" s="93">
        <v>4.2</v>
      </c>
      <c r="Q264" s="94">
        <v>3.6</v>
      </c>
      <c r="R264" s="93">
        <v>5</v>
      </c>
      <c r="S264" s="93">
        <v>5</v>
      </c>
      <c r="T264" s="94">
        <v>5</v>
      </c>
      <c r="U264" s="95">
        <v>3.95</v>
      </c>
    </row>
    <row r="265" spans="1:21" x14ac:dyDescent="0.2">
      <c r="A265" s="91" t="s">
        <v>1135</v>
      </c>
      <c r="B265" s="91" t="s">
        <v>1139</v>
      </c>
      <c r="C265" s="91" t="s">
        <v>435</v>
      </c>
      <c r="D265" s="92">
        <v>80849836</v>
      </c>
      <c r="E265" s="91" t="s">
        <v>1406</v>
      </c>
      <c r="F265" s="93">
        <v>4.6399999999999997</v>
      </c>
      <c r="G265" s="93"/>
      <c r="H265" s="94">
        <v>4.6399999999999997</v>
      </c>
      <c r="I265" s="93">
        <v>4.72</v>
      </c>
      <c r="J265" s="93"/>
      <c r="K265" s="93"/>
      <c r="L265" s="93"/>
      <c r="M265" s="93"/>
      <c r="N265" s="93"/>
      <c r="O265" s="93"/>
      <c r="P265" s="93"/>
      <c r="Q265" s="94">
        <v>4.72</v>
      </c>
      <c r="R265" s="93">
        <v>4.9000000000000004</v>
      </c>
      <c r="S265" s="93"/>
      <c r="T265" s="94">
        <v>4.9000000000000004</v>
      </c>
      <c r="U265" s="95">
        <v>4.7</v>
      </c>
    </row>
    <row r="266" spans="1:21" x14ac:dyDescent="0.2">
      <c r="A266" s="91" t="s">
        <v>1135</v>
      </c>
      <c r="B266" s="91" t="s">
        <v>1139</v>
      </c>
      <c r="C266" s="91" t="s">
        <v>29</v>
      </c>
      <c r="D266" s="92">
        <v>52762367</v>
      </c>
      <c r="E266" s="91" t="s">
        <v>1407</v>
      </c>
      <c r="F266" s="93"/>
      <c r="G266" s="93">
        <v>4.38</v>
      </c>
      <c r="H266" s="94">
        <v>4.38</v>
      </c>
      <c r="I266" s="93">
        <v>5</v>
      </c>
      <c r="J266" s="93"/>
      <c r="K266" s="93"/>
      <c r="L266" s="93"/>
      <c r="M266" s="93"/>
      <c r="N266" s="93"/>
      <c r="O266" s="93"/>
      <c r="P266" s="93">
        <v>5</v>
      </c>
      <c r="Q266" s="94">
        <v>5</v>
      </c>
      <c r="R266" s="93"/>
      <c r="S266" s="93">
        <v>4.82</v>
      </c>
      <c r="T266" s="94">
        <v>4.82</v>
      </c>
      <c r="U266" s="95">
        <v>4.67</v>
      </c>
    </row>
    <row r="267" spans="1:21" x14ac:dyDescent="0.2">
      <c r="A267" s="91" t="s">
        <v>1135</v>
      </c>
      <c r="B267" s="91" t="s">
        <v>1139</v>
      </c>
      <c r="C267" s="91" t="s">
        <v>29</v>
      </c>
      <c r="D267" s="92">
        <v>1012406746</v>
      </c>
      <c r="E267" s="91" t="s">
        <v>1408</v>
      </c>
      <c r="F267" s="93">
        <v>4.88</v>
      </c>
      <c r="G267" s="93">
        <v>4.8</v>
      </c>
      <c r="H267" s="94">
        <v>4.84</v>
      </c>
      <c r="I267" s="93">
        <v>4.8899999999999997</v>
      </c>
      <c r="J267" s="93"/>
      <c r="K267" s="93">
        <v>3.8</v>
      </c>
      <c r="L267" s="93"/>
      <c r="M267" s="93"/>
      <c r="N267" s="93"/>
      <c r="O267" s="93"/>
      <c r="P267" s="93">
        <v>4.8</v>
      </c>
      <c r="Q267" s="94">
        <v>4.5999999999999996</v>
      </c>
      <c r="R267" s="93">
        <v>5</v>
      </c>
      <c r="S267" s="93">
        <v>4.7300000000000004</v>
      </c>
      <c r="T267" s="94">
        <v>4.8600000000000003</v>
      </c>
      <c r="U267" s="95">
        <v>4.75</v>
      </c>
    </row>
    <row r="268" spans="1:21" x14ac:dyDescent="0.2">
      <c r="A268" s="91" t="s">
        <v>1135</v>
      </c>
      <c r="B268" s="91" t="s">
        <v>1139</v>
      </c>
      <c r="C268" s="91" t="s">
        <v>19</v>
      </c>
      <c r="D268" s="92">
        <v>52006295</v>
      </c>
      <c r="E268" s="91" t="s">
        <v>1409</v>
      </c>
      <c r="F268" s="93">
        <v>2.94</v>
      </c>
      <c r="G268" s="93"/>
      <c r="H268" s="94">
        <v>2.94</v>
      </c>
      <c r="I268" s="93">
        <v>4.78</v>
      </c>
      <c r="J268" s="93"/>
      <c r="K268" s="93"/>
      <c r="L268" s="93"/>
      <c r="M268" s="93"/>
      <c r="N268" s="93"/>
      <c r="O268" s="93"/>
      <c r="P268" s="93"/>
      <c r="Q268" s="94">
        <v>4.78</v>
      </c>
      <c r="R268" s="93">
        <v>4.79</v>
      </c>
      <c r="S268" s="93"/>
      <c r="T268" s="94">
        <v>4.79</v>
      </c>
      <c r="U268" s="95">
        <v>3.86</v>
      </c>
    </row>
    <row r="269" spans="1:21" x14ac:dyDescent="0.2">
      <c r="A269" s="91" t="s">
        <v>1135</v>
      </c>
      <c r="B269" s="91" t="s">
        <v>1136</v>
      </c>
      <c r="C269" s="91" t="s">
        <v>35</v>
      </c>
      <c r="D269" s="92">
        <v>1019005618</v>
      </c>
      <c r="E269" s="91" t="s">
        <v>1410</v>
      </c>
      <c r="F269" s="93">
        <v>4.08</v>
      </c>
      <c r="G269" s="93">
        <v>4.62</v>
      </c>
      <c r="H269" s="94">
        <v>4.3499999999999996</v>
      </c>
      <c r="I269" s="93">
        <v>4.9400000000000004</v>
      </c>
      <c r="J269" s="93">
        <v>3.67</v>
      </c>
      <c r="K269" s="93"/>
      <c r="L269" s="93"/>
      <c r="M269" s="93"/>
      <c r="N269" s="93"/>
      <c r="O269" s="93"/>
      <c r="P269" s="93">
        <v>4.4000000000000004</v>
      </c>
      <c r="Q269" s="94">
        <v>4.49</v>
      </c>
      <c r="R269" s="93">
        <v>5</v>
      </c>
      <c r="S269" s="93">
        <v>4.91</v>
      </c>
      <c r="T269" s="94">
        <v>4.95</v>
      </c>
      <c r="U269" s="95">
        <v>4.47</v>
      </c>
    </row>
    <row r="270" spans="1:21" x14ac:dyDescent="0.2">
      <c r="A270" s="91" t="s">
        <v>1135</v>
      </c>
      <c r="B270" s="91" t="s">
        <v>1142</v>
      </c>
      <c r="C270" s="91" t="s">
        <v>53</v>
      </c>
      <c r="D270" s="92">
        <v>1100958499</v>
      </c>
      <c r="E270" s="91" t="s">
        <v>1411</v>
      </c>
      <c r="F270" s="93">
        <v>4.88</v>
      </c>
      <c r="G270" s="93">
        <v>4.88</v>
      </c>
      <c r="H270" s="94">
        <v>4.88</v>
      </c>
      <c r="I270" s="93">
        <v>5</v>
      </c>
      <c r="J270" s="93"/>
      <c r="K270" s="93"/>
      <c r="L270" s="93"/>
      <c r="M270" s="93"/>
      <c r="N270" s="93">
        <v>5</v>
      </c>
      <c r="O270" s="93">
        <v>4.8</v>
      </c>
      <c r="P270" s="93">
        <v>4.4000000000000004</v>
      </c>
      <c r="Q270" s="94">
        <v>4.87</v>
      </c>
      <c r="R270" s="93">
        <v>4.74</v>
      </c>
      <c r="S270" s="93">
        <v>4.55</v>
      </c>
      <c r="T270" s="94">
        <v>4.6399999999999997</v>
      </c>
      <c r="U270" s="95">
        <v>4.8499999999999996</v>
      </c>
    </row>
    <row r="271" spans="1:21" x14ac:dyDescent="0.2">
      <c r="A271" s="91" t="s">
        <v>1135</v>
      </c>
      <c r="B271" s="91" t="s">
        <v>1139</v>
      </c>
      <c r="C271" s="91" t="s">
        <v>1162</v>
      </c>
      <c r="D271" s="92">
        <v>1012408258</v>
      </c>
      <c r="E271" s="91" t="s">
        <v>1412</v>
      </c>
      <c r="F271" s="93">
        <v>4.8899999999999997</v>
      </c>
      <c r="G271" s="93"/>
      <c r="H271" s="94">
        <v>4.8899999999999997</v>
      </c>
      <c r="I271" s="93">
        <v>4.82</v>
      </c>
      <c r="J271" s="93"/>
      <c r="K271" s="93"/>
      <c r="L271" s="93"/>
      <c r="M271" s="93"/>
      <c r="N271" s="93">
        <v>3</v>
      </c>
      <c r="O271" s="93"/>
      <c r="P271" s="93"/>
      <c r="Q271" s="94">
        <v>3.91</v>
      </c>
      <c r="R271" s="93">
        <v>5</v>
      </c>
      <c r="S271" s="93"/>
      <c r="T271" s="94">
        <v>5</v>
      </c>
      <c r="U271" s="95">
        <v>4.51</v>
      </c>
    </row>
    <row r="272" spans="1:21" x14ac:dyDescent="0.2">
      <c r="A272" s="91" t="s">
        <v>1135</v>
      </c>
      <c r="B272" s="91" t="s">
        <v>1142</v>
      </c>
      <c r="C272" s="91" t="s">
        <v>53</v>
      </c>
      <c r="D272" s="92">
        <v>1030616543</v>
      </c>
      <c r="E272" s="91" t="s">
        <v>1413</v>
      </c>
      <c r="F272" s="93">
        <v>3.65</v>
      </c>
      <c r="G272" s="93">
        <v>4.3600000000000003</v>
      </c>
      <c r="H272" s="94">
        <v>4</v>
      </c>
      <c r="I272" s="93">
        <v>4.8899999999999997</v>
      </c>
      <c r="J272" s="93"/>
      <c r="K272" s="93"/>
      <c r="L272" s="93"/>
      <c r="M272" s="93"/>
      <c r="N272" s="93">
        <v>1</v>
      </c>
      <c r="O272" s="93"/>
      <c r="P272" s="93">
        <v>3</v>
      </c>
      <c r="Q272" s="94">
        <v>3.45</v>
      </c>
      <c r="R272" s="93">
        <v>4.9000000000000004</v>
      </c>
      <c r="S272" s="93">
        <v>4.82</v>
      </c>
      <c r="T272" s="94">
        <v>4.8600000000000003</v>
      </c>
      <c r="U272" s="95">
        <v>3.87</v>
      </c>
    </row>
    <row r="273" spans="1:21" x14ac:dyDescent="0.2">
      <c r="A273" s="91" t="s">
        <v>1135</v>
      </c>
      <c r="B273" s="91" t="s">
        <v>1139</v>
      </c>
      <c r="C273" s="91" t="s">
        <v>104</v>
      </c>
      <c r="D273" s="92">
        <v>1014237596</v>
      </c>
      <c r="E273" s="91" t="s">
        <v>1414</v>
      </c>
      <c r="F273" s="93">
        <v>4.6900000000000004</v>
      </c>
      <c r="G273" s="93">
        <v>4.76</v>
      </c>
      <c r="H273" s="94">
        <v>4.7300000000000004</v>
      </c>
      <c r="I273" s="93">
        <v>5</v>
      </c>
      <c r="J273" s="93"/>
      <c r="K273" s="93"/>
      <c r="L273" s="93"/>
      <c r="M273" s="93"/>
      <c r="N273" s="93"/>
      <c r="O273" s="93"/>
      <c r="P273" s="93">
        <v>4.2</v>
      </c>
      <c r="Q273" s="94">
        <v>4.5999999999999996</v>
      </c>
      <c r="R273" s="93">
        <v>4.95</v>
      </c>
      <c r="S273" s="93">
        <v>5</v>
      </c>
      <c r="T273" s="94">
        <v>4.97</v>
      </c>
      <c r="U273" s="95">
        <v>4.7</v>
      </c>
    </row>
    <row r="274" spans="1:21" x14ac:dyDescent="0.2">
      <c r="A274" s="91" t="s">
        <v>1135</v>
      </c>
      <c r="B274" s="91" t="s">
        <v>1142</v>
      </c>
      <c r="C274" s="91" t="s">
        <v>87</v>
      </c>
      <c r="D274" s="92">
        <v>336205</v>
      </c>
      <c r="E274" s="91" t="s">
        <v>1415</v>
      </c>
      <c r="F274" s="93">
        <v>3.8</v>
      </c>
      <c r="G274" s="93">
        <v>4.6399999999999997</v>
      </c>
      <c r="H274" s="94">
        <v>4.22</v>
      </c>
      <c r="I274" s="93">
        <v>5</v>
      </c>
      <c r="J274" s="93"/>
      <c r="K274" s="93"/>
      <c r="L274" s="93"/>
      <c r="M274" s="93"/>
      <c r="N274" s="93"/>
      <c r="O274" s="93"/>
      <c r="P274" s="93">
        <v>5</v>
      </c>
      <c r="Q274" s="94">
        <v>5</v>
      </c>
      <c r="R274" s="93">
        <v>5</v>
      </c>
      <c r="S274" s="93">
        <v>5</v>
      </c>
      <c r="T274" s="94">
        <v>5</v>
      </c>
      <c r="U274" s="95">
        <v>4.6100000000000003</v>
      </c>
    </row>
    <row r="275" spans="1:21" x14ac:dyDescent="0.2">
      <c r="A275" s="91" t="s">
        <v>1135</v>
      </c>
      <c r="B275" s="91" t="s">
        <v>1139</v>
      </c>
      <c r="C275" s="91" t="s">
        <v>17</v>
      </c>
      <c r="D275" s="92">
        <v>52739424</v>
      </c>
      <c r="E275" s="91" t="s">
        <v>1416</v>
      </c>
      <c r="F275" s="93">
        <v>4.62</v>
      </c>
      <c r="G275" s="93"/>
      <c r="H275" s="94">
        <v>4.62</v>
      </c>
      <c r="I275" s="93">
        <v>5</v>
      </c>
      <c r="J275" s="93"/>
      <c r="K275" s="93"/>
      <c r="L275" s="93"/>
      <c r="M275" s="93"/>
      <c r="N275" s="93"/>
      <c r="O275" s="93"/>
      <c r="P275" s="93"/>
      <c r="Q275" s="94">
        <v>5</v>
      </c>
      <c r="R275" s="93">
        <v>4.84</v>
      </c>
      <c r="S275" s="93"/>
      <c r="T275" s="94">
        <v>4.84</v>
      </c>
      <c r="U275" s="97">
        <v>4.79</v>
      </c>
    </row>
    <row r="276" spans="1:21" x14ac:dyDescent="0.2">
      <c r="A276" s="91" t="s">
        <v>1135</v>
      </c>
      <c r="B276" s="91" t="s">
        <v>1136</v>
      </c>
      <c r="C276" s="91" t="s">
        <v>444</v>
      </c>
      <c r="D276" s="92">
        <v>52751158</v>
      </c>
      <c r="E276" s="91" t="s">
        <v>1417</v>
      </c>
      <c r="F276" s="93">
        <v>4.46</v>
      </c>
      <c r="G276" s="93">
        <v>4.54</v>
      </c>
      <c r="H276" s="94">
        <v>4.5</v>
      </c>
      <c r="I276" s="93">
        <v>3.72</v>
      </c>
      <c r="J276" s="93"/>
      <c r="K276" s="93">
        <v>4</v>
      </c>
      <c r="L276" s="93"/>
      <c r="M276" s="93"/>
      <c r="N276" s="93">
        <v>4</v>
      </c>
      <c r="O276" s="93">
        <v>4.8</v>
      </c>
      <c r="P276" s="93">
        <v>4.8</v>
      </c>
      <c r="Q276" s="94">
        <v>4.0599999999999996</v>
      </c>
      <c r="R276" s="93">
        <v>4.95</v>
      </c>
      <c r="S276" s="93">
        <v>4.91</v>
      </c>
      <c r="T276" s="94">
        <v>4.93</v>
      </c>
      <c r="U276" s="95">
        <v>4.37</v>
      </c>
    </row>
    <row r="277" spans="1:21" x14ac:dyDescent="0.2">
      <c r="A277" s="91" t="s">
        <v>1135</v>
      </c>
      <c r="B277" s="91" t="s">
        <v>1139</v>
      </c>
      <c r="C277" s="91" t="s">
        <v>1162</v>
      </c>
      <c r="D277" s="92">
        <v>53105119</v>
      </c>
      <c r="E277" s="91" t="s">
        <v>1418</v>
      </c>
      <c r="F277" s="93">
        <v>4.66</v>
      </c>
      <c r="G277" s="93"/>
      <c r="H277" s="94">
        <v>4.66</v>
      </c>
      <c r="I277" s="93">
        <v>4.82</v>
      </c>
      <c r="J277" s="93"/>
      <c r="K277" s="93"/>
      <c r="L277" s="93"/>
      <c r="M277" s="93"/>
      <c r="N277" s="93">
        <v>4</v>
      </c>
      <c r="O277" s="93"/>
      <c r="P277" s="93"/>
      <c r="Q277" s="94">
        <v>4.41</v>
      </c>
      <c r="R277" s="93">
        <v>4.95</v>
      </c>
      <c r="S277" s="93"/>
      <c r="T277" s="94">
        <v>4.95</v>
      </c>
      <c r="U277" s="95">
        <v>4.59</v>
      </c>
    </row>
    <row r="278" spans="1:21" x14ac:dyDescent="0.2">
      <c r="A278" s="91" t="s">
        <v>1135</v>
      </c>
      <c r="B278" s="91" t="s">
        <v>1142</v>
      </c>
      <c r="C278" s="91" t="s">
        <v>814</v>
      </c>
      <c r="D278" s="92">
        <v>1018442585</v>
      </c>
      <c r="E278" s="91" t="s">
        <v>1419</v>
      </c>
      <c r="F278" s="93">
        <v>4.87</v>
      </c>
      <c r="G278" s="93">
        <v>4.57</v>
      </c>
      <c r="H278" s="94">
        <v>4.72</v>
      </c>
      <c r="I278" s="93">
        <v>5</v>
      </c>
      <c r="J278" s="93"/>
      <c r="K278" s="93">
        <v>3.6</v>
      </c>
      <c r="L278" s="93"/>
      <c r="M278" s="93">
        <v>3.86</v>
      </c>
      <c r="N278" s="93">
        <v>1</v>
      </c>
      <c r="O278" s="93"/>
      <c r="P278" s="93">
        <v>4.2</v>
      </c>
      <c r="Q278" s="94">
        <v>4.08</v>
      </c>
      <c r="R278" s="93"/>
      <c r="S278" s="93"/>
      <c r="T278" s="94">
        <v>0</v>
      </c>
      <c r="U278" s="95">
        <v>3.99</v>
      </c>
    </row>
    <row r="279" spans="1:21" x14ac:dyDescent="0.2">
      <c r="A279" s="91" t="s">
        <v>1135</v>
      </c>
      <c r="B279" s="91" t="s">
        <v>1142</v>
      </c>
      <c r="C279" s="91" t="s">
        <v>87</v>
      </c>
      <c r="D279" s="92">
        <v>1068665232</v>
      </c>
      <c r="E279" s="91" t="s">
        <v>1420</v>
      </c>
      <c r="F279" s="93">
        <v>4.3499999999999996</v>
      </c>
      <c r="G279" s="93">
        <v>4.21</v>
      </c>
      <c r="H279" s="94">
        <v>4.28</v>
      </c>
      <c r="I279" s="93">
        <v>5</v>
      </c>
      <c r="J279" s="93"/>
      <c r="K279" s="93"/>
      <c r="L279" s="93"/>
      <c r="M279" s="93"/>
      <c r="N279" s="93"/>
      <c r="O279" s="93">
        <v>4.8</v>
      </c>
      <c r="P279" s="93">
        <v>4.2</v>
      </c>
      <c r="Q279" s="94">
        <v>4.75</v>
      </c>
      <c r="R279" s="93">
        <v>5</v>
      </c>
      <c r="S279" s="93">
        <v>5</v>
      </c>
      <c r="T279" s="94">
        <v>5</v>
      </c>
      <c r="U279" s="95">
        <v>4.54</v>
      </c>
    </row>
    <row r="280" spans="1:21" x14ac:dyDescent="0.2">
      <c r="A280" s="91" t="s">
        <v>1135</v>
      </c>
      <c r="B280" s="91" t="s">
        <v>1139</v>
      </c>
      <c r="C280" s="91" t="s">
        <v>17</v>
      </c>
      <c r="D280" s="92">
        <v>52391236</v>
      </c>
      <c r="E280" s="91" t="s">
        <v>1421</v>
      </c>
      <c r="F280" s="93">
        <v>4.71</v>
      </c>
      <c r="G280" s="93"/>
      <c r="H280" s="94">
        <v>4.71</v>
      </c>
      <c r="I280" s="93">
        <v>5</v>
      </c>
      <c r="J280" s="93"/>
      <c r="K280" s="93"/>
      <c r="L280" s="93"/>
      <c r="M280" s="93"/>
      <c r="N280" s="93"/>
      <c r="O280" s="93"/>
      <c r="P280" s="93"/>
      <c r="Q280" s="94">
        <v>5</v>
      </c>
      <c r="R280" s="93">
        <v>4.9000000000000004</v>
      </c>
      <c r="S280" s="93"/>
      <c r="T280" s="94">
        <v>4.9000000000000004</v>
      </c>
      <c r="U280" s="97">
        <v>4.8499999999999996</v>
      </c>
    </row>
    <row r="281" spans="1:21" x14ac:dyDescent="0.2">
      <c r="A281" s="91" t="s">
        <v>1135</v>
      </c>
      <c r="B281" s="91" t="s">
        <v>1142</v>
      </c>
      <c r="C281" s="91" t="s">
        <v>87</v>
      </c>
      <c r="D281" s="92">
        <v>51945800</v>
      </c>
      <c r="E281" s="91" t="s">
        <v>1422</v>
      </c>
      <c r="F281" s="93">
        <v>4.5</v>
      </c>
      <c r="G281" s="93">
        <v>4.26</v>
      </c>
      <c r="H281" s="94">
        <v>4.38</v>
      </c>
      <c r="I281" s="93">
        <v>3.78</v>
      </c>
      <c r="J281" s="93"/>
      <c r="K281" s="93"/>
      <c r="L281" s="93"/>
      <c r="M281" s="93"/>
      <c r="N281" s="93"/>
      <c r="O281" s="93">
        <v>4.8</v>
      </c>
      <c r="P281" s="93">
        <v>4.2</v>
      </c>
      <c r="Q281" s="94">
        <v>4.1399999999999997</v>
      </c>
      <c r="R281" s="93">
        <v>5</v>
      </c>
      <c r="S281" s="93">
        <v>5</v>
      </c>
      <c r="T281" s="94">
        <v>5</v>
      </c>
      <c r="U281" s="95">
        <v>4.3499999999999996</v>
      </c>
    </row>
    <row r="282" spans="1:21" x14ac:dyDescent="0.2">
      <c r="A282" s="91" t="s">
        <v>1135</v>
      </c>
      <c r="B282" s="91" t="s">
        <v>1139</v>
      </c>
      <c r="C282" s="91" t="s">
        <v>435</v>
      </c>
      <c r="D282" s="92">
        <v>27090833</v>
      </c>
      <c r="E282" s="91" t="s">
        <v>1423</v>
      </c>
      <c r="F282" s="93"/>
      <c r="G282" s="93"/>
      <c r="H282" s="94"/>
      <c r="I282" s="93">
        <v>4</v>
      </c>
      <c r="J282" s="93"/>
      <c r="K282" s="93"/>
      <c r="L282" s="93"/>
      <c r="M282" s="93"/>
      <c r="N282" s="93"/>
      <c r="O282" s="93"/>
      <c r="P282" s="93"/>
      <c r="Q282" s="94">
        <v>4</v>
      </c>
      <c r="R282" s="93"/>
      <c r="S282" s="93"/>
      <c r="T282" s="94">
        <v>0</v>
      </c>
      <c r="U282" s="95">
        <v>1.6</v>
      </c>
    </row>
    <row r="283" spans="1:21" x14ac:dyDescent="0.2">
      <c r="A283" s="91" t="s">
        <v>1135</v>
      </c>
      <c r="B283" s="91" t="s">
        <v>1139</v>
      </c>
      <c r="C283" s="91" t="s">
        <v>13</v>
      </c>
      <c r="D283" s="92">
        <v>52492814</v>
      </c>
      <c r="E283" s="91" t="s">
        <v>1424</v>
      </c>
      <c r="F283" s="93">
        <v>4.33</v>
      </c>
      <c r="G283" s="93">
        <v>3.99</v>
      </c>
      <c r="H283" s="96">
        <v>4.16</v>
      </c>
      <c r="I283" s="93">
        <v>4.8899999999999997</v>
      </c>
      <c r="J283" s="93"/>
      <c r="K283" s="93"/>
      <c r="L283" s="93">
        <v>5</v>
      </c>
      <c r="M283" s="93">
        <v>3.56</v>
      </c>
      <c r="N283" s="93"/>
      <c r="O283" s="93">
        <v>4.8</v>
      </c>
      <c r="P283" s="93">
        <v>4.4000000000000004</v>
      </c>
      <c r="Q283" s="96">
        <v>4.67</v>
      </c>
      <c r="R283" s="93">
        <v>5</v>
      </c>
      <c r="S283" s="93">
        <v>5</v>
      </c>
      <c r="T283" s="96">
        <v>5</v>
      </c>
      <c r="U283" s="97">
        <v>4.45</v>
      </c>
    </row>
    <row r="284" spans="1:21" x14ac:dyDescent="0.2">
      <c r="A284" s="91" t="s">
        <v>1135</v>
      </c>
      <c r="B284" s="91" t="s">
        <v>1139</v>
      </c>
      <c r="C284" s="91" t="s">
        <v>13</v>
      </c>
      <c r="D284" s="92">
        <v>79885361</v>
      </c>
      <c r="E284" s="91" t="s">
        <v>1425</v>
      </c>
      <c r="F284" s="93">
        <v>3.81</v>
      </c>
      <c r="G284" s="93">
        <v>3.95</v>
      </c>
      <c r="H284" s="96">
        <v>3.88</v>
      </c>
      <c r="I284" s="93">
        <v>4.83</v>
      </c>
      <c r="J284" s="93"/>
      <c r="K284" s="93"/>
      <c r="L284" s="93"/>
      <c r="M284" s="93"/>
      <c r="N284" s="93"/>
      <c r="O284" s="93"/>
      <c r="P284" s="93">
        <v>4.5999999999999996</v>
      </c>
      <c r="Q284" s="96">
        <v>4.72</v>
      </c>
      <c r="R284" s="93">
        <v>4.95</v>
      </c>
      <c r="S284" s="93">
        <v>4.91</v>
      </c>
      <c r="T284" s="96">
        <v>4.93</v>
      </c>
      <c r="U284" s="97">
        <v>4.32</v>
      </c>
    </row>
    <row r="285" spans="1:21" x14ac:dyDescent="0.2">
      <c r="A285" s="91" t="s">
        <v>1135</v>
      </c>
      <c r="B285" s="91" t="s">
        <v>1142</v>
      </c>
      <c r="C285" s="91" t="s">
        <v>655</v>
      </c>
      <c r="D285" s="92">
        <v>79807537</v>
      </c>
      <c r="E285" s="91" t="s">
        <v>1426</v>
      </c>
      <c r="F285" s="93">
        <v>4.9800000000000004</v>
      </c>
      <c r="G285" s="93">
        <v>4.82</v>
      </c>
      <c r="H285" s="94">
        <v>4.9000000000000004</v>
      </c>
      <c r="I285" s="93">
        <v>5</v>
      </c>
      <c r="J285" s="93"/>
      <c r="K285" s="93"/>
      <c r="L285" s="93"/>
      <c r="M285" s="93"/>
      <c r="N285" s="93"/>
      <c r="O285" s="93"/>
      <c r="P285" s="93">
        <v>4.5999999999999996</v>
      </c>
      <c r="Q285" s="94">
        <v>4.8</v>
      </c>
      <c r="R285" s="93"/>
      <c r="S285" s="93"/>
      <c r="T285" s="94">
        <v>0</v>
      </c>
      <c r="U285" s="95">
        <v>4.37</v>
      </c>
    </row>
    <row r="286" spans="1:21" x14ac:dyDescent="0.2">
      <c r="A286" s="91" t="s">
        <v>1135</v>
      </c>
      <c r="B286" s="91" t="s">
        <v>1139</v>
      </c>
      <c r="C286" s="91" t="s">
        <v>1162</v>
      </c>
      <c r="D286" s="92">
        <v>1031168404</v>
      </c>
      <c r="E286" s="91" t="s">
        <v>1427</v>
      </c>
      <c r="F286" s="93">
        <v>4.82</v>
      </c>
      <c r="G286" s="93"/>
      <c r="H286" s="94">
        <v>4.82</v>
      </c>
      <c r="I286" s="93">
        <v>5</v>
      </c>
      <c r="J286" s="93"/>
      <c r="K286" s="93"/>
      <c r="L286" s="93"/>
      <c r="M286" s="93"/>
      <c r="N286" s="93">
        <v>4.25</v>
      </c>
      <c r="O286" s="93"/>
      <c r="P286" s="93"/>
      <c r="Q286" s="94">
        <v>4.63</v>
      </c>
      <c r="R286" s="93">
        <v>5</v>
      </c>
      <c r="S286" s="93"/>
      <c r="T286" s="94">
        <v>5</v>
      </c>
      <c r="U286" s="95">
        <v>4.76</v>
      </c>
    </row>
    <row r="287" spans="1:21" x14ac:dyDescent="0.2">
      <c r="A287" s="91" t="s">
        <v>1135</v>
      </c>
      <c r="B287" s="91" t="s">
        <v>1139</v>
      </c>
      <c r="C287" s="91" t="s">
        <v>1162</v>
      </c>
      <c r="D287" s="92">
        <v>80392090</v>
      </c>
      <c r="E287" s="91" t="s">
        <v>1428</v>
      </c>
      <c r="F287" s="93">
        <v>4.88</v>
      </c>
      <c r="G287" s="93"/>
      <c r="H287" s="94">
        <v>4.88</v>
      </c>
      <c r="I287" s="93">
        <v>5</v>
      </c>
      <c r="J287" s="93"/>
      <c r="K287" s="93"/>
      <c r="L287" s="93"/>
      <c r="M287" s="93"/>
      <c r="N287" s="93"/>
      <c r="O287" s="93"/>
      <c r="P287" s="93"/>
      <c r="Q287" s="94">
        <v>5</v>
      </c>
      <c r="R287" s="93">
        <v>5</v>
      </c>
      <c r="S287" s="93"/>
      <c r="T287" s="94">
        <v>5</v>
      </c>
      <c r="U287" s="95">
        <v>4.9400000000000004</v>
      </c>
    </row>
    <row r="288" spans="1:21" x14ac:dyDescent="0.2">
      <c r="A288" s="91" t="s">
        <v>1135</v>
      </c>
      <c r="B288" s="91" t="s">
        <v>1136</v>
      </c>
      <c r="C288" s="91" t="s">
        <v>1149</v>
      </c>
      <c r="D288" s="92">
        <v>94064171</v>
      </c>
      <c r="E288" s="91" t="s">
        <v>1429</v>
      </c>
      <c r="F288" s="93"/>
      <c r="G288" s="93">
        <v>4.95</v>
      </c>
      <c r="H288" s="94">
        <v>4.95</v>
      </c>
      <c r="I288" s="93">
        <v>5</v>
      </c>
      <c r="J288" s="93">
        <v>3.44</v>
      </c>
      <c r="K288" s="93"/>
      <c r="L288" s="93">
        <v>4.67</v>
      </c>
      <c r="M288" s="93"/>
      <c r="N288" s="93"/>
      <c r="O288" s="93"/>
      <c r="P288" s="93">
        <v>5</v>
      </c>
      <c r="Q288" s="94">
        <v>4.6900000000000004</v>
      </c>
      <c r="R288" s="93"/>
      <c r="S288" s="93">
        <v>5</v>
      </c>
      <c r="T288" s="94">
        <v>5</v>
      </c>
      <c r="U288" s="95">
        <v>4.8499999999999996</v>
      </c>
    </row>
    <row r="289" spans="1:21" x14ac:dyDescent="0.2">
      <c r="A289" s="91" t="s">
        <v>1135</v>
      </c>
      <c r="B289" s="91" t="s">
        <v>1142</v>
      </c>
      <c r="C289" s="91" t="s">
        <v>1023</v>
      </c>
      <c r="D289" s="92">
        <v>79952447</v>
      </c>
      <c r="E289" s="91" t="s">
        <v>1430</v>
      </c>
      <c r="F289" s="93">
        <v>5</v>
      </c>
      <c r="G289" s="93"/>
      <c r="H289" s="94">
        <v>5</v>
      </c>
      <c r="I289" s="93">
        <v>4.78</v>
      </c>
      <c r="J289" s="93"/>
      <c r="K289" s="93"/>
      <c r="L289" s="93"/>
      <c r="M289" s="93"/>
      <c r="N289" s="93"/>
      <c r="O289" s="93"/>
      <c r="P289" s="93"/>
      <c r="Q289" s="94">
        <v>4.78</v>
      </c>
      <c r="R289" s="93"/>
      <c r="S289" s="93"/>
      <c r="T289" s="94">
        <v>0</v>
      </c>
      <c r="U289" s="95">
        <v>4.41</v>
      </c>
    </row>
    <row r="290" spans="1:21" x14ac:dyDescent="0.2">
      <c r="A290" s="91" t="s">
        <v>1135</v>
      </c>
      <c r="B290" s="91" t="s">
        <v>1142</v>
      </c>
      <c r="C290" s="91" t="s">
        <v>87</v>
      </c>
      <c r="D290" s="92">
        <v>1030586558</v>
      </c>
      <c r="E290" s="91" t="s">
        <v>1431</v>
      </c>
      <c r="F290" s="93">
        <v>4.68</v>
      </c>
      <c r="G290" s="93">
        <v>3</v>
      </c>
      <c r="H290" s="94">
        <v>3.84</v>
      </c>
      <c r="I290" s="93">
        <v>5</v>
      </c>
      <c r="J290" s="93">
        <v>3.56</v>
      </c>
      <c r="K290" s="93"/>
      <c r="L290" s="93"/>
      <c r="M290" s="93"/>
      <c r="N290" s="93"/>
      <c r="O290" s="93"/>
      <c r="P290" s="93"/>
      <c r="Q290" s="94">
        <v>4.28</v>
      </c>
      <c r="R290" s="93">
        <v>4.84</v>
      </c>
      <c r="S290" s="93">
        <v>5</v>
      </c>
      <c r="T290" s="94">
        <v>4.92</v>
      </c>
      <c r="U290" s="95">
        <v>4.12</v>
      </c>
    </row>
    <row r="291" spans="1:21" x14ac:dyDescent="0.2">
      <c r="A291" s="91" t="s">
        <v>1135</v>
      </c>
      <c r="B291" s="91" t="s">
        <v>1136</v>
      </c>
      <c r="C291" s="91" t="s">
        <v>35</v>
      </c>
      <c r="D291" s="92">
        <v>80074169</v>
      </c>
      <c r="E291" s="91" t="s">
        <v>1432</v>
      </c>
      <c r="F291" s="93">
        <v>4.68</v>
      </c>
      <c r="G291" s="93">
        <v>4.9400000000000004</v>
      </c>
      <c r="H291" s="94">
        <v>4.8099999999999996</v>
      </c>
      <c r="I291" s="93">
        <v>5</v>
      </c>
      <c r="J291" s="93">
        <v>4.22</v>
      </c>
      <c r="K291" s="93"/>
      <c r="L291" s="93"/>
      <c r="M291" s="93"/>
      <c r="N291" s="93"/>
      <c r="O291" s="93"/>
      <c r="P291" s="93">
        <v>5</v>
      </c>
      <c r="Q291" s="94">
        <v>4.8099999999999996</v>
      </c>
      <c r="R291" s="93">
        <v>4.95</v>
      </c>
      <c r="S291" s="93">
        <v>4.91</v>
      </c>
      <c r="T291" s="94">
        <v>4.93</v>
      </c>
      <c r="U291" s="95">
        <v>4.82</v>
      </c>
    </row>
    <row r="292" spans="1:21" x14ac:dyDescent="0.2">
      <c r="A292" s="91" t="s">
        <v>1135</v>
      </c>
      <c r="B292" s="91" t="s">
        <v>1136</v>
      </c>
      <c r="C292" s="91" t="s">
        <v>22</v>
      </c>
      <c r="D292" s="92">
        <v>4472627</v>
      </c>
      <c r="E292" s="91" t="s">
        <v>1433</v>
      </c>
      <c r="F292" s="93"/>
      <c r="G292" s="93"/>
      <c r="H292" s="94"/>
      <c r="I292" s="93">
        <v>4.9400000000000004</v>
      </c>
      <c r="J292" s="93"/>
      <c r="K292" s="93"/>
      <c r="L292" s="93"/>
      <c r="M292" s="93"/>
      <c r="N292" s="93"/>
      <c r="O292" s="93"/>
      <c r="P292" s="93"/>
      <c r="Q292" s="94">
        <v>4.9400000000000004</v>
      </c>
      <c r="R292" s="93">
        <v>5</v>
      </c>
      <c r="S292" s="93"/>
      <c r="T292" s="94">
        <v>5</v>
      </c>
      <c r="U292" s="95">
        <v>2.48</v>
      </c>
    </row>
    <row r="293" spans="1:21" x14ac:dyDescent="0.2">
      <c r="A293" s="91" t="s">
        <v>1135</v>
      </c>
      <c r="B293" s="91" t="s">
        <v>1142</v>
      </c>
      <c r="C293" s="91" t="s">
        <v>42</v>
      </c>
      <c r="D293" s="92">
        <v>10292065</v>
      </c>
      <c r="E293" s="91" t="s">
        <v>1434</v>
      </c>
      <c r="F293" s="93">
        <v>4.4800000000000004</v>
      </c>
      <c r="G293" s="93">
        <v>4.3499999999999996</v>
      </c>
      <c r="H293" s="94">
        <v>4.41</v>
      </c>
      <c r="I293" s="93">
        <v>4.83</v>
      </c>
      <c r="J293" s="93">
        <v>4.33</v>
      </c>
      <c r="K293" s="93"/>
      <c r="L293" s="93"/>
      <c r="M293" s="93"/>
      <c r="N293" s="93"/>
      <c r="O293" s="93"/>
      <c r="P293" s="93">
        <v>3.8</v>
      </c>
      <c r="Q293" s="94">
        <v>4.45</v>
      </c>
      <c r="R293" s="93">
        <v>5</v>
      </c>
      <c r="S293" s="93">
        <v>4.91</v>
      </c>
      <c r="T293" s="94">
        <v>4.95</v>
      </c>
      <c r="U293" s="95">
        <v>4.4800000000000004</v>
      </c>
    </row>
    <row r="294" spans="1:21" x14ac:dyDescent="0.2">
      <c r="A294" s="91" t="s">
        <v>1135</v>
      </c>
      <c r="B294" s="91" t="s">
        <v>1139</v>
      </c>
      <c r="C294" s="91" t="s">
        <v>435</v>
      </c>
      <c r="D294" s="92">
        <v>34323311</v>
      </c>
      <c r="E294" s="91" t="s">
        <v>1435</v>
      </c>
      <c r="F294" s="93">
        <v>4.29</v>
      </c>
      <c r="G294" s="93"/>
      <c r="H294" s="94">
        <v>4.29</v>
      </c>
      <c r="I294" s="93">
        <v>4.78</v>
      </c>
      <c r="J294" s="93">
        <v>3.22</v>
      </c>
      <c r="K294" s="93"/>
      <c r="L294" s="93"/>
      <c r="M294" s="93"/>
      <c r="N294" s="93"/>
      <c r="O294" s="93"/>
      <c r="P294" s="93"/>
      <c r="Q294" s="94">
        <v>4</v>
      </c>
      <c r="R294" s="93">
        <v>5</v>
      </c>
      <c r="S294" s="93"/>
      <c r="T294" s="94">
        <v>5</v>
      </c>
      <c r="U294" s="95">
        <v>4.25</v>
      </c>
    </row>
    <row r="295" spans="1:21" x14ac:dyDescent="0.2">
      <c r="A295" s="91" t="s">
        <v>1135</v>
      </c>
      <c r="B295" s="91" t="s">
        <v>1139</v>
      </c>
      <c r="C295" s="91" t="s">
        <v>17</v>
      </c>
      <c r="D295" s="92">
        <v>1019021343</v>
      </c>
      <c r="E295" s="91" t="s">
        <v>1436</v>
      </c>
      <c r="F295" s="93">
        <v>4.79</v>
      </c>
      <c r="G295" s="93"/>
      <c r="H295" s="94">
        <v>4.79</v>
      </c>
      <c r="I295" s="93">
        <v>5</v>
      </c>
      <c r="J295" s="93"/>
      <c r="K295" s="93"/>
      <c r="L295" s="93">
        <v>5</v>
      </c>
      <c r="M295" s="93"/>
      <c r="N295" s="93"/>
      <c r="O295" s="93"/>
      <c r="P295" s="93"/>
      <c r="Q295" s="94">
        <v>5</v>
      </c>
      <c r="R295" s="93">
        <v>4.58</v>
      </c>
      <c r="S295" s="93"/>
      <c r="T295" s="94">
        <v>4.58</v>
      </c>
      <c r="U295" s="97">
        <v>4.8499999999999996</v>
      </c>
    </row>
    <row r="296" spans="1:21" x14ac:dyDescent="0.2">
      <c r="A296" s="91" t="s">
        <v>1135</v>
      </c>
      <c r="B296" s="91" t="s">
        <v>1139</v>
      </c>
      <c r="C296" s="91" t="s">
        <v>13</v>
      </c>
      <c r="D296" s="92">
        <v>1032449631</v>
      </c>
      <c r="E296" s="91" t="s">
        <v>1437</v>
      </c>
      <c r="F296" s="93">
        <v>4.62</v>
      </c>
      <c r="G296" s="93">
        <v>4.8</v>
      </c>
      <c r="H296" s="96">
        <v>4.71</v>
      </c>
      <c r="I296" s="93">
        <v>4.83</v>
      </c>
      <c r="J296" s="93"/>
      <c r="K296" s="93"/>
      <c r="L296" s="93"/>
      <c r="M296" s="93"/>
      <c r="N296" s="93">
        <v>3.25</v>
      </c>
      <c r="O296" s="93"/>
      <c r="P296" s="93">
        <v>4.4000000000000004</v>
      </c>
      <c r="Q296" s="96">
        <v>4.33</v>
      </c>
      <c r="R296" s="93">
        <v>4.79</v>
      </c>
      <c r="S296" s="93">
        <v>4.82</v>
      </c>
      <c r="T296" s="96">
        <v>4.8</v>
      </c>
      <c r="U296" s="97">
        <v>4.57</v>
      </c>
    </row>
    <row r="297" spans="1:21" x14ac:dyDescent="0.2">
      <c r="A297" s="91" t="s">
        <v>1135</v>
      </c>
      <c r="B297" s="91" t="s">
        <v>1268</v>
      </c>
      <c r="C297" s="91" t="s">
        <v>61</v>
      </c>
      <c r="D297" s="92">
        <v>1118849204</v>
      </c>
      <c r="E297" s="91" t="s">
        <v>1438</v>
      </c>
      <c r="F297" s="93">
        <v>4.1500000000000004</v>
      </c>
      <c r="G297" s="93">
        <v>3.9</v>
      </c>
      <c r="H297" s="94">
        <v>4.0199999999999996</v>
      </c>
      <c r="I297" s="93">
        <v>4.72</v>
      </c>
      <c r="J297" s="93"/>
      <c r="K297" s="93">
        <v>4.5999999999999996</v>
      </c>
      <c r="L297" s="93"/>
      <c r="M297" s="93"/>
      <c r="N297" s="93"/>
      <c r="O297" s="93">
        <v>4</v>
      </c>
      <c r="P297" s="93">
        <v>3.6</v>
      </c>
      <c r="Q297" s="94">
        <v>4.3899999999999997</v>
      </c>
      <c r="R297" s="93">
        <v>4.95</v>
      </c>
      <c r="S297" s="93">
        <v>4.82</v>
      </c>
      <c r="T297" s="94">
        <v>4.88</v>
      </c>
      <c r="U297" s="95">
        <v>4.25</v>
      </c>
    </row>
    <row r="298" spans="1:21" x14ac:dyDescent="0.2">
      <c r="A298" s="91" t="s">
        <v>1135</v>
      </c>
      <c r="B298" s="91" t="s">
        <v>1142</v>
      </c>
      <c r="C298" s="91" t="s">
        <v>87</v>
      </c>
      <c r="D298" s="92">
        <v>1020757533</v>
      </c>
      <c r="E298" s="91" t="s">
        <v>1439</v>
      </c>
      <c r="F298" s="93">
        <v>4.09</v>
      </c>
      <c r="G298" s="93">
        <v>3.77</v>
      </c>
      <c r="H298" s="94">
        <v>3.93</v>
      </c>
      <c r="I298" s="93">
        <v>2.89</v>
      </c>
      <c r="J298" s="93"/>
      <c r="K298" s="93"/>
      <c r="L298" s="93"/>
      <c r="M298" s="93">
        <v>4.5</v>
      </c>
      <c r="N298" s="93"/>
      <c r="O298" s="93">
        <v>3.8</v>
      </c>
      <c r="P298" s="93"/>
      <c r="Q298" s="94">
        <v>3.52</v>
      </c>
      <c r="R298" s="93">
        <v>5</v>
      </c>
      <c r="S298" s="93">
        <v>5</v>
      </c>
      <c r="T298" s="94">
        <v>5</v>
      </c>
      <c r="U298" s="95">
        <v>3.87</v>
      </c>
    </row>
    <row r="299" spans="1:21" x14ac:dyDescent="0.2">
      <c r="A299" s="91" t="s">
        <v>1135</v>
      </c>
      <c r="B299" s="91" t="s">
        <v>1139</v>
      </c>
      <c r="C299" s="91" t="s">
        <v>1162</v>
      </c>
      <c r="D299" s="92">
        <v>1018476403</v>
      </c>
      <c r="E299" s="91" t="s">
        <v>1440</v>
      </c>
      <c r="F299" s="93">
        <v>4.74</v>
      </c>
      <c r="G299" s="93"/>
      <c r="H299" s="94">
        <v>4.74</v>
      </c>
      <c r="I299" s="93">
        <v>4.9400000000000004</v>
      </c>
      <c r="J299" s="93"/>
      <c r="K299" s="93"/>
      <c r="L299" s="93"/>
      <c r="M299" s="93"/>
      <c r="N299" s="93"/>
      <c r="O299" s="93"/>
      <c r="P299" s="93"/>
      <c r="Q299" s="94">
        <v>4.9400000000000004</v>
      </c>
      <c r="R299" s="93">
        <v>5</v>
      </c>
      <c r="S299" s="93"/>
      <c r="T299" s="94">
        <v>5</v>
      </c>
      <c r="U299" s="95">
        <v>4.8499999999999996</v>
      </c>
    </row>
    <row r="300" spans="1:21" x14ac:dyDescent="0.2">
      <c r="A300" s="91" t="s">
        <v>1135</v>
      </c>
      <c r="B300" s="91" t="s">
        <v>1139</v>
      </c>
      <c r="C300" s="91" t="s">
        <v>1162</v>
      </c>
      <c r="D300" s="92">
        <v>46458125</v>
      </c>
      <c r="E300" s="91" t="s">
        <v>1441</v>
      </c>
      <c r="F300" s="93">
        <v>2.87</v>
      </c>
      <c r="G300" s="93"/>
      <c r="H300" s="94">
        <v>2.87</v>
      </c>
      <c r="I300" s="93">
        <v>4.29</v>
      </c>
      <c r="J300" s="93"/>
      <c r="K300" s="93"/>
      <c r="L300" s="93"/>
      <c r="M300" s="93"/>
      <c r="N300" s="93">
        <v>1</v>
      </c>
      <c r="O300" s="93"/>
      <c r="P300" s="93"/>
      <c r="Q300" s="94">
        <v>2.65</v>
      </c>
      <c r="R300" s="93">
        <v>4.16</v>
      </c>
      <c r="S300" s="93"/>
      <c r="T300" s="94">
        <v>4.16</v>
      </c>
      <c r="U300" s="95">
        <v>2.91</v>
      </c>
    </row>
    <row r="301" spans="1:21" x14ac:dyDescent="0.2">
      <c r="A301" s="91" t="s">
        <v>1135</v>
      </c>
      <c r="B301" s="91" t="s">
        <v>1136</v>
      </c>
      <c r="C301" s="91" t="s">
        <v>444</v>
      </c>
      <c r="D301" s="92">
        <v>52872707</v>
      </c>
      <c r="E301" s="91" t="s">
        <v>1442</v>
      </c>
      <c r="F301" s="93">
        <v>4.6900000000000004</v>
      </c>
      <c r="G301" s="93">
        <v>4.5999999999999996</v>
      </c>
      <c r="H301" s="94">
        <v>4.6399999999999997</v>
      </c>
      <c r="I301" s="93">
        <v>4.67</v>
      </c>
      <c r="J301" s="93"/>
      <c r="K301" s="93"/>
      <c r="L301" s="93"/>
      <c r="M301" s="93"/>
      <c r="N301" s="93">
        <v>3.25</v>
      </c>
      <c r="O301" s="93"/>
      <c r="P301" s="93">
        <v>4.5999999999999996</v>
      </c>
      <c r="Q301" s="94">
        <v>4.3</v>
      </c>
      <c r="R301" s="93">
        <v>4.53</v>
      </c>
      <c r="S301" s="93">
        <v>4.3600000000000003</v>
      </c>
      <c r="T301" s="94">
        <v>4.45</v>
      </c>
      <c r="U301" s="95">
        <v>4.49</v>
      </c>
    </row>
    <row r="302" spans="1:21" x14ac:dyDescent="0.2">
      <c r="A302" s="91" t="s">
        <v>1135</v>
      </c>
      <c r="B302" s="91" t="s">
        <v>1136</v>
      </c>
      <c r="C302" s="91" t="s">
        <v>444</v>
      </c>
      <c r="D302" s="92">
        <v>1023871339</v>
      </c>
      <c r="E302" s="91" t="s">
        <v>1443</v>
      </c>
      <c r="F302" s="93">
        <v>3.87</v>
      </c>
      <c r="G302" s="93">
        <v>4.18</v>
      </c>
      <c r="H302" s="94">
        <v>4.03</v>
      </c>
      <c r="I302" s="93">
        <v>3.94</v>
      </c>
      <c r="J302" s="93"/>
      <c r="K302" s="93"/>
      <c r="L302" s="93"/>
      <c r="M302" s="93"/>
      <c r="N302" s="93"/>
      <c r="O302" s="93"/>
      <c r="P302" s="93">
        <v>3.8</v>
      </c>
      <c r="Q302" s="94">
        <v>3.87</v>
      </c>
      <c r="R302" s="93">
        <v>5</v>
      </c>
      <c r="S302" s="93">
        <v>5</v>
      </c>
      <c r="T302" s="94">
        <v>5</v>
      </c>
      <c r="U302" s="95">
        <v>4.0599999999999996</v>
      </c>
    </row>
    <row r="303" spans="1:21" x14ac:dyDescent="0.2">
      <c r="A303" s="91" t="s">
        <v>1135</v>
      </c>
      <c r="B303" s="91" t="s">
        <v>1142</v>
      </c>
      <c r="C303" s="91" t="s">
        <v>42</v>
      </c>
      <c r="D303" s="92">
        <v>79940076</v>
      </c>
      <c r="E303" s="91" t="s">
        <v>1444</v>
      </c>
      <c r="F303" s="93">
        <v>3.77</v>
      </c>
      <c r="G303" s="93">
        <v>4.5999999999999996</v>
      </c>
      <c r="H303" s="94">
        <v>4.18</v>
      </c>
      <c r="I303" s="93">
        <v>4.83</v>
      </c>
      <c r="J303" s="93"/>
      <c r="K303" s="93"/>
      <c r="L303" s="93"/>
      <c r="M303" s="93"/>
      <c r="N303" s="93">
        <v>4.75</v>
      </c>
      <c r="O303" s="93"/>
      <c r="P303" s="93">
        <v>4</v>
      </c>
      <c r="Q303" s="94">
        <v>4.5999999999999996</v>
      </c>
      <c r="R303" s="93">
        <v>4.9000000000000004</v>
      </c>
      <c r="S303" s="93">
        <v>4.91</v>
      </c>
      <c r="T303" s="94">
        <v>4.9000000000000004</v>
      </c>
      <c r="U303" s="95">
        <v>4.42</v>
      </c>
    </row>
    <row r="304" spans="1:21" x14ac:dyDescent="0.2">
      <c r="A304" s="91" t="s">
        <v>1135</v>
      </c>
      <c r="B304" s="91" t="s">
        <v>1142</v>
      </c>
      <c r="C304" s="91" t="s">
        <v>42</v>
      </c>
      <c r="D304" s="92">
        <v>1098657251</v>
      </c>
      <c r="E304" s="91" t="s">
        <v>1445</v>
      </c>
      <c r="F304" s="93">
        <v>4.26</v>
      </c>
      <c r="G304" s="93">
        <v>4.84</v>
      </c>
      <c r="H304" s="94">
        <v>4.55</v>
      </c>
      <c r="I304" s="93">
        <v>4.83</v>
      </c>
      <c r="J304" s="93"/>
      <c r="K304" s="93"/>
      <c r="L304" s="93"/>
      <c r="M304" s="93"/>
      <c r="N304" s="93"/>
      <c r="O304" s="93"/>
      <c r="P304" s="93">
        <v>3.8</v>
      </c>
      <c r="Q304" s="94">
        <v>4.32</v>
      </c>
      <c r="R304" s="93">
        <v>4.79</v>
      </c>
      <c r="S304" s="93">
        <v>4.46</v>
      </c>
      <c r="T304" s="94">
        <v>4.62</v>
      </c>
      <c r="U304" s="95">
        <v>4.47</v>
      </c>
    </row>
    <row r="305" spans="1:21" x14ac:dyDescent="0.2">
      <c r="A305" s="91" t="s">
        <v>1135</v>
      </c>
      <c r="B305" s="91" t="s">
        <v>1139</v>
      </c>
      <c r="C305" s="91" t="s">
        <v>29</v>
      </c>
      <c r="D305" s="92">
        <v>1010209556</v>
      </c>
      <c r="E305" s="91" t="s">
        <v>1446</v>
      </c>
      <c r="F305" s="93">
        <v>4.93</v>
      </c>
      <c r="G305" s="93"/>
      <c r="H305" s="94">
        <v>4.93</v>
      </c>
      <c r="I305" s="93">
        <v>5</v>
      </c>
      <c r="J305" s="93"/>
      <c r="K305" s="93">
        <v>3.8</v>
      </c>
      <c r="L305" s="93"/>
      <c r="M305" s="93"/>
      <c r="N305" s="93"/>
      <c r="O305" s="93"/>
      <c r="P305" s="93"/>
      <c r="Q305" s="94">
        <v>4.4000000000000004</v>
      </c>
      <c r="R305" s="93">
        <v>4.9000000000000004</v>
      </c>
      <c r="S305" s="93"/>
      <c r="T305" s="94">
        <v>4.9000000000000004</v>
      </c>
      <c r="U305" s="95">
        <v>4.72</v>
      </c>
    </row>
    <row r="306" spans="1:21" x14ac:dyDescent="0.2">
      <c r="A306" s="91" t="s">
        <v>1135</v>
      </c>
      <c r="B306" s="91" t="s">
        <v>1139</v>
      </c>
      <c r="C306" s="91" t="s">
        <v>29</v>
      </c>
      <c r="D306" s="92">
        <v>1032484388</v>
      </c>
      <c r="E306" s="91" t="s">
        <v>1447</v>
      </c>
      <c r="F306" s="93"/>
      <c r="G306" s="93">
        <v>4.5</v>
      </c>
      <c r="H306" s="94">
        <v>4.5</v>
      </c>
      <c r="I306" s="93">
        <v>4.83</v>
      </c>
      <c r="J306" s="93"/>
      <c r="K306" s="93"/>
      <c r="L306" s="93"/>
      <c r="M306" s="93"/>
      <c r="N306" s="93"/>
      <c r="O306" s="93"/>
      <c r="P306" s="93">
        <v>5</v>
      </c>
      <c r="Q306" s="94">
        <v>4.92</v>
      </c>
      <c r="R306" s="93"/>
      <c r="S306" s="93">
        <v>4.3600000000000003</v>
      </c>
      <c r="T306" s="94">
        <v>4.3600000000000003</v>
      </c>
      <c r="U306" s="95">
        <v>4.6500000000000004</v>
      </c>
    </row>
    <row r="307" spans="1:21" x14ac:dyDescent="0.2">
      <c r="A307" s="91" t="s">
        <v>1135</v>
      </c>
      <c r="B307" s="91" t="s">
        <v>1268</v>
      </c>
      <c r="C307" s="91" t="s">
        <v>61</v>
      </c>
      <c r="D307" s="92">
        <v>52819628</v>
      </c>
      <c r="E307" s="91" t="s">
        <v>1448</v>
      </c>
      <c r="F307" s="93">
        <v>4.18</v>
      </c>
      <c r="G307" s="93">
        <v>4.47</v>
      </c>
      <c r="H307" s="94">
        <v>4.32</v>
      </c>
      <c r="I307" s="93">
        <v>4.67</v>
      </c>
      <c r="J307" s="93"/>
      <c r="K307" s="93"/>
      <c r="L307" s="93"/>
      <c r="M307" s="93"/>
      <c r="N307" s="93"/>
      <c r="O307" s="93">
        <v>3.6</v>
      </c>
      <c r="P307" s="93">
        <v>4.2</v>
      </c>
      <c r="Q307" s="94">
        <v>4.29</v>
      </c>
      <c r="R307" s="93">
        <v>4.9000000000000004</v>
      </c>
      <c r="S307" s="93">
        <v>4.82</v>
      </c>
      <c r="T307" s="94">
        <v>4.8600000000000003</v>
      </c>
      <c r="U307" s="95">
        <v>4.3600000000000003</v>
      </c>
    </row>
    <row r="308" spans="1:21" x14ac:dyDescent="0.2">
      <c r="A308" s="91" t="s">
        <v>1135</v>
      </c>
      <c r="B308" s="91" t="s">
        <v>1142</v>
      </c>
      <c r="C308" s="91" t="s">
        <v>655</v>
      </c>
      <c r="D308" s="92">
        <v>1085296911</v>
      </c>
      <c r="E308" s="91" t="s">
        <v>1449</v>
      </c>
      <c r="F308" s="93"/>
      <c r="G308" s="93">
        <v>4.6100000000000003</v>
      </c>
      <c r="H308" s="94">
        <v>4.6100000000000003</v>
      </c>
      <c r="I308" s="93">
        <v>5</v>
      </c>
      <c r="J308" s="93"/>
      <c r="K308" s="93"/>
      <c r="L308" s="93"/>
      <c r="M308" s="93"/>
      <c r="N308" s="93"/>
      <c r="O308" s="93"/>
      <c r="P308" s="93">
        <v>4.4000000000000004</v>
      </c>
      <c r="Q308" s="94">
        <v>4.7</v>
      </c>
      <c r="R308" s="93"/>
      <c r="S308" s="93"/>
      <c r="T308" s="94">
        <v>0</v>
      </c>
      <c r="U308" s="95">
        <v>4.1900000000000004</v>
      </c>
    </row>
    <row r="309" spans="1:21" x14ac:dyDescent="0.2">
      <c r="A309" s="91" t="s">
        <v>1135</v>
      </c>
      <c r="B309" s="91" t="s">
        <v>1136</v>
      </c>
      <c r="C309" s="91" t="s">
        <v>22</v>
      </c>
      <c r="D309" s="92">
        <v>1019053118</v>
      </c>
      <c r="E309" s="91" t="s">
        <v>1450</v>
      </c>
      <c r="F309" s="93">
        <v>5</v>
      </c>
      <c r="G309" s="93"/>
      <c r="H309" s="94">
        <v>5</v>
      </c>
      <c r="I309" s="93">
        <v>5</v>
      </c>
      <c r="J309" s="93"/>
      <c r="K309" s="93"/>
      <c r="L309" s="93"/>
      <c r="M309" s="93">
        <v>4.3</v>
      </c>
      <c r="N309" s="93">
        <v>1</v>
      </c>
      <c r="O309" s="93"/>
      <c r="P309" s="93"/>
      <c r="Q309" s="94">
        <v>3.83</v>
      </c>
      <c r="R309" s="93">
        <v>4.1100000000000003</v>
      </c>
      <c r="S309" s="93"/>
      <c r="T309" s="94">
        <v>4.1100000000000003</v>
      </c>
      <c r="U309" s="95">
        <v>4.4400000000000004</v>
      </c>
    </row>
    <row r="310" spans="1:21" x14ac:dyDescent="0.2">
      <c r="A310" s="91" t="s">
        <v>1135</v>
      </c>
      <c r="B310" s="91" t="s">
        <v>1136</v>
      </c>
      <c r="C310" s="91" t="s">
        <v>1257</v>
      </c>
      <c r="D310" s="92">
        <v>39671001</v>
      </c>
      <c r="E310" s="91" t="s">
        <v>1451</v>
      </c>
      <c r="F310" s="93">
        <v>4.7</v>
      </c>
      <c r="G310" s="93"/>
      <c r="H310" s="94">
        <v>4.7</v>
      </c>
      <c r="I310" s="93">
        <v>3.83</v>
      </c>
      <c r="J310" s="93"/>
      <c r="K310" s="93"/>
      <c r="L310" s="93"/>
      <c r="M310" s="93"/>
      <c r="N310" s="93"/>
      <c r="O310" s="93"/>
      <c r="P310" s="93"/>
      <c r="Q310" s="94">
        <v>3.83</v>
      </c>
      <c r="R310" s="93"/>
      <c r="S310" s="93"/>
      <c r="T310" s="94">
        <v>0</v>
      </c>
      <c r="U310" s="95">
        <v>3.88</v>
      </c>
    </row>
    <row r="311" spans="1:21" x14ac:dyDescent="0.2">
      <c r="A311" s="91" t="s">
        <v>1135</v>
      </c>
      <c r="B311" s="91" t="s">
        <v>1142</v>
      </c>
      <c r="C311" s="91" t="s">
        <v>582</v>
      </c>
      <c r="D311" s="92">
        <v>52966300</v>
      </c>
      <c r="E311" s="91" t="s">
        <v>1452</v>
      </c>
      <c r="F311" s="93">
        <v>4.66</v>
      </c>
      <c r="G311" s="93"/>
      <c r="H311" s="94">
        <v>4.66</v>
      </c>
      <c r="I311" s="93">
        <v>4.72</v>
      </c>
      <c r="J311" s="93"/>
      <c r="K311" s="93">
        <v>3.6</v>
      </c>
      <c r="L311" s="93">
        <v>1</v>
      </c>
      <c r="M311" s="93"/>
      <c r="N311" s="93"/>
      <c r="O311" s="93"/>
      <c r="P311" s="93"/>
      <c r="Q311" s="94">
        <v>3.51</v>
      </c>
      <c r="R311" s="93">
        <v>4.68</v>
      </c>
      <c r="S311" s="93"/>
      <c r="T311" s="94">
        <v>4.68</v>
      </c>
      <c r="U311" s="95">
        <v>4.2</v>
      </c>
    </row>
    <row r="312" spans="1:21" x14ac:dyDescent="0.2">
      <c r="A312" s="91" t="s">
        <v>1135</v>
      </c>
      <c r="B312" s="91" t="s">
        <v>1139</v>
      </c>
      <c r="C312" s="91" t="s">
        <v>104</v>
      </c>
      <c r="D312" s="92">
        <v>1002269805</v>
      </c>
      <c r="E312" s="91" t="s">
        <v>1453</v>
      </c>
      <c r="F312" s="93">
        <v>4.47</v>
      </c>
      <c r="G312" s="93">
        <v>4.25</v>
      </c>
      <c r="H312" s="94">
        <v>4.3600000000000003</v>
      </c>
      <c r="I312" s="93">
        <v>5</v>
      </c>
      <c r="J312" s="93"/>
      <c r="K312" s="93"/>
      <c r="L312" s="93"/>
      <c r="M312" s="93"/>
      <c r="N312" s="93"/>
      <c r="O312" s="93"/>
      <c r="P312" s="93">
        <v>4</v>
      </c>
      <c r="Q312" s="94">
        <v>4.5</v>
      </c>
      <c r="R312" s="93">
        <v>4.47</v>
      </c>
      <c r="S312" s="93">
        <v>4.18</v>
      </c>
      <c r="T312" s="94">
        <v>4.33</v>
      </c>
      <c r="U312" s="95">
        <v>4.41</v>
      </c>
    </row>
    <row r="313" spans="1:21" x14ac:dyDescent="0.2">
      <c r="A313" s="91" t="s">
        <v>1135</v>
      </c>
      <c r="B313" s="91" t="s">
        <v>1139</v>
      </c>
      <c r="C313" s="91" t="s">
        <v>1000</v>
      </c>
      <c r="D313" s="92">
        <v>79800464</v>
      </c>
      <c r="E313" s="91" t="s">
        <v>1454</v>
      </c>
      <c r="F313" s="93"/>
      <c r="G313" s="93">
        <v>4.37</v>
      </c>
      <c r="H313" s="94">
        <v>4.37</v>
      </c>
      <c r="I313" s="93">
        <v>5</v>
      </c>
      <c r="J313" s="93"/>
      <c r="K313" s="93"/>
      <c r="L313" s="93"/>
      <c r="M313" s="93"/>
      <c r="N313" s="93"/>
      <c r="O313" s="93"/>
      <c r="P313" s="93">
        <v>4</v>
      </c>
      <c r="Q313" s="94">
        <v>4.5</v>
      </c>
      <c r="R313" s="93"/>
      <c r="S313" s="93">
        <v>5</v>
      </c>
      <c r="T313" s="94">
        <v>5</v>
      </c>
      <c r="U313" s="95">
        <v>4.49</v>
      </c>
    </row>
    <row r="314" spans="1:21" x14ac:dyDescent="0.2">
      <c r="A314" s="91" t="s">
        <v>1135</v>
      </c>
      <c r="B314" s="91" t="s">
        <v>1139</v>
      </c>
      <c r="C314" s="91" t="s">
        <v>1162</v>
      </c>
      <c r="D314" s="92">
        <v>1022388638</v>
      </c>
      <c r="E314" s="91" t="s">
        <v>1455</v>
      </c>
      <c r="F314" s="93">
        <v>4.68</v>
      </c>
      <c r="G314" s="93"/>
      <c r="H314" s="94">
        <v>4.68</v>
      </c>
      <c r="I314" s="93">
        <v>4.88</v>
      </c>
      <c r="J314" s="93"/>
      <c r="K314" s="93"/>
      <c r="L314" s="93"/>
      <c r="M314" s="93"/>
      <c r="N314" s="93"/>
      <c r="O314" s="93"/>
      <c r="P314" s="93"/>
      <c r="Q314" s="94">
        <v>4.88</v>
      </c>
      <c r="R314" s="93">
        <v>4.84</v>
      </c>
      <c r="S314" s="93"/>
      <c r="T314" s="94">
        <v>4.84</v>
      </c>
      <c r="U314" s="95">
        <v>4.78</v>
      </c>
    </row>
    <row r="315" spans="1:21" x14ac:dyDescent="0.2">
      <c r="A315" s="91" t="s">
        <v>1135</v>
      </c>
      <c r="B315" s="91" t="s">
        <v>1142</v>
      </c>
      <c r="C315" s="91" t="s">
        <v>655</v>
      </c>
      <c r="D315" s="92">
        <v>2968806</v>
      </c>
      <c r="E315" s="91" t="s">
        <v>1456</v>
      </c>
      <c r="F315" s="93">
        <v>2.96</v>
      </c>
      <c r="G315" s="93">
        <v>4.12</v>
      </c>
      <c r="H315" s="94">
        <v>3.54</v>
      </c>
      <c r="I315" s="93">
        <v>5</v>
      </c>
      <c r="J315" s="93"/>
      <c r="K315" s="93"/>
      <c r="L315" s="93"/>
      <c r="M315" s="93"/>
      <c r="N315" s="93"/>
      <c r="O315" s="93"/>
      <c r="P315" s="93">
        <v>4.4000000000000004</v>
      </c>
      <c r="Q315" s="94">
        <v>4.7</v>
      </c>
      <c r="R315" s="93"/>
      <c r="S315" s="93"/>
      <c r="T315" s="94">
        <v>0</v>
      </c>
      <c r="U315" s="95">
        <v>3.65</v>
      </c>
    </row>
    <row r="316" spans="1:21" x14ac:dyDescent="0.2">
      <c r="A316" s="91" t="s">
        <v>1135</v>
      </c>
      <c r="B316" s="91" t="s">
        <v>1136</v>
      </c>
      <c r="C316" s="91" t="s">
        <v>1257</v>
      </c>
      <c r="D316" s="92">
        <v>51959543</v>
      </c>
      <c r="E316" s="91" t="s">
        <v>1457</v>
      </c>
      <c r="F316" s="93">
        <v>4.05</v>
      </c>
      <c r="G316" s="93">
        <v>4</v>
      </c>
      <c r="H316" s="94">
        <v>4.0199999999999996</v>
      </c>
      <c r="I316" s="93">
        <v>5</v>
      </c>
      <c r="J316" s="93"/>
      <c r="K316" s="93"/>
      <c r="L316" s="93"/>
      <c r="M316" s="93"/>
      <c r="N316" s="93"/>
      <c r="O316" s="93"/>
      <c r="P316" s="93">
        <v>4.8</v>
      </c>
      <c r="Q316" s="94">
        <v>4.9000000000000004</v>
      </c>
      <c r="R316" s="93">
        <v>5</v>
      </c>
      <c r="S316" s="93">
        <v>5</v>
      </c>
      <c r="T316" s="94">
        <v>5</v>
      </c>
      <c r="U316" s="95">
        <v>4.47</v>
      </c>
    </row>
    <row r="317" spans="1:21" x14ac:dyDescent="0.2">
      <c r="A317" s="91" t="s">
        <v>1135</v>
      </c>
      <c r="B317" s="91" t="s">
        <v>1268</v>
      </c>
      <c r="C317" s="91" t="s">
        <v>61</v>
      </c>
      <c r="D317" s="92">
        <v>79671116</v>
      </c>
      <c r="E317" s="91" t="s">
        <v>1458</v>
      </c>
      <c r="F317" s="93">
        <v>4.32</v>
      </c>
      <c r="G317" s="93"/>
      <c r="H317" s="94">
        <v>4.32</v>
      </c>
      <c r="I317" s="93">
        <v>5</v>
      </c>
      <c r="J317" s="93"/>
      <c r="K317" s="93"/>
      <c r="L317" s="93"/>
      <c r="M317" s="93"/>
      <c r="N317" s="93"/>
      <c r="O317" s="93"/>
      <c r="P317" s="93"/>
      <c r="Q317" s="94">
        <v>5</v>
      </c>
      <c r="R317" s="93"/>
      <c r="S317" s="93"/>
      <c r="T317" s="94">
        <v>0</v>
      </c>
      <c r="U317" s="95">
        <v>4.16</v>
      </c>
    </row>
    <row r="318" spans="1:21" x14ac:dyDescent="0.2">
      <c r="A318" s="91" t="s">
        <v>1135</v>
      </c>
      <c r="B318" s="91" t="s">
        <v>1142</v>
      </c>
      <c r="C318" s="91" t="s">
        <v>655</v>
      </c>
      <c r="D318" s="92">
        <v>74130897</v>
      </c>
      <c r="E318" s="91" t="s">
        <v>1459</v>
      </c>
      <c r="F318" s="93"/>
      <c r="G318" s="93">
        <v>4.53</v>
      </c>
      <c r="H318" s="94">
        <v>4.53</v>
      </c>
      <c r="I318" s="93">
        <v>5</v>
      </c>
      <c r="J318" s="93"/>
      <c r="K318" s="93"/>
      <c r="L318" s="93"/>
      <c r="M318" s="93"/>
      <c r="N318" s="93"/>
      <c r="O318" s="93"/>
      <c r="P318" s="93">
        <v>4.5999999999999996</v>
      </c>
      <c r="Q318" s="94">
        <v>4.8</v>
      </c>
      <c r="R318" s="93"/>
      <c r="S318" s="93"/>
      <c r="T318" s="94">
        <v>0</v>
      </c>
      <c r="U318" s="95">
        <v>4.1900000000000004</v>
      </c>
    </row>
    <row r="319" spans="1:21" x14ac:dyDescent="0.2">
      <c r="A319" s="91" t="s">
        <v>1135</v>
      </c>
      <c r="B319" s="91" t="s">
        <v>1142</v>
      </c>
      <c r="C319" s="91" t="s">
        <v>655</v>
      </c>
      <c r="D319" s="92">
        <v>1052380676</v>
      </c>
      <c r="E319" s="91" t="s">
        <v>1460</v>
      </c>
      <c r="F319" s="93"/>
      <c r="G319" s="93">
        <v>4.84</v>
      </c>
      <c r="H319" s="94">
        <v>4.84</v>
      </c>
      <c r="I319" s="93">
        <v>5</v>
      </c>
      <c r="J319" s="93"/>
      <c r="K319" s="93"/>
      <c r="L319" s="93"/>
      <c r="M319" s="93"/>
      <c r="N319" s="93"/>
      <c r="O319" s="93"/>
      <c r="P319" s="93">
        <v>4.4000000000000004</v>
      </c>
      <c r="Q319" s="94">
        <v>4.7</v>
      </c>
      <c r="R319" s="93"/>
      <c r="S319" s="93">
        <v>5</v>
      </c>
      <c r="T319" s="94">
        <v>5</v>
      </c>
      <c r="U319" s="95">
        <v>4.8</v>
      </c>
    </row>
    <row r="320" spans="1:21" x14ac:dyDescent="0.2">
      <c r="A320" s="91" t="s">
        <v>1135</v>
      </c>
      <c r="B320" s="91" t="s">
        <v>1139</v>
      </c>
      <c r="C320" s="91" t="s">
        <v>744</v>
      </c>
      <c r="D320" s="92">
        <v>80227219</v>
      </c>
      <c r="E320" s="91" t="s">
        <v>1461</v>
      </c>
      <c r="F320" s="93">
        <v>3.08</v>
      </c>
      <c r="G320" s="93">
        <v>4.7699999999999996</v>
      </c>
      <c r="H320" s="94">
        <v>3.93</v>
      </c>
      <c r="I320" s="93">
        <v>5</v>
      </c>
      <c r="J320" s="93"/>
      <c r="K320" s="93"/>
      <c r="L320" s="93"/>
      <c r="M320" s="93"/>
      <c r="N320" s="93"/>
      <c r="O320" s="93"/>
      <c r="P320" s="93">
        <v>3.8</v>
      </c>
      <c r="Q320" s="94">
        <v>4.4000000000000004</v>
      </c>
      <c r="R320" s="93"/>
      <c r="S320" s="93">
        <v>5</v>
      </c>
      <c r="T320" s="94">
        <v>5</v>
      </c>
      <c r="U320" s="95">
        <v>4.2300000000000004</v>
      </c>
    </row>
    <row r="321" spans="1:21" x14ac:dyDescent="0.2">
      <c r="A321" s="91" t="s">
        <v>1135</v>
      </c>
      <c r="B321" s="91" t="s">
        <v>1142</v>
      </c>
      <c r="C321" s="91" t="s">
        <v>1023</v>
      </c>
      <c r="D321" s="92">
        <v>79741199</v>
      </c>
      <c r="E321" s="91" t="s">
        <v>1462</v>
      </c>
      <c r="F321" s="93">
        <v>4.75</v>
      </c>
      <c r="G321" s="93"/>
      <c r="H321" s="94">
        <v>4.75</v>
      </c>
      <c r="I321" s="93">
        <v>4.83</v>
      </c>
      <c r="J321" s="93"/>
      <c r="K321" s="93"/>
      <c r="L321" s="93"/>
      <c r="M321" s="93"/>
      <c r="N321" s="93"/>
      <c r="O321" s="93"/>
      <c r="P321" s="93"/>
      <c r="Q321" s="94">
        <v>4.83</v>
      </c>
      <c r="R321" s="93"/>
      <c r="S321" s="93"/>
      <c r="T321" s="94">
        <v>0</v>
      </c>
      <c r="U321" s="95">
        <v>4.3099999999999996</v>
      </c>
    </row>
    <row r="322" spans="1:21" x14ac:dyDescent="0.2">
      <c r="A322" s="91" t="s">
        <v>1135</v>
      </c>
      <c r="B322" s="91" t="s">
        <v>1136</v>
      </c>
      <c r="C322" s="91" t="s">
        <v>1055</v>
      </c>
      <c r="D322" s="92">
        <v>1019052265</v>
      </c>
      <c r="E322" s="91" t="s">
        <v>1463</v>
      </c>
      <c r="F322" s="93"/>
      <c r="G322" s="93">
        <v>4.88</v>
      </c>
      <c r="H322" s="94">
        <v>4.88</v>
      </c>
      <c r="I322" s="93">
        <v>5</v>
      </c>
      <c r="J322" s="93"/>
      <c r="K322" s="93"/>
      <c r="L322" s="93"/>
      <c r="M322" s="93"/>
      <c r="N322" s="93"/>
      <c r="O322" s="93"/>
      <c r="P322" s="93">
        <v>4.2</v>
      </c>
      <c r="Q322" s="94">
        <v>4.5999999999999996</v>
      </c>
      <c r="R322" s="93"/>
      <c r="S322" s="93">
        <v>5</v>
      </c>
      <c r="T322" s="94">
        <v>5</v>
      </c>
      <c r="U322" s="95">
        <v>4.78</v>
      </c>
    </row>
    <row r="323" spans="1:21" x14ac:dyDescent="0.2">
      <c r="A323" s="91" t="s">
        <v>1135</v>
      </c>
      <c r="B323" s="91" t="s">
        <v>1139</v>
      </c>
      <c r="C323" s="91" t="s">
        <v>744</v>
      </c>
      <c r="D323" s="92">
        <v>72357671</v>
      </c>
      <c r="E323" s="91" t="s">
        <v>1464</v>
      </c>
      <c r="F323" s="93"/>
      <c r="G323" s="93">
        <v>2.81</v>
      </c>
      <c r="H323" s="94">
        <v>2.81</v>
      </c>
      <c r="I323" s="93">
        <v>5</v>
      </c>
      <c r="J323" s="93"/>
      <c r="K323" s="93"/>
      <c r="L323" s="93"/>
      <c r="M323" s="93"/>
      <c r="N323" s="93"/>
      <c r="O323" s="93"/>
      <c r="P323" s="93">
        <v>3.8</v>
      </c>
      <c r="Q323" s="94">
        <v>4.4000000000000004</v>
      </c>
      <c r="R323" s="93"/>
      <c r="S323" s="93">
        <v>4.46</v>
      </c>
      <c r="T323" s="94">
        <v>4.46</v>
      </c>
      <c r="U323" s="95">
        <v>3.61</v>
      </c>
    </row>
    <row r="324" spans="1:21" x14ac:dyDescent="0.2">
      <c r="A324" s="91" t="s">
        <v>1135</v>
      </c>
      <c r="B324" s="91" t="s">
        <v>1139</v>
      </c>
      <c r="C324" s="91" t="s">
        <v>1162</v>
      </c>
      <c r="D324" s="92">
        <v>1016048780</v>
      </c>
      <c r="E324" s="91" t="s">
        <v>1465</v>
      </c>
      <c r="F324" s="93">
        <v>4.46</v>
      </c>
      <c r="G324" s="93">
        <v>4.87</v>
      </c>
      <c r="H324" s="94">
        <v>4.66</v>
      </c>
      <c r="I324" s="93">
        <v>4.67</v>
      </c>
      <c r="J324" s="93"/>
      <c r="K324" s="93"/>
      <c r="L324" s="93"/>
      <c r="M324" s="93"/>
      <c r="N324" s="93"/>
      <c r="O324" s="93"/>
      <c r="P324" s="93">
        <v>4.2</v>
      </c>
      <c r="Q324" s="94">
        <v>4.4400000000000004</v>
      </c>
      <c r="R324" s="93">
        <v>5</v>
      </c>
      <c r="S324" s="93">
        <v>5</v>
      </c>
      <c r="T324" s="94">
        <v>5</v>
      </c>
      <c r="U324" s="95">
        <v>4.6100000000000003</v>
      </c>
    </row>
    <row r="325" spans="1:21" x14ac:dyDescent="0.2">
      <c r="A325" s="91" t="s">
        <v>1135</v>
      </c>
      <c r="B325" s="91" t="s">
        <v>1139</v>
      </c>
      <c r="C325" s="91" t="s">
        <v>29</v>
      </c>
      <c r="D325" s="92">
        <v>1233892623</v>
      </c>
      <c r="E325" s="91" t="s">
        <v>1466</v>
      </c>
      <c r="F325" s="93">
        <v>4.7</v>
      </c>
      <c r="G325" s="93">
        <v>4.58</v>
      </c>
      <c r="H325" s="94">
        <v>4.6399999999999997</v>
      </c>
      <c r="I325" s="93">
        <v>5</v>
      </c>
      <c r="J325" s="93"/>
      <c r="K325" s="93"/>
      <c r="L325" s="93">
        <v>2.67</v>
      </c>
      <c r="M325" s="93"/>
      <c r="N325" s="93"/>
      <c r="O325" s="93"/>
      <c r="P325" s="93">
        <v>5</v>
      </c>
      <c r="Q325" s="94">
        <v>4.42</v>
      </c>
      <c r="R325" s="93">
        <v>5</v>
      </c>
      <c r="S325" s="93">
        <v>4.91</v>
      </c>
      <c r="T325" s="94">
        <v>4.95</v>
      </c>
      <c r="U325" s="95">
        <v>4.58</v>
      </c>
    </row>
    <row r="326" spans="1:21" x14ac:dyDescent="0.2">
      <c r="A326" s="91" t="s">
        <v>1135</v>
      </c>
      <c r="B326" s="91" t="s">
        <v>1139</v>
      </c>
      <c r="C326" s="91" t="s">
        <v>976</v>
      </c>
      <c r="D326" s="92">
        <v>1015413894</v>
      </c>
      <c r="E326" s="91" t="s">
        <v>1467</v>
      </c>
      <c r="F326" s="93">
        <v>4.42</v>
      </c>
      <c r="G326" s="93">
        <v>4.51</v>
      </c>
      <c r="H326" s="94">
        <v>4.46</v>
      </c>
      <c r="I326" s="93">
        <v>4.82</v>
      </c>
      <c r="J326" s="93"/>
      <c r="K326" s="93"/>
      <c r="L326" s="93"/>
      <c r="M326" s="93"/>
      <c r="N326" s="93"/>
      <c r="O326" s="93"/>
      <c r="P326" s="93">
        <v>4</v>
      </c>
      <c r="Q326" s="94">
        <v>4.41</v>
      </c>
      <c r="R326" s="93">
        <v>5</v>
      </c>
      <c r="S326" s="93">
        <v>5</v>
      </c>
      <c r="T326" s="94">
        <v>5</v>
      </c>
      <c r="U326" s="95">
        <v>4.49</v>
      </c>
    </row>
    <row r="327" spans="1:21" x14ac:dyDescent="0.2">
      <c r="A327" s="91" t="s">
        <v>1135</v>
      </c>
      <c r="B327" s="91" t="s">
        <v>1136</v>
      </c>
      <c r="C327" s="91" t="s">
        <v>1257</v>
      </c>
      <c r="D327" s="92">
        <v>1098603066</v>
      </c>
      <c r="E327" s="91" t="s">
        <v>1468</v>
      </c>
      <c r="F327" s="93">
        <v>4.51</v>
      </c>
      <c r="G327" s="93">
        <v>3.85</v>
      </c>
      <c r="H327" s="94">
        <v>4.18</v>
      </c>
      <c r="I327" s="93">
        <v>4.0599999999999996</v>
      </c>
      <c r="J327" s="93"/>
      <c r="K327" s="93"/>
      <c r="L327" s="93"/>
      <c r="M327" s="93"/>
      <c r="N327" s="93"/>
      <c r="O327" s="93"/>
      <c r="P327" s="93">
        <v>4.4000000000000004</v>
      </c>
      <c r="Q327" s="94">
        <v>4.2300000000000004</v>
      </c>
      <c r="R327" s="93"/>
      <c r="S327" s="93"/>
      <c r="T327" s="94">
        <v>0</v>
      </c>
      <c r="U327" s="95">
        <v>3.78</v>
      </c>
    </row>
    <row r="328" spans="1:21" x14ac:dyDescent="0.2">
      <c r="A328" s="91" t="s">
        <v>1135</v>
      </c>
      <c r="B328" s="91" t="s">
        <v>1139</v>
      </c>
      <c r="C328" s="91" t="s">
        <v>29</v>
      </c>
      <c r="D328" s="92">
        <v>1013606073</v>
      </c>
      <c r="E328" s="91" t="s">
        <v>1469</v>
      </c>
      <c r="F328" s="93"/>
      <c r="G328" s="93">
        <v>4.29</v>
      </c>
      <c r="H328" s="94">
        <v>4.29</v>
      </c>
      <c r="I328" s="93">
        <v>4.9400000000000004</v>
      </c>
      <c r="J328" s="93"/>
      <c r="K328" s="93"/>
      <c r="L328" s="93"/>
      <c r="M328" s="93"/>
      <c r="N328" s="93"/>
      <c r="O328" s="93"/>
      <c r="P328" s="93">
        <v>4.8</v>
      </c>
      <c r="Q328" s="94">
        <v>4.87</v>
      </c>
      <c r="R328" s="93"/>
      <c r="S328" s="93">
        <v>4.3600000000000003</v>
      </c>
      <c r="T328" s="94">
        <v>4.3600000000000003</v>
      </c>
      <c r="U328" s="95">
        <v>4.53</v>
      </c>
    </row>
    <row r="329" spans="1:21" x14ac:dyDescent="0.2">
      <c r="A329" s="91" t="s">
        <v>1135</v>
      </c>
      <c r="B329" s="91" t="s">
        <v>1139</v>
      </c>
      <c r="C329" s="91" t="s">
        <v>29</v>
      </c>
      <c r="D329" s="92">
        <v>52955556</v>
      </c>
      <c r="E329" s="91" t="s">
        <v>1470</v>
      </c>
      <c r="F329" s="93">
        <v>3.79</v>
      </c>
      <c r="G329" s="93">
        <v>4.5199999999999996</v>
      </c>
      <c r="H329" s="94">
        <v>4.16</v>
      </c>
      <c r="I329" s="93">
        <v>3.94</v>
      </c>
      <c r="J329" s="93"/>
      <c r="K329" s="93"/>
      <c r="L329" s="93"/>
      <c r="M329" s="93"/>
      <c r="N329" s="93"/>
      <c r="O329" s="93"/>
      <c r="P329" s="93">
        <v>4.8</v>
      </c>
      <c r="Q329" s="94">
        <v>4.37</v>
      </c>
      <c r="R329" s="93">
        <v>5</v>
      </c>
      <c r="S329" s="93">
        <v>4.7300000000000004</v>
      </c>
      <c r="T329" s="94">
        <v>4.8600000000000003</v>
      </c>
      <c r="U329" s="95">
        <v>4.3099999999999996</v>
      </c>
    </row>
    <row r="330" spans="1:21" x14ac:dyDescent="0.2">
      <c r="A330" s="91" t="s">
        <v>1135</v>
      </c>
      <c r="B330" s="91" t="s">
        <v>1139</v>
      </c>
      <c r="C330" s="91" t="s">
        <v>744</v>
      </c>
      <c r="D330" s="92">
        <v>80093375</v>
      </c>
      <c r="E330" s="91" t="s">
        <v>1471</v>
      </c>
      <c r="F330" s="93"/>
      <c r="G330" s="93">
        <v>4.59</v>
      </c>
      <c r="H330" s="94">
        <v>4.59</v>
      </c>
      <c r="I330" s="93">
        <v>5</v>
      </c>
      <c r="J330" s="93"/>
      <c r="K330" s="93"/>
      <c r="L330" s="93"/>
      <c r="M330" s="93"/>
      <c r="N330" s="93"/>
      <c r="O330" s="93"/>
      <c r="P330" s="93">
        <v>4.4000000000000004</v>
      </c>
      <c r="Q330" s="94">
        <v>4.7</v>
      </c>
      <c r="R330" s="93"/>
      <c r="S330" s="93">
        <v>4.6399999999999997</v>
      </c>
      <c r="T330" s="94">
        <v>4.6399999999999997</v>
      </c>
      <c r="U330" s="95">
        <v>4.6399999999999997</v>
      </c>
    </row>
    <row r="331" spans="1:21" x14ac:dyDescent="0.2">
      <c r="A331" s="91" t="s">
        <v>1135</v>
      </c>
      <c r="B331" s="91" t="s">
        <v>1142</v>
      </c>
      <c r="C331" s="91" t="s">
        <v>655</v>
      </c>
      <c r="D331" s="92">
        <v>1018406179</v>
      </c>
      <c r="E331" s="91" t="s">
        <v>1472</v>
      </c>
      <c r="F331" s="93">
        <v>4.29</v>
      </c>
      <c r="G331" s="93">
        <v>4.49</v>
      </c>
      <c r="H331" s="94">
        <v>4.3899999999999997</v>
      </c>
      <c r="I331" s="93">
        <v>5</v>
      </c>
      <c r="J331" s="93"/>
      <c r="K331" s="93"/>
      <c r="L331" s="93"/>
      <c r="M331" s="93"/>
      <c r="N331" s="93"/>
      <c r="O331" s="93"/>
      <c r="P331" s="93">
        <v>4.8</v>
      </c>
      <c r="Q331" s="94">
        <v>4.9000000000000004</v>
      </c>
      <c r="R331" s="93"/>
      <c r="S331" s="93"/>
      <c r="T331" s="94">
        <v>0</v>
      </c>
      <c r="U331" s="95">
        <v>4.16</v>
      </c>
    </row>
    <row r="332" spans="1:21" x14ac:dyDescent="0.2">
      <c r="A332" s="91" t="s">
        <v>1135</v>
      </c>
      <c r="B332" s="91" t="s">
        <v>1139</v>
      </c>
      <c r="C332" s="91" t="s">
        <v>744</v>
      </c>
      <c r="D332" s="92">
        <v>80842807</v>
      </c>
      <c r="E332" s="91" t="s">
        <v>1473</v>
      </c>
      <c r="F332" s="93"/>
      <c r="G332" s="93">
        <v>3.32</v>
      </c>
      <c r="H332" s="94">
        <v>3.32</v>
      </c>
      <c r="I332" s="93">
        <v>5</v>
      </c>
      <c r="J332" s="93"/>
      <c r="K332" s="93"/>
      <c r="L332" s="93"/>
      <c r="M332" s="93"/>
      <c r="N332" s="93"/>
      <c r="O332" s="93"/>
      <c r="P332" s="93">
        <v>4.5999999999999996</v>
      </c>
      <c r="Q332" s="94">
        <v>4.8</v>
      </c>
      <c r="R332" s="93"/>
      <c r="S332" s="93">
        <v>5</v>
      </c>
      <c r="T332" s="94">
        <v>5</v>
      </c>
      <c r="U332" s="95">
        <v>4.08</v>
      </c>
    </row>
    <row r="333" spans="1:21" x14ac:dyDescent="0.2">
      <c r="A333" s="91" t="s">
        <v>1135</v>
      </c>
      <c r="B333" s="91" t="s">
        <v>1139</v>
      </c>
      <c r="C333" s="91" t="s">
        <v>744</v>
      </c>
      <c r="D333" s="92">
        <v>3906455</v>
      </c>
      <c r="E333" s="91" t="s">
        <v>1474</v>
      </c>
      <c r="F333" s="93"/>
      <c r="G333" s="93">
        <v>4.47</v>
      </c>
      <c r="H333" s="94">
        <v>4.47</v>
      </c>
      <c r="I333" s="93">
        <v>4.83</v>
      </c>
      <c r="J333" s="93"/>
      <c r="K333" s="93"/>
      <c r="L333" s="93"/>
      <c r="M333" s="93"/>
      <c r="N333" s="93"/>
      <c r="O333" s="93"/>
      <c r="P333" s="93">
        <v>4.4000000000000004</v>
      </c>
      <c r="Q333" s="94">
        <v>4.62</v>
      </c>
      <c r="R333" s="93"/>
      <c r="S333" s="93">
        <v>5</v>
      </c>
      <c r="T333" s="94">
        <v>5</v>
      </c>
      <c r="U333" s="95">
        <v>4.58</v>
      </c>
    </row>
    <row r="334" spans="1:21" x14ac:dyDescent="0.2">
      <c r="A334" s="91" t="s">
        <v>1135</v>
      </c>
      <c r="B334" s="91" t="s">
        <v>1136</v>
      </c>
      <c r="C334" s="91" t="s">
        <v>1257</v>
      </c>
      <c r="D334" s="92">
        <v>1023888805</v>
      </c>
      <c r="E334" s="91" t="s">
        <v>1475</v>
      </c>
      <c r="F334" s="93">
        <v>5</v>
      </c>
      <c r="G334" s="93"/>
      <c r="H334" s="94">
        <v>5</v>
      </c>
      <c r="I334" s="93">
        <v>5</v>
      </c>
      <c r="J334" s="93"/>
      <c r="K334" s="93"/>
      <c r="L334" s="93"/>
      <c r="M334" s="93"/>
      <c r="N334" s="93"/>
      <c r="O334" s="93"/>
      <c r="P334" s="93"/>
      <c r="Q334" s="94">
        <v>5</v>
      </c>
      <c r="R334" s="93"/>
      <c r="S334" s="93"/>
      <c r="T334" s="94">
        <v>0</v>
      </c>
      <c r="U334" s="95">
        <v>4.5</v>
      </c>
    </row>
    <row r="335" spans="1:21" x14ac:dyDescent="0.2">
      <c r="A335" s="91" t="s">
        <v>1135</v>
      </c>
      <c r="B335" s="91" t="s">
        <v>1139</v>
      </c>
      <c r="C335" s="91" t="s">
        <v>104</v>
      </c>
      <c r="D335" s="92">
        <v>52256289</v>
      </c>
      <c r="E335" s="91" t="s">
        <v>1476</v>
      </c>
      <c r="F335" s="93">
        <v>4.4400000000000004</v>
      </c>
      <c r="G335" s="93">
        <v>4.6900000000000004</v>
      </c>
      <c r="H335" s="94">
        <v>4.57</v>
      </c>
      <c r="I335" s="93">
        <v>4.83</v>
      </c>
      <c r="J335" s="93"/>
      <c r="K335" s="93">
        <v>4</v>
      </c>
      <c r="L335" s="93">
        <v>2</v>
      </c>
      <c r="M335" s="93"/>
      <c r="N335" s="93"/>
      <c r="O335" s="93"/>
      <c r="P335" s="93">
        <v>4.5999999999999996</v>
      </c>
      <c r="Q335" s="94">
        <v>4.18</v>
      </c>
      <c r="R335" s="93">
        <v>4.9000000000000004</v>
      </c>
      <c r="S335" s="93">
        <v>4.7300000000000004</v>
      </c>
      <c r="T335" s="94">
        <v>4.8099999999999996</v>
      </c>
      <c r="U335" s="95">
        <v>4.4400000000000004</v>
      </c>
    </row>
    <row r="336" spans="1:21" x14ac:dyDescent="0.2">
      <c r="A336" s="91" t="s">
        <v>1135</v>
      </c>
      <c r="B336" s="91" t="s">
        <v>1136</v>
      </c>
      <c r="C336" s="91" t="s">
        <v>71</v>
      </c>
      <c r="D336" s="92">
        <v>52175564</v>
      </c>
      <c r="E336" s="91" t="s">
        <v>1477</v>
      </c>
      <c r="F336" s="93"/>
      <c r="G336" s="93"/>
      <c r="H336" s="94"/>
      <c r="I336" s="93">
        <v>5</v>
      </c>
      <c r="J336" s="93"/>
      <c r="K336" s="93"/>
      <c r="L336" s="93"/>
      <c r="M336" s="93"/>
      <c r="N336" s="93"/>
      <c r="O336" s="93"/>
      <c r="P336" s="93"/>
      <c r="Q336" s="94">
        <v>5</v>
      </c>
      <c r="R336" s="93">
        <v>5</v>
      </c>
      <c r="S336" s="93"/>
      <c r="T336" s="94">
        <v>5</v>
      </c>
      <c r="U336" s="95">
        <v>2.5</v>
      </c>
    </row>
    <row r="337" spans="1:21" x14ac:dyDescent="0.2">
      <c r="A337" s="91" t="s">
        <v>1135</v>
      </c>
      <c r="B337" s="91" t="s">
        <v>1142</v>
      </c>
      <c r="C337" s="91" t="s">
        <v>655</v>
      </c>
      <c r="D337" s="92">
        <v>79049409</v>
      </c>
      <c r="E337" s="91" t="s">
        <v>1478</v>
      </c>
      <c r="F337" s="93"/>
      <c r="G337" s="93"/>
      <c r="H337" s="94"/>
      <c r="I337" s="93">
        <v>5</v>
      </c>
      <c r="J337" s="93"/>
      <c r="K337" s="93"/>
      <c r="L337" s="93"/>
      <c r="M337" s="93"/>
      <c r="N337" s="93"/>
      <c r="O337" s="93"/>
      <c r="P337" s="93"/>
      <c r="Q337" s="94">
        <v>5</v>
      </c>
      <c r="R337" s="93">
        <v>4.79</v>
      </c>
      <c r="S337" s="93">
        <v>4.7300000000000004</v>
      </c>
      <c r="T337" s="94">
        <v>4.76</v>
      </c>
      <c r="U337" s="95">
        <v>2.48</v>
      </c>
    </row>
    <row r="338" spans="1:21" x14ac:dyDescent="0.2">
      <c r="A338" s="91" t="s">
        <v>1135</v>
      </c>
      <c r="B338" s="91" t="s">
        <v>1139</v>
      </c>
      <c r="C338" s="91" t="s">
        <v>17</v>
      </c>
      <c r="D338" s="92">
        <v>1037616222</v>
      </c>
      <c r="E338" s="91" t="s">
        <v>1479</v>
      </c>
      <c r="F338" s="93"/>
      <c r="G338" s="93"/>
      <c r="H338" s="94"/>
      <c r="I338" s="93">
        <v>5</v>
      </c>
      <c r="J338" s="93">
        <v>5</v>
      </c>
      <c r="K338" s="93"/>
      <c r="L338" s="93"/>
      <c r="M338" s="93"/>
      <c r="N338" s="93"/>
      <c r="O338" s="93"/>
      <c r="P338" s="93"/>
      <c r="Q338" s="94">
        <v>5</v>
      </c>
      <c r="R338" s="93">
        <v>4.95</v>
      </c>
      <c r="S338" s="93"/>
      <c r="T338" s="94">
        <v>4.95</v>
      </c>
      <c r="U338" s="97">
        <v>2.5</v>
      </c>
    </row>
    <row r="339" spans="1:21" x14ac:dyDescent="0.2">
      <c r="A339" s="91" t="s">
        <v>1135</v>
      </c>
      <c r="B339" s="91" t="s">
        <v>1136</v>
      </c>
      <c r="C339" s="91" t="s">
        <v>444</v>
      </c>
      <c r="D339" s="92">
        <v>1014281515</v>
      </c>
      <c r="E339" s="91" t="s">
        <v>1480</v>
      </c>
      <c r="F339" s="93">
        <v>4.5599999999999996</v>
      </c>
      <c r="G339" s="93">
        <v>4.54</v>
      </c>
      <c r="H339" s="94">
        <v>4.55</v>
      </c>
      <c r="I339" s="93">
        <v>4.83</v>
      </c>
      <c r="J339" s="93"/>
      <c r="K339" s="93"/>
      <c r="L339" s="93"/>
      <c r="M339" s="93"/>
      <c r="N339" s="93"/>
      <c r="O339" s="93"/>
      <c r="P339" s="93">
        <v>5</v>
      </c>
      <c r="Q339" s="94">
        <v>4.92</v>
      </c>
      <c r="R339" s="93">
        <v>5</v>
      </c>
      <c r="S339" s="93">
        <v>5</v>
      </c>
      <c r="T339" s="94">
        <v>5</v>
      </c>
      <c r="U339" s="95">
        <v>4.74</v>
      </c>
    </row>
    <row r="340" spans="1:21" x14ac:dyDescent="0.2">
      <c r="A340" s="91" t="s">
        <v>1135</v>
      </c>
      <c r="B340" s="91" t="s">
        <v>1136</v>
      </c>
      <c r="C340" s="91" t="s">
        <v>35</v>
      </c>
      <c r="D340" s="92">
        <v>79779569</v>
      </c>
      <c r="E340" s="91" t="s">
        <v>1481</v>
      </c>
      <c r="F340" s="93"/>
      <c r="G340" s="93">
        <v>4.38</v>
      </c>
      <c r="H340" s="94">
        <v>4.38</v>
      </c>
      <c r="I340" s="93">
        <v>4.62</v>
      </c>
      <c r="J340" s="93"/>
      <c r="K340" s="93"/>
      <c r="L340" s="93"/>
      <c r="M340" s="93"/>
      <c r="N340" s="93"/>
      <c r="O340" s="93"/>
      <c r="P340" s="93">
        <v>4</v>
      </c>
      <c r="Q340" s="94">
        <v>4.3099999999999996</v>
      </c>
      <c r="R340" s="93">
        <v>4.21</v>
      </c>
      <c r="S340" s="93">
        <v>4.6399999999999997</v>
      </c>
      <c r="T340" s="94">
        <v>4.42</v>
      </c>
      <c r="U340" s="95">
        <v>4.3600000000000003</v>
      </c>
    </row>
    <row r="341" spans="1:21" x14ac:dyDescent="0.2">
      <c r="A341" s="91" t="s">
        <v>1482</v>
      </c>
      <c r="B341" s="91" t="s">
        <v>1136</v>
      </c>
      <c r="C341" s="91" t="s">
        <v>35</v>
      </c>
      <c r="D341" s="92">
        <v>52936527</v>
      </c>
      <c r="E341" s="91" t="s">
        <v>1483</v>
      </c>
      <c r="F341" s="93">
        <v>4.25</v>
      </c>
      <c r="G341" s="93"/>
      <c r="H341" s="94">
        <v>4.25</v>
      </c>
      <c r="I341" s="93">
        <v>5</v>
      </c>
      <c r="J341" s="93"/>
      <c r="K341" s="93">
        <v>4.2</v>
      </c>
      <c r="L341" s="93"/>
      <c r="M341" s="93"/>
      <c r="N341" s="93"/>
      <c r="O341" s="93"/>
      <c r="P341" s="93"/>
      <c r="Q341" s="94">
        <v>4.5999999999999996</v>
      </c>
      <c r="R341" s="93">
        <v>4.95</v>
      </c>
      <c r="S341" s="93"/>
      <c r="T341" s="94">
        <v>4.95</v>
      </c>
      <c r="U341" s="95">
        <v>4.46</v>
      </c>
    </row>
    <row r="342" spans="1:21" x14ac:dyDescent="0.2">
      <c r="A342" s="91" t="s">
        <v>1482</v>
      </c>
      <c r="B342" s="91" t="s">
        <v>1142</v>
      </c>
      <c r="C342" s="91" t="s">
        <v>87</v>
      </c>
      <c r="D342" s="92">
        <v>1121835485</v>
      </c>
      <c r="E342" s="91" t="s">
        <v>1484</v>
      </c>
      <c r="F342" s="93">
        <v>4.72</v>
      </c>
      <c r="G342" s="93"/>
      <c r="H342" s="94">
        <v>4.72</v>
      </c>
      <c r="I342" s="93">
        <v>5</v>
      </c>
      <c r="J342" s="93"/>
      <c r="K342" s="93"/>
      <c r="L342" s="93"/>
      <c r="M342" s="93"/>
      <c r="N342" s="93"/>
      <c r="O342" s="93">
        <v>3.4</v>
      </c>
      <c r="P342" s="93"/>
      <c r="Q342" s="94">
        <v>4.2</v>
      </c>
      <c r="R342" s="93">
        <v>5</v>
      </c>
      <c r="S342" s="93"/>
      <c r="T342" s="94">
        <v>5</v>
      </c>
      <c r="U342" s="95">
        <v>4.54</v>
      </c>
    </row>
    <row r="343" spans="1:21" x14ac:dyDescent="0.2">
      <c r="A343" s="91" t="s">
        <v>1482</v>
      </c>
      <c r="B343" s="91" t="s">
        <v>1139</v>
      </c>
      <c r="C343" s="91" t="s">
        <v>17</v>
      </c>
      <c r="D343" s="92">
        <v>40218893</v>
      </c>
      <c r="E343" s="91" t="s">
        <v>1485</v>
      </c>
      <c r="F343" s="93">
        <v>4.67</v>
      </c>
      <c r="G343" s="93"/>
      <c r="H343" s="94">
        <v>4.67</v>
      </c>
      <c r="I343" s="93">
        <v>5</v>
      </c>
      <c r="J343" s="93"/>
      <c r="K343" s="93"/>
      <c r="L343" s="93">
        <v>4.33</v>
      </c>
      <c r="M343" s="93"/>
      <c r="N343" s="93"/>
      <c r="O343" s="93"/>
      <c r="P343" s="93"/>
      <c r="Q343" s="94">
        <v>4.67</v>
      </c>
      <c r="R343" s="93">
        <v>4.84</v>
      </c>
      <c r="S343" s="93"/>
      <c r="T343" s="94">
        <v>4.84</v>
      </c>
      <c r="U343" s="95">
        <v>4.6900000000000004</v>
      </c>
    </row>
    <row r="344" spans="1:21" x14ac:dyDescent="0.2">
      <c r="A344" s="91" t="s">
        <v>1482</v>
      </c>
      <c r="B344" s="91" t="s">
        <v>1139</v>
      </c>
      <c r="C344" s="91" t="s">
        <v>435</v>
      </c>
      <c r="D344" s="92">
        <v>80028096</v>
      </c>
      <c r="E344" s="91" t="s">
        <v>1486</v>
      </c>
      <c r="F344" s="93">
        <v>4.8600000000000003</v>
      </c>
      <c r="G344" s="93"/>
      <c r="H344" s="94">
        <v>4.8600000000000003</v>
      </c>
      <c r="I344" s="93">
        <v>4.78</v>
      </c>
      <c r="J344" s="93"/>
      <c r="K344" s="93"/>
      <c r="L344" s="93"/>
      <c r="M344" s="93"/>
      <c r="N344" s="93">
        <v>3.5</v>
      </c>
      <c r="O344" s="93"/>
      <c r="P344" s="93"/>
      <c r="Q344" s="94">
        <v>4.1399999999999997</v>
      </c>
      <c r="R344" s="93">
        <v>4.95</v>
      </c>
      <c r="S344" s="93"/>
      <c r="T344" s="94">
        <v>4.95</v>
      </c>
      <c r="U344" s="95">
        <v>4.58</v>
      </c>
    </row>
    <row r="345" spans="1:21" x14ac:dyDescent="0.2">
      <c r="A345" s="91" t="s">
        <v>1482</v>
      </c>
      <c r="B345" s="91" t="s">
        <v>1136</v>
      </c>
      <c r="C345" s="91" t="s">
        <v>1149</v>
      </c>
      <c r="D345" s="92">
        <v>86039521</v>
      </c>
      <c r="E345" s="91" t="s">
        <v>1487</v>
      </c>
      <c r="F345" s="93">
        <v>4.6399999999999997</v>
      </c>
      <c r="G345" s="93"/>
      <c r="H345" s="94">
        <v>4.6399999999999997</v>
      </c>
      <c r="I345" s="93">
        <v>5</v>
      </c>
      <c r="J345" s="93"/>
      <c r="K345" s="93"/>
      <c r="L345" s="93"/>
      <c r="M345" s="93"/>
      <c r="N345" s="93"/>
      <c r="O345" s="93"/>
      <c r="P345" s="93"/>
      <c r="Q345" s="94">
        <v>5</v>
      </c>
      <c r="R345" s="93">
        <v>4.9000000000000004</v>
      </c>
      <c r="S345" s="93"/>
      <c r="T345" s="94">
        <v>4.9000000000000004</v>
      </c>
      <c r="U345" s="95">
        <v>4.8099999999999996</v>
      </c>
    </row>
    <row r="346" spans="1:21" x14ac:dyDescent="0.2">
      <c r="A346" s="91" t="s">
        <v>1482</v>
      </c>
      <c r="B346" s="91" t="s">
        <v>1136</v>
      </c>
      <c r="C346" s="91" t="s">
        <v>1149</v>
      </c>
      <c r="D346" s="92">
        <v>1121816293</v>
      </c>
      <c r="E346" s="91" t="s">
        <v>1488</v>
      </c>
      <c r="F346" s="93">
        <v>4.6500000000000004</v>
      </c>
      <c r="G346" s="93">
        <v>4.99</v>
      </c>
      <c r="H346" s="94">
        <v>4.82</v>
      </c>
      <c r="I346" s="93">
        <v>5</v>
      </c>
      <c r="J346" s="93"/>
      <c r="K346" s="93"/>
      <c r="L346" s="93">
        <v>5</v>
      </c>
      <c r="M346" s="93"/>
      <c r="N346" s="93"/>
      <c r="O346" s="93"/>
      <c r="P346" s="93">
        <v>4.8</v>
      </c>
      <c r="Q346" s="94">
        <v>4.95</v>
      </c>
      <c r="R346" s="93">
        <v>5</v>
      </c>
      <c r="S346" s="93">
        <v>5</v>
      </c>
      <c r="T346" s="94">
        <v>5</v>
      </c>
      <c r="U346" s="95">
        <v>4.8899999999999997</v>
      </c>
    </row>
    <row r="347" spans="1:21" x14ac:dyDescent="0.2">
      <c r="A347" s="91" t="s">
        <v>1482</v>
      </c>
      <c r="B347" s="91" t="s">
        <v>1139</v>
      </c>
      <c r="C347" s="91" t="s">
        <v>29</v>
      </c>
      <c r="D347" s="92">
        <v>1234790709</v>
      </c>
      <c r="E347" s="91" t="s">
        <v>1489</v>
      </c>
      <c r="F347" s="93">
        <v>4.78</v>
      </c>
      <c r="G347" s="93"/>
      <c r="H347" s="94">
        <v>4.78</v>
      </c>
      <c r="I347" s="93">
        <v>5</v>
      </c>
      <c r="J347" s="93"/>
      <c r="K347" s="93">
        <v>4</v>
      </c>
      <c r="L347" s="93"/>
      <c r="M347" s="93"/>
      <c r="N347" s="93"/>
      <c r="O347" s="93"/>
      <c r="P347" s="93"/>
      <c r="Q347" s="94">
        <v>4.5</v>
      </c>
      <c r="R347" s="93">
        <v>5</v>
      </c>
      <c r="S347" s="93"/>
      <c r="T347" s="94">
        <v>5</v>
      </c>
      <c r="U347" s="95">
        <v>4.6900000000000004</v>
      </c>
    </row>
    <row r="348" spans="1:21" x14ac:dyDescent="0.2">
      <c r="A348" s="91" t="s">
        <v>1482</v>
      </c>
      <c r="B348" s="91" t="s">
        <v>1139</v>
      </c>
      <c r="C348" s="91" t="s">
        <v>922</v>
      </c>
      <c r="D348" s="92">
        <v>40343231</v>
      </c>
      <c r="E348" s="91" t="s">
        <v>1490</v>
      </c>
      <c r="F348" s="93">
        <v>4.8</v>
      </c>
      <c r="G348" s="93"/>
      <c r="H348" s="94">
        <v>4.8</v>
      </c>
      <c r="I348" s="93">
        <v>4.88</v>
      </c>
      <c r="J348" s="93"/>
      <c r="K348" s="93"/>
      <c r="L348" s="93">
        <v>4.67</v>
      </c>
      <c r="M348" s="93"/>
      <c r="N348" s="93">
        <v>3</v>
      </c>
      <c r="O348" s="93"/>
      <c r="P348" s="93"/>
      <c r="Q348" s="94">
        <v>4.3600000000000003</v>
      </c>
      <c r="R348" s="93">
        <v>5</v>
      </c>
      <c r="S348" s="93"/>
      <c r="T348" s="94">
        <v>5</v>
      </c>
      <c r="U348" s="95">
        <v>4.6399999999999997</v>
      </c>
    </row>
    <row r="349" spans="1:21" x14ac:dyDescent="0.2">
      <c r="A349" s="91" t="s">
        <v>1482</v>
      </c>
      <c r="B349" s="91" t="s">
        <v>1139</v>
      </c>
      <c r="C349" s="91" t="s">
        <v>435</v>
      </c>
      <c r="D349" s="92">
        <v>17340043</v>
      </c>
      <c r="E349" s="91" t="s">
        <v>1491</v>
      </c>
      <c r="F349" s="93">
        <v>4.97</v>
      </c>
      <c r="G349" s="93"/>
      <c r="H349" s="94">
        <v>4.97</v>
      </c>
      <c r="I349" s="93">
        <v>4.8899999999999997</v>
      </c>
      <c r="J349" s="93"/>
      <c r="K349" s="93"/>
      <c r="L349" s="93">
        <v>5</v>
      </c>
      <c r="M349" s="93"/>
      <c r="N349" s="93"/>
      <c r="O349" s="93"/>
      <c r="P349" s="93"/>
      <c r="Q349" s="94">
        <v>4.95</v>
      </c>
      <c r="R349" s="93">
        <v>4.95</v>
      </c>
      <c r="S349" s="93"/>
      <c r="T349" s="94">
        <v>4.95</v>
      </c>
      <c r="U349" s="95">
        <v>4.96</v>
      </c>
    </row>
    <row r="350" spans="1:21" x14ac:dyDescent="0.2">
      <c r="A350" s="91" t="s">
        <v>1482</v>
      </c>
      <c r="B350" s="91" t="s">
        <v>1136</v>
      </c>
      <c r="C350" s="91" t="s">
        <v>31</v>
      </c>
      <c r="D350" s="92">
        <v>86056565</v>
      </c>
      <c r="E350" s="91" t="s">
        <v>1492</v>
      </c>
      <c r="F350" s="93">
        <v>4.54</v>
      </c>
      <c r="G350" s="93">
        <v>4.58</v>
      </c>
      <c r="H350" s="94">
        <v>4.5599999999999996</v>
      </c>
      <c r="I350" s="93">
        <v>4.78</v>
      </c>
      <c r="J350" s="93"/>
      <c r="K350" s="93"/>
      <c r="L350" s="93"/>
      <c r="M350" s="93"/>
      <c r="N350" s="93">
        <v>1</v>
      </c>
      <c r="O350" s="93">
        <v>3.4</v>
      </c>
      <c r="P350" s="93">
        <v>4.5999999999999996</v>
      </c>
      <c r="Q350" s="94">
        <v>3.89</v>
      </c>
      <c r="R350" s="93">
        <v>4.84</v>
      </c>
      <c r="S350" s="93">
        <v>4.7300000000000004</v>
      </c>
      <c r="T350" s="94">
        <v>4.78</v>
      </c>
      <c r="U350" s="95">
        <v>4.3099999999999996</v>
      </c>
    </row>
    <row r="351" spans="1:21" x14ac:dyDescent="0.2">
      <c r="A351" s="91" t="s">
        <v>1482</v>
      </c>
      <c r="B351" s="91" t="s">
        <v>1139</v>
      </c>
      <c r="C351" s="91" t="s">
        <v>1162</v>
      </c>
      <c r="D351" s="92">
        <v>1020808337</v>
      </c>
      <c r="E351" s="91" t="s">
        <v>1493</v>
      </c>
      <c r="F351" s="93">
        <v>4.55</v>
      </c>
      <c r="G351" s="93"/>
      <c r="H351" s="94">
        <v>4.55</v>
      </c>
      <c r="I351" s="93">
        <v>5</v>
      </c>
      <c r="J351" s="93"/>
      <c r="K351" s="93"/>
      <c r="L351" s="93"/>
      <c r="M351" s="93"/>
      <c r="N351" s="93"/>
      <c r="O351" s="93"/>
      <c r="P351" s="93"/>
      <c r="Q351" s="94">
        <v>5</v>
      </c>
      <c r="R351" s="93">
        <v>4.95</v>
      </c>
      <c r="S351" s="93"/>
      <c r="T351" s="94">
        <v>4.95</v>
      </c>
      <c r="U351" s="95">
        <v>4.7699999999999996</v>
      </c>
    </row>
    <row r="352" spans="1:21" x14ac:dyDescent="0.2">
      <c r="A352" s="91" t="s">
        <v>1482</v>
      </c>
      <c r="B352" s="91" t="s">
        <v>1142</v>
      </c>
      <c r="C352" s="91" t="s">
        <v>87</v>
      </c>
      <c r="D352" s="92">
        <v>1121858437</v>
      </c>
      <c r="E352" s="91" t="s">
        <v>1494</v>
      </c>
      <c r="F352" s="93">
        <v>4.8600000000000003</v>
      </c>
      <c r="G352" s="93"/>
      <c r="H352" s="94">
        <v>4.8600000000000003</v>
      </c>
      <c r="I352" s="93">
        <v>5</v>
      </c>
      <c r="J352" s="93"/>
      <c r="K352" s="93"/>
      <c r="L352" s="93">
        <v>4.5</v>
      </c>
      <c r="M352" s="93"/>
      <c r="N352" s="93">
        <v>3.25</v>
      </c>
      <c r="O352" s="93"/>
      <c r="P352" s="93"/>
      <c r="Q352" s="94">
        <v>4.4400000000000004</v>
      </c>
      <c r="R352" s="93">
        <v>4.58</v>
      </c>
      <c r="S352" s="93"/>
      <c r="T352" s="94">
        <v>4.58</v>
      </c>
      <c r="U352" s="95">
        <v>4.66</v>
      </c>
    </row>
    <row r="353" spans="1:21" x14ac:dyDescent="0.2">
      <c r="A353" s="91" t="s">
        <v>1482</v>
      </c>
      <c r="B353" s="91" t="s">
        <v>1136</v>
      </c>
      <c r="C353" s="91" t="s">
        <v>35</v>
      </c>
      <c r="D353" s="92">
        <v>79939630</v>
      </c>
      <c r="E353" s="91" t="s">
        <v>1495</v>
      </c>
      <c r="F353" s="93">
        <v>4.5599999999999996</v>
      </c>
      <c r="G353" s="93"/>
      <c r="H353" s="94">
        <v>4.5599999999999996</v>
      </c>
      <c r="I353" s="93">
        <v>5</v>
      </c>
      <c r="J353" s="93"/>
      <c r="K353" s="93"/>
      <c r="L353" s="93">
        <v>4.8</v>
      </c>
      <c r="M353" s="93"/>
      <c r="N353" s="93"/>
      <c r="O353" s="93"/>
      <c r="P353" s="93"/>
      <c r="Q353" s="94">
        <v>4.9000000000000004</v>
      </c>
      <c r="R353" s="93">
        <v>4.95</v>
      </c>
      <c r="S353" s="93"/>
      <c r="T353" s="94">
        <v>4.95</v>
      </c>
      <c r="U353" s="95">
        <v>4.74</v>
      </c>
    </row>
    <row r="354" spans="1:21" x14ac:dyDescent="0.2">
      <c r="A354" s="91" t="s">
        <v>1482</v>
      </c>
      <c r="B354" s="91" t="s">
        <v>1142</v>
      </c>
      <c r="C354" s="91" t="s">
        <v>87</v>
      </c>
      <c r="D354" s="92">
        <v>1122648440</v>
      </c>
      <c r="E354" s="91" t="s">
        <v>1496</v>
      </c>
      <c r="F354" s="93">
        <v>4.38</v>
      </c>
      <c r="G354" s="93"/>
      <c r="H354" s="94">
        <v>4.38</v>
      </c>
      <c r="I354" s="93">
        <v>3.67</v>
      </c>
      <c r="J354" s="93"/>
      <c r="K354" s="93">
        <v>4</v>
      </c>
      <c r="L354" s="93"/>
      <c r="M354" s="93"/>
      <c r="N354" s="93">
        <v>5</v>
      </c>
      <c r="O354" s="93"/>
      <c r="P354" s="93"/>
      <c r="Q354" s="94">
        <v>4.09</v>
      </c>
      <c r="R354" s="93">
        <v>5</v>
      </c>
      <c r="S354" s="93"/>
      <c r="T354" s="94">
        <v>5</v>
      </c>
      <c r="U354" s="95">
        <v>4.33</v>
      </c>
    </row>
    <row r="355" spans="1:21" x14ac:dyDescent="0.2">
      <c r="A355" s="91" t="s">
        <v>1482</v>
      </c>
      <c r="B355" s="91" t="s">
        <v>1139</v>
      </c>
      <c r="C355" s="91" t="s">
        <v>922</v>
      </c>
      <c r="D355" s="92">
        <v>1121897361</v>
      </c>
      <c r="E355" s="91" t="s">
        <v>1497</v>
      </c>
      <c r="F355" s="93">
        <v>4.99</v>
      </c>
      <c r="G355" s="93"/>
      <c r="H355" s="94">
        <v>4.99</v>
      </c>
      <c r="I355" s="93">
        <v>4.53</v>
      </c>
      <c r="J355" s="93"/>
      <c r="K355" s="93"/>
      <c r="L355" s="93"/>
      <c r="M355" s="93"/>
      <c r="N355" s="93">
        <v>1</v>
      </c>
      <c r="O355" s="93"/>
      <c r="P355" s="93"/>
      <c r="Q355" s="94">
        <v>2.77</v>
      </c>
      <c r="R355" s="93">
        <v>4.79</v>
      </c>
      <c r="S355" s="93"/>
      <c r="T355" s="94">
        <v>4.79</v>
      </c>
      <c r="U355" s="95">
        <v>4.08</v>
      </c>
    </row>
    <row r="356" spans="1:21" x14ac:dyDescent="0.2">
      <c r="A356" s="91" t="s">
        <v>1482</v>
      </c>
      <c r="B356" s="91" t="s">
        <v>1142</v>
      </c>
      <c r="C356" s="91" t="s">
        <v>42</v>
      </c>
      <c r="D356" s="92">
        <v>1121892890</v>
      </c>
      <c r="E356" s="91" t="s">
        <v>1498</v>
      </c>
      <c r="F356" s="93">
        <v>4.49</v>
      </c>
      <c r="G356" s="93"/>
      <c r="H356" s="94">
        <v>4.49</v>
      </c>
      <c r="I356" s="93">
        <v>4.78</v>
      </c>
      <c r="J356" s="93"/>
      <c r="K356" s="93"/>
      <c r="L356" s="93"/>
      <c r="M356" s="93"/>
      <c r="N356" s="93"/>
      <c r="O356" s="93"/>
      <c r="P356" s="93"/>
      <c r="Q356" s="94">
        <v>4.78</v>
      </c>
      <c r="R356" s="93">
        <v>4.79</v>
      </c>
      <c r="S356" s="93"/>
      <c r="T356" s="94">
        <v>4.79</v>
      </c>
      <c r="U356" s="95">
        <v>4.6399999999999997</v>
      </c>
    </row>
    <row r="357" spans="1:21" x14ac:dyDescent="0.2">
      <c r="A357" s="91" t="s">
        <v>1482</v>
      </c>
      <c r="B357" s="91" t="s">
        <v>1139</v>
      </c>
      <c r="C357" s="91" t="s">
        <v>922</v>
      </c>
      <c r="D357" s="92">
        <v>86070604</v>
      </c>
      <c r="E357" s="91" t="s">
        <v>1499</v>
      </c>
      <c r="F357" s="93">
        <v>4.7300000000000004</v>
      </c>
      <c r="G357" s="93"/>
      <c r="H357" s="94">
        <v>4.7300000000000004</v>
      </c>
      <c r="I357" s="93">
        <v>5</v>
      </c>
      <c r="J357" s="93"/>
      <c r="K357" s="93">
        <v>3.8</v>
      </c>
      <c r="L357" s="93"/>
      <c r="M357" s="93"/>
      <c r="N357" s="93"/>
      <c r="O357" s="93"/>
      <c r="P357" s="93"/>
      <c r="Q357" s="94">
        <v>4.4000000000000004</v>
      </c>
      <c r="R357" s="93">
        <v>5</v>
      </c>
      <c r="S357" s="93"/>
      <c r="T357" s="94">
        <v>5</v>
      </c>
      <c r="U357" s="95">
        <v>4.63</v>
      </c>
    </row>
    <row r="358" spans="1:21" x14ac:dyDescent="0.2">
      <c r="A358" s="91" t="s">
        <v>1482</v>
      </c>
      <c r="B358" s="91" t="s">
        <v>1142</v>
      </c>
      <c r="C358" s="91" t="s">
        <v>42</v>
      </c>
      <c r="D358" s="92">
        <v>86059620</v>
      </c>
      <c r="E358" s="91" t="s">
        <v>1500</v>
      </c>
      <c r="F358" s="93">
        <v>4.7</v>
      </c>
      <c r="G358" s="93"/>
      <c r="H358" s="94">
        <v>4.7</v>
      </c>
      <c r="I358" s="93">
        <v>4.78</v>
      </c>
      <c r="J358" s="93">
        <v>3.89</v>
      </c>
      <c r="K358" s="93"/>
      <c r="L358" s="93"/>
      <c r="M358" s="93"/>
      <c r="N358" s="93"/>
      <c r="O358" s="93"/>
      <c r="P358" s="93"/>
      <c r="Q358" s="94">
        <v>4.34</v>
      </c>
      <c r="R358" s="93">
        <v>5</v>
      </c>
      <c r="S358" s="93">
        <v>5</v>
      </c>
      <c r="T358" s="94">
        <v>5</v>
      </c>
      <c r="U358" s="95">
        <v>4.59</v>
      </c>
    </row>
    <row r="359" spans="1:21" x14ac:dyDescent="0.2">
      <c r="A359" s="91" t="s">
        <v>1482</v>
      </c>
      <c r="B359" s="91" t="s">
        <v>1136</v>
      </c>
      <c r="C359" s="91" t="s">
        <v>1149</v>
      </c>
      <c r="D359" s="92">
        <v>68299029</v>
      </c>
      <c r="E359" s="91" t="s">
        <v>1501</v>
      </c>
      <c r="F359" s="93">
        <v>4.8099999999999996</v>
      </c>
      <c r="G359" s="93"/>
      <c r="H359" s="94">
        <v>4.8099999999999996</v>
      </c>
      <c r="I359" s="93">
        <v>4.83</v>
      </c>
      <c r="J359" s="93">
        <v>4.4400000000000004</v>
      </c>
      <c r="K359" s="93"/>
      <c r="L359" s="93"/>
      <c r="M359" s="93"/>
      <c r="N359" s="93"/>
      <c r="O359" s="93"/>
      <c r="P359" s="93"/>
      <c r="Q359" s="94">
        <v>4.6399999999999997</v>
      </c>
      <c r="R359" s="93">
        <v>5</v>
      </c>
      <c r="S359" s="93"/>
      <c r="T359" s="94">
        <v>5</v>
      </c>
      <c r="U359" s="95">
        <v>4.76</v>
      </c>
    </row>
    <row r="360" spans="1:21" x14ac:dyDescent="0.2">
      <c r="A360" s="91" t="s">
        <v>1482</v>
      </c>
      <c r="B360" s="91" t="s">
        <v>1139</v>
      </c>
      <c r="C360" s="91" t="s">
        <v>435</v>
      </c>
      <c r="D360" s="92">
        <v>1121916541</v>
      </c>
      <c r="E360" s="91" t="s">
        <v>1502</v>
      </c>
      <c r="F360" s="93">
        <v>4.6100000000000003</v>
      </c>
      <c r="G360" s="93"/>
      <c r="H360" s="94">
        <v>4.6100000000000003</v>
      </c>
      <c r="I360" s="93">
        <v>4.78</v>
      </c>
      <c r="J360" s="93"/>
      <c r="K360" s="93"/>
      <c r="L360" s="93"/>
      <c r="M360" s="93"/>
      <c r="N360" s="93"/>
      <c r="O360" s="93"/>
      <c r="P360" s="93"/>
      <c r="Q360" s="94">
        <v>4.78</v>
      </c>
      <c r="R360" s="93">
        <v>4.95</v>
      </c>
      <c r="S360" s="93"/>
      <c r="T360" s="94">
        <v>4.95</v>
      </c>
      <c r="U360" s="95">
        <v>4.71</v>
      </c>
    </row>
    <row r="361" spans="1:21" x14ac:dyDescent="0.2">
      <c r="A361" s="91" t="s">
        <v>1482</v>
      </c>
      <c r="B361" s="91" t="s">
        <v>1139</v>
      </c>
      <c r="C361" s="91" t="s">
        <v>29</v>
      </c>
      <c r="D361" s="92">
        <v>1110541849</v>
      </c>
      <c r="E361" s="91" t="s">
        <v>1503</v>
      </c>
      <c r="F361" s="93">
        <v>4.51</v>
      </c>
      <c r="G361" s="93"/>
      <c r="H361" s="94">
        <v>4.51</v>
      </c>
      <c r="I361" s="93">
        <v>4.8899999999999997</v>
      </c>
      <c r="J361" s="93"/>
      <c r="K361" s="93"/>
      <c r="L361" s="93"/>
      <c r="M361" s="93"/>
      <c r="N361" s="93"/>
      <c r="O361" s="93"/>
      <c r="P361" s="93"/>
      <c r="Q361" s="94">
        <v>4.8899999999999997</v>
      </c>
      <c r="R361" s="93">
        <v>4.63</v>
      </c>
      <c r="S361" s="93"/>
      <c r="T361" s="94">
        <v>4.63</v>
      </c>
      <c r="U361" s="95">
        <v>4.67</v>
      </c>
    </row>
    <row r="362" spans="1:21" x14ac:dyDescent="0.2">
      <c r="A362" s="91" t="s">
        <v>1482</v>
      </c>
      <c r="B362" s="91" t="s">
        <v>1136</v>
      </c>
      <c r="C362" s="91" t="s">
        <v>35</v>
      </c>
      <c r="D362" s="92">
        <v>1121885472</v>
      </c>
      <c r="E362" s="91" t="s">
        <v>1504</v>
      </c>
      <c r="F362" s="93">
        <v>4.6500000000000004</v>
      </c>
      <c r="G362" s="93"/>
      <c r="H362" s="94">
        <v>4.6500000000000004</v>
      </c>
      <c r="I362" s="93">
        <v>5</v>
      </c>
      <c r="J362" s="93"/>
      <c r="K362" s="93"/>
      <c r="L362" s="93">
        <v>5</v>
      </c>
      <c r="M362" s="93"/>
      <c r="N362" s="93">
        <v>1</v>
      </c>
      <c r="O362" s="93">
        <v>4.8</v>
      </c>
      <c r="P362" s="93"/>
      <c r="Q362" s="94">
        <v>4.3</v>
      </c>
      <c r="R362" s="93">
        <v>5</v>
      </c>
      <c r="S362" s="93"/>
      <c r="T362" s="94">
        <v>5</v>
      </c>
      <c r="U362" s="95">
        <v>4.55</v>
      </c>
    </row>
    <row r="363" spans="1:21" x14ac:dyDescent="0.2">
      <c r="A363" s="91" t="s">
        <v>1482</v>
      </c>
      <c r="B363" s="91" t="s">
        <v>1139</v>
      </c>
      <c r="C363" s="91" t="s">
        <v>29</v>
      </c>
      <c r="D363" s="92">
        <v>1085248811</v>
      </c>
      <c r="E363" s="91" t="s">
        <v>1505</v>
      </c>
      <c r="F363" s="93"/>
      <c r="G363" s="93">
        <v>4.54</v>
      </c>
      <c r="H363" s="94">
        <v>4.54</v>
      </c>
      <c r="I363" s="93">
        <v>4.72</v>
      </c>
      <c r="J363" s="93"/>
      <c r="K363" s="93"/>
      <c r="L363" s="93">
        <v>5</v>
      </c>
      <c r="M363" s="93"/>
      <c r="N363" s="93"/>
      <c r="O363" s="93"/>
      <c r="P363" s="93">
        <v>4.2</v>
      </c>
      <c r="Q363" s="94">
        <v>4.66</v>
      </c>
      <c r="R363" s="93"/>
      <c r="S363" s="93">
        <v>5</v>
      </c>
      <c r="T363" s="94">
        <v>5</v>
      </c>
      <c r="U363" s="95">
        <v>4.63</v>
      </c>
    </row>
    <row r="364" spans="1:21" x14ac:dyDescent="0.2">
      <c r="A364" s="91" t="s">
        <v>1482</v>
      </c>
      <c r="B364" s="91" t="s">
        <v>1139</v>
      </c>
      <c r="C364" s="91" t="s">
        <v>922</v>
      </c>
      <c r="D364" s="92">
        <v>1075258530</v>
      </c>
      <c r="E364" s="91" t="s">
        <v>1506</v>
      </c>
      <c r="F364" s="93">
        <v>3.79</v>
      </c>
      <c r="G364" s="93"/>
      <c r="H364" s="94">
        <v>3.79</v>
      </c>
      <c r="I364" s="93">
        <v>4.12</v>
      </c>
      <c r="J364" s="93"/>
      <c r="K364" s="93"/>
      <c r="L364" s="93"/>
      <c r="M364" s="93"/>
      <c r="N364" s="93"/>
      <c r="O364" s="93"/>
      <c r="P364" s="93"/>
      <c r="Q364" s="94">
        <v>4.12</v>
      </c>
      <c r="R364" s="93">
        <v>4.84</v>
      </c>
      <c r="S364" s="93"/>
      <c r="T364" s="94">
        <v>4.84</v>
      </c>
      <c r="U364" s="95">
        <v>4.03</v>
      </c>
    </row>
    <row r="365" spans="1:21" x14ac:dyDescent="0.2">
      <c r="A365" s="91" t="s">
        <v>1482</v>
      </c>
      <c r="B365" s="91" t="s">
        <v>1136</v>
      </c>
      <c r="C365" s="91" t="s">
        <v>1149</v>
      </c>
      <c r="D365" s="92">
        <v>86077379</v>
      </c>
      <c r="E365" s="91" t="s">
        <v>1507</v>
      </c>
      <c r="F365" s="93">
        <v>4.74</v>
      </c>
      <c r="G365" s="93"/>
      <c r="H365" s="94">
        <v>4.74</v>
      </c>
      <c r="I365" s="93">
        <v>4.78</v>
      </c>
      <c r="J365" s="93">
        <v>5</v>
      </c>
      <c r="K365" s="93"/>
      <c r="L365" s="93">
        <v>4.67</v>
      </c>
      <c r="M365" s="93"/>
      <c r="N365" s="93"/>
      <c r="O365" s="93"/>
      <c r="P365" s="93"/>
      <c r="Q365" s="94">
        <v>4.8099999999999996</v>
      </c>
      <c r="R365" s="93">
        <v>5</v>
      </c>
      <c r="S365" s="93"/>
      <c r="T365" s="94">
        <v>5</v>
      </c>
      <c r="U365" s="95">
        <v>4.79</v>
      </c>
    </row>
    <row r="366" spans="1:21" x14ac:dyDescent="0.2">
      <c r="A366" s="91" t="s">
        <v>1482</v>
      </c>
      <c r="B366" s="91" t="s">
        <v>1139</v>
      </c>
      <c r="C366" s="91" t="s">
        <v>435</v>
      </c>
      <c r="D366" s="92">
        <v>1117322379</v>
      </c>
      <c r="E366" s="91" t="s">
        <v>1508</v>
      </c>
      <c r="F366" s="93">
        <v>4.72</v>
      </c>
      <c r="G366" s="93">
        <v>4.8</v>
      </c>
      <c r="H366" s="94">
        <v>4.76</v>
      </c>
      <c r="I366" s="93">
        <v>5</v>
      </c>
      <c r="J366" s="93"/>
      <c r="K366" s="93"/>
      <c r="L366" s="93"/>
      <c r="M366" s="93"/>
      <c r="N366" s="93"/>
      <c r="O366" s="93"/>
      <c r="P366" s="93">
        <v>4.5999999999999996</v>
      </c>
      <c r="Q366" s="94">
        <v>4.8</v>
      </c>
      <c r="R366" s="93">
        <v>4.58</v>
      </c>
      <c r="S366" s="93">
        <v>4.55</v>
      </c>
      <c r="T366" s="94">
        <v>4.5599999999999996</v>
      </c>
      <c r="U366" s="95">
        <v>4.76</v>
      </c>
    </row>
    <row r="367" spans="1:21" x14ac:dyDescent="0.2">
      <c r="A367" s="91" t="s">
        <v>1482</v>
      </c>
      <c r="B367" s="91" t="s">
        <v>1142</v>
      </c>
      <c r="C367" s="91" t="s">
        <v>42</v>
      </c>
      <c r="D367" s="92">
        <v>80201845</v>
      </c>
      <c r="E367" s="91" t="s">
        <v>1509</v>
      </c>
      <c r="F367" s="93">
        <v>4.57</v>
      </c>
      <c r="G367" s="93"/>
      <c r="H367" s="94">
        <v>4.57</v>
      </c>
      <c r="I367" s="93">
        <v>4.5599999999999996</v>
      </c>
      <c r="J367" s="93"/>
      <c r="K367" s="93"/>
      <c r="L367" s="93"/>
      <c r="M367" s="93"/>
      <c r="N367" s="93">
        <v>3.25</v>
      </c>
      <c r="O367" s="93"/>
      <c r="P367" s="93"/>
      <c r="Q367" s="94">
        <v>3.91</v>
      </c>
      <c r="R367" s="93">
        <v>5</v>
      </c>
      <c r="S367" s="93"/>
      <c r="T367" s="94">
        <v>5</v>
      </c>
      <c r="U367" s="95">
        <v>4.3499999999999996</v>
      </c>
    </row>
    <row r="368" spans="1:21" x14ac:dyDescent="0.2">
      <c r="A368" s="91" t="s">
        <v>1482</v>
      </c>
      <c r="B368" s="91" t="s">
        <v>1142</v>
      </c>
      <c r="C368" s="91" t="s">
        <v>42</v>
      </c>
      <c r="D368" s="92">
        <v>86073087</v>
      </c>
      <c r="E368" s="91" t="s">
        <v>1510</v>
      </c>
      <c r="F368" s="93">
        <v>4.68</v>
      </c>
      <c r="G368" s="93"/>
      <c r="H368" s="94">
        <v>4.68</v>
      </c>
      <c r="I368" s="93">
        <v>4.78</v>
      </c>
      <c r="J368" s="93"/>
      <c r="K368" s="93">
        <v>4</v>
      </c>
      <c r="L368" s="93"/>
      <c r="M368" s="93"/>
      <c r="N368" s="93">
        <v>4</v>
      </c>
      <c r="O368" s="93"/>
      <c r="P368" s="93"/>
      <c r="Q368" s="94">
        <v>4.3899999999999997</v>
      </c>
      <c r="R368" s="93">
        <v>4.95</v>
      </c>
      <c r="S368" s="93"/>
      <c r="T368" s="94">
        <v>4.95</v>
      </c>
      <c r="U368" s="95">
        <v>4.59</v>
      </c>
    </row>
    <row r="369" spans="1:21" x14ac:dyDescent="0.2">
      <c r="A369" s="91" t="s">
        <v>1482</v>
      </c>
      <c r="B369" s="91" t="s">
        <v>1136</v>
      </c>
      <c r="C369" s="91" t="s">
        <v>22</v>
      </c>
      <c r="D369" s="92">
        <v>1121857835</v>
      </c>
      <c r="E369" s="91" t="s">
        <v>1511</v>
      </c>
      <c r="F369" s="93">
        <v>4.87</v>
      </c>
      <c r="G369" s="93"/>
      <c r="H369" s="94">
        <v>4.87</v>
      </c>
      <c r="I369" s="93">
        <v>5</v>
      </c>
      <c r="J369" s="93"/>
      <c r="K369" s="93"/>
      <c r="L369" s="93"/>
      <c r="M369" s="93"/>
      <c r="N369" s="93">
        <v>2.5</v>
      </c>
      <c r="O369" s="93"/>
      <c r="P369" s="93"/>
      <c r="Q369" s="94">
        <v>3.75</v>
      </c>
      <c r="R369" s="93">
        <v>5</v>
      </c>
      <c r="S369" s="93"/>
      <c r="T369" s="94">
        <v>5</v>
      </c>
      <c r="U369" s="95">
        <v>4.4400000000000004</v>
      </c>
    </row>
    <row r="370" spans="1:21" x14ac:dyDescent="0.2">
      <c r="A370" s="91" t="s">
        <v>1482</v>
      </c>
      <c r="B370" s="91" t="s">
        <v>1139</v>
      </c>
      <c r="C370" s="91" t="s">
        <v>17</v>
      </c>
      <c r="D370" s="92">
        <v>1069729108</v>
      </c>
      <c r="E370" s="91" t="s">
        <v>1512</v>
      </c>
      <c r="F370" s="93">
        <v>4.4000000000000004</v>
      </c>
      <c r="G370" s="93"/>
      <c r="H370" s="94">
        <v>4.4000000000000004</v>
      </c>
      <c r="I370" s="93">
        <v>5</v>
      </c>
      <c r="J370" s="93"/>
      <c r="K370" s="93"/>
      <c r="L370" s="93"/>
      <c r="M370" s="93"/>
      <c r="N370" s="93">
        <v>1.75</v>
      </c>
      <c r="O370" s="93"/>
      <c r="P370" s="93"/>
      <c r="Q370" s="94">
        <v>3.38</v>
      </c>
      <c r="R370" s="93">
        <v>5</v>
      </c>
      <c r="S370" s="93"/>
      <c r="T370" s="94">
        <v>5</v>
      </c>
      <c r="U370" s="95">
        <v>4.05</v>
      </c>
    </row>
    <row r="371" spans="1:21" x14ac:dyDescent="0.2">
      <c r="A371" s="91" t="s">
        <v>1482</v>
      </c>
      <c r="B371" s="91" t="s">
        <v>1142</v>
      </c>
      <c r="C371" s="91" t="s">
        <v>42</v>
      </c>
      <c r="D371" s="92">
        <v>86055356</v>
      </c>
      <c r="E371" s="91" t="s">
        <v>1513</v>
      </c>
      <c r="F371" s="93">
        <v>4.66</v>
      </c>
      <c r="G371" s="93"/>
      <c r="H371" s="94">
        <v>4.66</v>
      </c>
      <c r="I371" s="93">
        <v>4.83</v>
      </c>
      <c r="J371" s="93"/>
      <c r="K371" s="93"/>
      <c r="L371" s="93">
        <v>5</v>
      </c>
      <c r="M371" s="93"/>
      <c r="N371" s="93">
        <v>1</v>
      </c>
      <c r="O371" s="93"/>
      <c r="P371" s="93"/>
      <c r="Q371" s="94">
        <v>3.92</v>
      </c>
      <c r="R371" s="93">
        <v>5</v>
      </c>
      <c r="S371" s="93"/>
      <c r="T371" s="94">
        <v>5</v>
      </c>
      <c r="U371" s="95">
        <v>4.4000000000000004</v>
      </c>
    </row>
    <row r="372" spans="1:21" x14ac:dyDescent="0.2">
      <c r="A372" s="91" t="s">
        <v>1482</v>
      </c>
      <c r="B372" s="91" t="s">
        <v>1142</v>
      </c>
      <c r="C372" s="91" t="s">
        <v>42</v>
      </c>
      <c r="D372" s="92">
        <v>79733471</v>
      </c>
      <c r="E372" s="91" t="s">
        <v>1514</v>
      </c>
      <c r="F372" s="93">
        <v>4.46</v>
      </c>
      <c r="G372" s="93"/>
      <c r="H372" s="94">
        <v>4.46</v>
      </c>
      <c r="I372" s="93">
        <v>4.72</v>
      </c>
      <c r="J372" s="93"/>
      <c r="K372" s="93"/>
      <c r="L372" s="93"/>
      <c r="M372" s="93"/>
      <c r="N372" s="93"/>
      <c r="O372" s="93"/>
      <c r="P372" s="93"/>
      <c r="Q372" s="94">
        <v>4.72</v>
      </c>
      <c r="R372" s="93">
        <v>4.84</v>
      </c>
      <c r="S372" s="93"/>
      <c r="T372" s="94">
        <v>4.84</v>
      </c>
      <c r="U372" s="95">
        <v>4.5999999999999996</v>
      </c>
    </row>
    <row r="373" spans="1:21" x14ac:dyDescent="0.2">
      <c r="A373" s="91" t="s">
        <v>1482</v>
      </c>
      <c r="B373" s="91" t="s">
        <v>1139</v>
      </c>
      <c r="C373" s="91" t="s">
        <v>17</v>
      </c>
      <c r="D373" s="92">
        <v>40417203</v>
      </c>
      <c r="E373" s="91" t="s">
        <v>1515</v>
      </c>
      <c r="F373" s="93">
        <v>4.2699999999999996</v>
      </c>
      <c r="G373" s="93"/>
      <c r="H373" s="94">
        <v>4.2699999999999996</v>
      </c>
      <c r="I373" s="93">
        <v>5</v>
      </c>
      <c r="J373" s="93"/>
      <c r="K373" s="93">
        <v>4.2</v>
      </c>
      <c r="L373" s="93">
        <v>5</v>
      </c>
      <c r="M373" s="93"/>
      <c r="N373" s="93">
        <v>4.25</v>
      </c>
      <c r="O373" s="93"/>
      <c r="P373" s="93"/>
      <c r="Q373" s="94">
        <v>4.74</v>
      </c>
      <c r="R373" s="93">
        <v>4.9000000000000004</v>
      </c>
      <c r="S373" s="93"/>
      <c r="T373" s="94">
        <v>4.9000000000000004</v>
      </c>
      <c r="U373" s="95">
        <v>4.5199999999999996</v>
      </c>
    </row>
    <row r="374" spans="1:21" x14ac:dyDescent="0.2">
      <c r="A374" s="91" t="s">
        <v>1482</v>
      </c>
      <c r="B374" s="91" t="s">
        <v>1139</v>
      </c>
      <c r="C374" s="91" t="s">
        <v>104</v>
      </c>
      <c r="D374" s="92">
        <v>1019066908</v>
      </c>
      <c r="E374" s="91" t="s">
        <v>1516</v>
      </c>
      <c r="F374" s="93">
        <v>4.74</v>
      </c>
      <c r="G374" s="93"/>
      <c r="H374" s="94">
        <v>4.74</v>
      </c>
      <c r="I374" s="93">
        <v>4.72</v>
      </c>
      <c r="J374" s="93"/>
      <c r="K374" s="93"/>
      <c r="L374" s="93"/>
      <c r="M374" s="93"/>
      <c r="N374" s="93">
        <v>3.25</v>
      </c>
      <c r="O374" s="93"/>
      <c r="P374" s="93"/>
      <c r="Q374" s="94">
        <v>3.99</v>
      </c>
      <c r="R374" s="93">
        <v>4.95</v>
      </c>
      <c r="S374" s="93"/>
      <c r="T374" s="94">
        <v>4.95</v>
      </c>
      <c r="U374" s="95">
        <v>4.46</v>
      </c>
    </row>
    <row r="375" spans="1:21" x14ac:dyDescent="0.2">
      <c r="A375" s="91" t="s">
        <v>1482</v>
      </c>
      <c r="B375" s="91" t="s">
        <v>1136</v>
      </c>
      <c r="C375" s="91" t="s">
        <v>35</v>
      </c>
      <c r="D375" s="92">
        <v>52378685</v>
      </c>
      <c r="E375" s="91" t="s">
        <v>1517</v>
      </c>
      <c r="F375" s="93">
        <v>4.6100000000000003</v>
      </c>
      <c r="G375" s="93"/>
      <c r="H375" s="94">
        <v>4.6100000000000003</v>
      </c>
      <c r="I375" s="93">
        <v>4.9400000000000004</v>
      </c>
      <c r="J375" s="93"/>
      <c r="K375" s="93"/>
      <c r="L375" s="93"/>
      <c r="M375" s="93"/>
      <c r="N375" s="93"/>
      <c r="O375" s="93"/>
      <c r="P375" s="93"/>
      <c r="Q375" s="94">
        <v>4.9400000000000004</v>
      </c>
      <c r="R375" s="93">
        <v>5</v>
      </c>
      <c r="S375" s="93"/>
      <c r="T375" s="94">
        <v>5</v>
      </c>
      <c r="U375" s="95">
        <v>4.78</v>
      </c>
    </row>
    <row r="376" spans="1:21" x14ac:dyDescent="0.2">
      <c r="A376" s="91" t="s">
        <v>1482</v>
      </c>
      <c r="B376" s="91" t="s">
        <v>1142</v>
      </c>
      <c r="C376" s="91" t="s">
        <v>42</v>
      </c>
      <c r="D376" s="92">
        <v>79563807</v>
      </c>
      <c r="E376" s="91" t="s">
        <v>1518</v>
      </c>
      <c r="F376" s="93">
        <v>3.84</v>
      </c>
      <c r="G376" s="93"/>
      <c r="H376" s="94">
        <v>3.84</v>
      </c>
      <c r="I376" s="93">
        <v>4.78</v>
      </c>
      <c r="J376" s="93"/>
      <c r="K376" s="93"/>
      <c r="L376" s="93"/>
      <c r="M376" s="93"/>
      <c r="N376" s="93"/>
      <c r="O376" s="93">
        <v>3.4</v>
      </c>
      <c r="P376" s="93"/>
      <c r="Q376" s="94">
        <v>4.09</v>
      </c>
      <c r="R376" s="93">
        <v>5</v>
      </c>
      <c r="S376" s="93"/>
      <c r="T376" s="94">
        <v>5</v>
      </c>
      <c r="U376" s="95">
        <v>4.0599999999999996</v>
      </c>
    </row>
    <row r="377" spans="1:21" x14ac:dyDescent="0.2">
      <c r="A377" s="91" t="s">
        <v>1482</v>
      </c>
      <c r="B377" s="91" t="s">
        <v>1139</v>
      </c>
      <c r="C377" s="91" t="s">
        <v>17</v>
      </c>
      <c r="D377" s="92">
        <v>88231221</v>
      </c>
      <c r="E377" s="91" t="s">
        <v>1519</v>
      </c>
      <c r="F377" s="93">
        <v>4.49</v>
      </c>
      <c r="G377" s="93"/>
      <c r="H377" s="94">
        <v>4.49</v>
      </c>
      <c r="I377" s="93">
        <v>5</v>
      </c>
      <c r="J377" s="93"/>
      <c r="K377" s="93"/>
      <c r="L377" s="93"/>
      <c r="M377" s="93"/>
      <c r="N377" s="93">
        <v>4</v>
      </c>
      <c r="O377" s="93"/>
      <c r="P377" s="93"/>
      <c r="Q377" s="94">
        <v>4.5</v>
      </c>
      <c r="R377" s="93">
        <v>4.53</v>
      </c>
      <c r="S377" s="93"/>
      <c r="T377" s="94">
        <v>4.53</v>
      </c>
      <c r="U377" s="95">
        <v>4.5</v>
      </c>
    </row>
    <row r="378" spans="1:21" x14ac:dyDescent="0.2">
      <c r="A378" s="91" t="s">
        <v>1482</v>
      </c>
      <c r="B378" s="91" t="s">
        <v>1139</v>
      </c>
      <c r="C378" s="91" t="s">
        <v>29</v>
      </c>
      <c r="D378" s="92">
        <v>52427610</v>
      </c>
      <c r="E378" s="91" t="s">
        <v>1520</v>
      </c>
      <c r="F378" s="93">
        <v>5</v>
      </c>
      <c r="G378" s="93"/>
      <c r="H378" s="94">
        <v>5</v>
      </c>
      <c r="I378" s="93">
        <v>5</v>
      </c>
      <c r="J378" s="93"/>
      <c r="K378" s="93"/>
      <c r="L378" s="93"/>
      <c r="M378" s="93"/>
      <c r="N378" s="93"/>
      <c r="O378" s="93"/>
      <c r="P378" s="93"/>
      <c r="Q378" s="94">
        <v>5</v>
      </c>
      <c r="R378" s="93">
        <v>5</v>
      </c>
      <c r="S378" s="93"/>
      <c r="T378" s="94">
        <v>5</v>
      </c>
      <c r="U378" s="95">
        <v>5</v>
      </c>
    </row>
    <row r="379" spans="1:21" x14ac:dyDescent="0.2">
      <c r="A379" s="91" t="s">
        <v>1482</v>
      </c>
      <c r="B379" s="91" t="s">
        <v>1136</v>
      </c>
      <c r="C379" s="91" t="s">
        <v>1149</v>
      </c>
      <c r="D379" s="92">
        <v>40393622</v>
      </c>
      <c r="E379" s="91" t="s">
        <v>1521</v>
      </c>
      <c r="F379" s="93">
        <v>4.67</v>
      </c>
      <c r="G379" s="93"/>
      <c r="H379" s="94">
        <v>4.67</v>
      </c>
      <c r="I379" s="93">
        <v>5</v>
      </c>
      <c r="J379" s="93"/>
      <c r="K379" s="93"/>
      <c r="L379" s="93"/>
      <c r="M379" s="93"/>
      <c r="N379" s="93">
        <v>2</v>
      </c>
      <c r="O379" s="93"/>
      <c r="P379" s="93"/>
      <c r="Q379" s="94">
        <v>3.5</v>
      </c>
      <c r="R379" s="93">
        <v>5</v>
      </c>
      <c r="S379" s="93"/>
      <c r="T379" s="94">
        <v>5</v>
      </c>
      <c r="U379" s="95">
        <v>4.24</v>
      </c>
    </row>
    <row r="380" spans="1:21" x14ac:dyDescent="0.2">
      <c r="A380" s="91" t="s">
        <v>1482</v>
      </c>
      <c r="B380" s="91" t="s">
        <v>1139</v>
      </c>
      <c r="C380" s="91" t="s">
        <v>17</v>
      </c>
      <c r="D380" s="92">
        <v>1087994943</v>
      </c>
      <c r="E380" s="91" t="s">
        <v>1522</v>
      </c>
      <c r="F380" s="93">
        <v>4.4400000000000004</v>
      </c>
      <c r="G380" s="93"/>
      <c r="H380" s="94">
        <v>4.4400000000000004</v>
      </c>
      <c r="I380" s="93">
        <v>5</v>
      </c>
      <c r="J380" s="93">
        <v>4.5</v>
      </c>
      <c r="K380" s="93"/>
      <c r="L380" s="93">
        <v>4.67</v>
      </c>
      <c r="M380" s="93"/>
      <c r="N380" s="93"/>
      <c r="O380" s="93"/>
      <c r="P380" s="93"/>
      <c r="Q380" s="94">
        <v>4.79</v>
      </c>
      <c r="R380" s="93">
        <v>4.95</v>
      </c>
      <c r="S380" s="93"/>
      <c r="T380" s="94">
        <v>4.95</v>
      </c>
      <c r="U380" s="95">
        <v>4.63</v>
      </c>
    </row>
    <row r="381" spans="1:21" x14ac:dyDescent="0.2">
      <c r="A381" s="91" t="s">
        <v>1482</v>
      </c>
      <c r="B381" s="91" t="s">
        <v>1142</v>
      </c>
      <c r="C381" s="91" t="s">
        <v>42</v>
      </c>
      <c r="D381" s="92">
        <v>40029979</v>
      </c>
      <c r="E381" s="91" t="s">
        <v>1523</v>
      </c>
      <c r="F381" s="93">
        <v>4.59</v>
      </c>
      <c r="G381" s="93"/>
      <c r="H381" s="94">
        <v>4.59</v>
      </c>
      <c r="I381" s="93">
        <v>4.8899999999999997</v>
      </c>
      <c r="J381" s="93"/>
      <c r="K381" s="93"/>
      <c r="L381" s="93"/>
      <c r="M381" s="93"/>
      <c r="N381" s="93">
        <v>3.25</v>
      </c>
      <c r="O381" s="93"/>
      <c r="P381" s="93"/>
      <c r="Q381" s="94">
        <v>4.07</v>
      </c>
      <c r="R381" s="93">
        <v>5</v>
      </c>
      <c r="S381" s="93"/>
      <c r="T381" s="94">
        <v>5</v>
      </c>
      <c r="U381" s="95">
        <v>4.42</v>
      </c>
    </row>
    <row r="382" spans="1:21" x14ac:dyDescent="0.2">
      <c r="A382" s="91" t="s">
        <v>1482</v>
      </c>
      <c r="B382" s="91" t="s">
        <v>1136</v>
      </c>
      <c r="C382" s="91" t="s">
        <v>35</v>
      </c>
      <c r="D382" s="92">
        <v>52087178</v>
      </c>
      <c r="E382" s="91" t="s">
        <v>1524</v>
      </c>
      <c r="F382" s="93">
        <v>4.75</v>
      </c>
      <c r="G382" s="93"/>
      <c r="H382" s="94">
        <v>4.75</v>
      </c>
      <c r="I382" s="93">
        <v>5</v>
      </c>
      <c r="J382" s="93">
        <v>4.5599999999999996</v>
      </c>
      <c r="K382" s="93"/>
      <c r="L382" s="93">
        <v>5</v>
      </c>
      <c r="M382" s="93"/>
      <c r="N382" s="93"/>
      <c r="O382" s="93"/>
      <c r="P382" s="93"/>
      <c r="Q382" s="94">
        <v>4.8899999999999997</v>
      </c>
      <c r="R382" s="93">
        <v>5</v>
      </c>
      <c r="S382" s="93"/>
      <c r="T382" s="94">
        <v>5</v>
      </c>
      <c r="U382" s="95">
        <v>4.83</v>
      </c>
    </row>
    <row r="383" spans="1:21" x14ac:dyDescent="0.2">
      <c r="A383" s="91" t="s">
        <v>1482</v>
      </c>
      <c r="B383" s="91" t="s">
        <v>1136</v>
      </c>
      <c r="C383" s="91" t="s">
        <v>22</v>
      </c>
      <c r="D383" s="92">
        <v>40343321</v>
      </c>
      <c r="E383" s="91" t="s">
        <v>1525</v>
      </c>
      <c r="F383" s="93">
        <v>4.72</v>
      </c>
      <c r="G383" s="93"/>
      <c r="H383" s="94">
        <v>4.72</v>
      </c>
      <c r="I383" s="93">
        <v>5</v>
      </c>
      <c r="J383" s="93"/>
      <c r="K383" s="93"/>
      <c r="L383" s="93"/>
      <c r="M383" s="93"/>
      <c r="N383" s="93">
        <v>1</v>
      </c>
      <c r="O383" s="93"/>
      <c r="P383" s="93"/>
      <c r="Q383" s="94">
        <v>3</v>
      </c>
      <c r="R383" s="93">
        <v>4.79</v>
      </c>
      <c r="S383" s="93"/>
      <c r="T383" s="94">
        <v>4.79</v>
      </c>
      <c r="U383" s="95">
        <v>4.04</v>
      </c>
    </row>
    <row r="384" spans="1:21" x14ac:dyDescent="0.2">
      <c r="A384" s="91" t="s">
        <v>1482</v>
      </c>
      <c r="B384" s="91" t="s">
        <v>1136</v>
      </c>
      <c r="C384" s="91" t="s">
        <v>1149</v>
      </c>
      <c r="D384" s="92">
        <v>86066987</v>
      </c>
      <c r="E384" s="91" t="s">
        <v>1526</v>
      </c>
      <c r="F384" s="93">
        <v>3.28</v>
      </c>
      <c r="G384" s="93"/>
      <c r="H384" s="94">
        <v>3.28</v>
      </c>
      <c r="I384" s="93">
        <v>3.78</v>
      </c>
      <c r="J384" s="93"/>
      <c r="K384" s="93"/>
      <c r="L384" s="93"/>
      <c r="M384" s="93"/>
      <c r="N384" s="93">
        <v>2</v>
      </c>
      <c r="O384" s="93"/>
      <c r="P384" s="93"/>
      <c r="Q384" s="94">
        <v>2.89</v>
      </c>
      <c r="R384" s="93">
        <v>4.68</v>
      </c>
      <c r="S384" s="93"/>
      <c r="T384" s="94">
        <v>4.68</v>
      </c>
      <c r="U384" s="95">
        <v>3.26</v>
      </c>
    </row>
    <row r="385" spans="1:21" x14ac:dyDescent="0.2">
      <c r="A385" s="91" t="s">
        <v>1482</v>
      </c>
      <c r="B385" s="91" t="s">
        <v>1136</v>
      </c>
      <c r="C385" s="91" t="s">
        <v>1149</v>
      </c>
      <c r="D385" s="92">
        <v>86071822</v>
      </c>
      <c r="E385" s="91" t="s">
        <v>1527</v>
      </c>
      <c r="F385" s="93">
        <v>4.59</v>
      </c>
      <c r="G385" s="93"/>
      <c r="H385" s="94">
        <v>4.59</v>
      </c>
      <c r="I385" s="93">
        <v>4.83</v>
      </c>
      <c r="J385" s="93"/>
      <c r="K385" s="93">
        <v>4.4000000000000004</v>
      </c>
      <c r="L385" s="93">
        <v>4.67</v>
      </c>
      <c r="M385" s="93"/>
      <c r="N385" s="93">
        <v>3.5</v>
      </c>
      <c r="O385" s="93"/>
      <c r="P385" s="93"/>
      <c r="Q385" s="94">
        <v>4.51</v>
      </c>
      <c r="R385" s="93">
        <v>5</v>
      </c>
      <c r="S385" s="93"/>
      <c r="T385" s="94">
        <v>5</v>
      </c>
      <c r="U385" s="95">
        <v>4.5999999999999996</v>
      </c>
    </row>
    <row r="386" spans="1:21" x14ac:dyDescent="0.2">
      <c r="A386" s="91" t="s">
        <v>1482</v>
      </c>
      <c r="B386" s="91" t="s">
        <v>1139</v>
      </c>
      <c r="C386" s="91" t="s">
        <v>435</v>
      </c>
      <c r="D386" s="92">
        <v>1121849633</v>
      </c>
      <c r="E386" s="91" t="s">
        <v>1528</v>
      </c>
      <c r="F386" s="93">
        <v>4.43</v>
      </c>
      <c r="G386" s="93"/>
      <c r="H386" s="94">
        <v>4.43</v>
      </c>
      <c r="I386" s="93">
        <v>4.6100000000000003</v>
      </c>
      <c r="J386" s="93"/>
      <c r="K386" s="93"/>
      <c r="L386" s="93"/>
      <c r="M386" s="93"/>
      <c r="N386" s="93"/>
      <c r="O386" s="93"/>
      <c r="P386" s="93"/>
      <c r="Q386" s="94">
        <v>4.6100000000000003</v>
      </c>
      <c r="R386" s="93">
        <v>4.95</v>
      </c>
      <c r="S386" s="93"/>
      <c r="T386" s="94">
        <v>4.95</v>
      </c>
      <c r="U386" s="95">
        <v>4.55</v>
      </c>
    </row>
    <row r="387" spans="1:21" x14ac:dyDescent="0.2">
      <c r="A387" s="91" t="s">
        <v>1482</v>
      </c>
      <c r="B387" s="91" t="s">
        <v>1139</v>
      </c>
      <c r="C387" s="91" t="s">
        <v>435</v>
      </c>
      <c r="D387" s="92">
        <v>86085954</v>
      </c>
      <c r="E387" s="91" t="s">
        <v>1529</v>
      </c>
      <c r="F387" s="93">
        <v>4.53</v>
      </c>
      <c r="G387" s="93"/>
      <c r="H387" s="94">
        <v>4.53</v>
      </c>
      <c r="I387" s="93">
        <v>5</v>
      </c>
      <c r="J387" s="93"/>
      <c r="K387" s="93"/>
      <c r="L387" s="93"/>
      <c r="M387" s="93"/>
      <c r="N387" s="93"/>
      <c r="O387" s="93"/>
      <c r="P387" s="93"/>
      <c r="Q387" s="94">
        <v>5</v>
      </c>
      <c r="R387" s="93">
        <v>4.79</v>
      </c>
      <c r="S387" s="93"/>
      <c r="T387" s="94">
        <v>4.79</v>
      </c>
      <c r="U387" s="95">
        <v>4.74</v>
      </c>
    </row>
    <row r="388" spans="1:21" x14ac:dyDescent="0.2">
      <c r="A388" s="91" t="s">
        <v>1482</v>
      </c>
      <c r="B388" s="91" t="s">
        <v>1136</v>
      </c>
      <c r="C388" s="91" t="s">
        <v>22</v>
      </c>
      <c r="D388" s="92">
        <v>700322</v>
      </c>
      <c r="E388" s="91" t="s">
        <v>1530</v>
      </c>
      <c r="F388" s="93">
        <v>3.87</v>
      </c>
      <c r="G388" s="93"/>
      <c r="H388" s="94">
        <v>3.87</v>
      </c>
      <c r="I388" s="93">
        <v>5</v>
      </c>
      <c r="J388" s="93">
        <v>4</v>
      </c>
      <c r="K388" s="93">
        <v>5</v>
      </c>
      <c r="L388" s="93">
        <v>5</v>
      </c>
      <c r="M388" s="93"/>
      <c r="N388" s="93"/>
      <c r="O388" s="93"/>
      <c r="P388" s="93"/>
      <c r="Q388" s="94">
        <v>4.83</v>
      </c>
      <c r="R388" s="93">
        <v>5</v>
      </c>
      <c r="S388" s="93"/>
      <c r="T388" s="94">
        <v>5</v>
      </c>
      <c r="U388" s="95">
        <v>4.37</v>
      </c>
    </row>
    <row r="389" spans="1:21" x14ac:dyDescent="0.2">
      <c r="A389" s="91" t="s">
        <v>1482</v>
      </c>
      <c r="B389" s="91" t="s">
        <v>1139</v>
      </c>
      <c r="C389" s="91" t="s">
        <v>104</v>
      </c>
      <c r="D389" s="92">
        <v>1121910465</v>
      </c>
      <c r="E389" s="91" t="s">
        <v>1531</v>
      </c>
      <c r="F389" s="93">
        <v>4.41</v>
      </c>
      <c r="G389" s="93"/>
      <c r="H389" s="94">
        <v>4.41</v>
      </c>
      <c r="I389" s="93">
        <v>4.83</v>
      </c>
      <c r="J389" s="93"/>
      <c r="K389" s="93"/>
      <c r="L389" s="93">
        <v>4.67</v>
      </c>
      <c r="M389" s="93"/>
      <c r="N389" s="93"/>
      <c r="O389" s="93"/>
      <c r="P389" s="93"/>
      <c r="Q389" s="94">
        <v>4.75</v>
      </c>
      <c r="R389" s="93">
        <v>4.9000000000000004</v>
      </c>
      <c r="S389" s="93"/>
      <c r="T389" s="94">
        <v>4.9000000000000004</v>
      </c>
      <c r="U389" s="95">
        <v>4.5999999999999996</v>
      </c>
    </row>
    <row r="390" spans="1:21" x14ac:dyDescent="0.2">
      <c r="A390" s="91" t="s">
        <v>1482</v>
      </c>
      <c r="B390" s="91" t="s">
        <v>1136</v>
      </c>
      <c r="C390" s="91" t="s">
        <v>35</v>
      </c>
      <c r="D390" s="92">
        <v>52471067</v>
      </c>
      <c r="E390" s="91" t="s">
        <v>1532</v>
      </c>
      <c r="F390" s="93">
        <v>4.08</v>
      </c>
      <c r="G390" s="93"/>
      <c r="H390" s="94">
        <v>4.08</v>
      </c>
      <c r="I390" s="93">
        <v>5</v>
      </c>
      <c r="J390" s="93"/>
      <c r="K390" s="93"/>
      <c r="L390" s="93"/>
      <c r="M390" s="93"/>
      <c r="N390" s="93"/>
      <c r="O390" s="93"/>
      <c r="P390" s="93"/>
      <c r="Q390" s="94">
        <v>5</v>
      </c>
      <c r="R390" s="93">
        <v>4.95</v>
      </c>
      <c r="S390" s="93"/>
      <c r="T390" s="94">
        <v>4.95</v>
      </c>
      <c r="U390" s="95">
        <v>4.54</v>
      </c>
    </row>
    <row r="391" spans="1:21" x14ac:dyDescent="0.2">
      <c r="A391" s="91" t="s">
        <v>1482</v>
      </c>
      <c r="B391" s="91" t="s">
        <v>1139</v>
      </c>
      <c r="C391" s="91" t="s">
        <v>29</v>
      </c>
      <c r="D391" s="92">
        <v>91506712</v>
      </c>
      <c r="E391" s="91" t="s">
        <v>1533</v>
      </c>
      <c r="F391" s="93">
        <v>4.72</v>
      </c>
      <c r="G391" s="93">
        <v>4.75</v>
      </c>
      <c r="H391" s="94">
        <v>4.74</v>
      </c>
      <c r="I391" s="93">
        <v>5</v>
      </c>
      <c r="J391" s="93"/>
      <c r="K391" s="93"/>
      <c r="L391" s="93">
        <v>4.67</v>
      </c>
      <c r="M391" s="93"/>
      <c r="N391" s="93"/>
      <c r="O391" s="93"/>
      <c r="P391" s="93">
        <v>5</v>
      </c>
      <c r="Q391" s="94">
        <v>4.92</v>
      </c>
      <c r="R391" s="93">
        <v>4.95</v>
      </c>
      <c r="S391" s="93">
        <v>4.91</v>
      </c>
      <c r="T391" s="94">
        <v>4.93</v>
      </c>
      <c r="U391" s="95">
        <v>4.83</v>
      </c>
    </row>
    <row r="392" spans="1:21" x14ac:dyDescent="0.2">
      <c r="A392" s="91" t="s">
        <v>1482</v>
      </c>
      <c r="B392" s="91" t="s">
        <v>1136</v>
      </c>
      <c r="C392" s="91" t="s">
        <v>22</v>
      </c>
      <c r="D392" s="92">
        <v>1121893754</v>
      </c>
      <c r="E392" s="91" t="s">
        <v>1534</v>
      </c>
      <c r="F392" s="93">
        <v>4.7699999999999996</v>
      </c>
      <c r="G392" s="93">
        <v>5</v>
      </c>
      <c r="H392" s="94">
        <v>4.88</v>
      </c>
      <c r="I392" s="93">
        <v>5</v>
      </c>
      <c r="J392" s="93">
        <v>4.5</v>
      </c>
      <c r="K392" s="93"/>
      <c r="L392" s="93"/>
      <c r="M392" s="93"/>
      <c r="N392" s="93"/>
      <c r="O392" s="93">
        <v>4.8</v>
      </c>
      <c r="P392" s="93"/>
      <c r="Q392" s="94">
        <v>4.83</v>
      </c>
      <c r="R392" s="93">
        <v>4.84</v>
      </c>
      <c r="S392" s="93">
        <v>4.7300000000000004</v>
      </c>
      <c r="T392" s="94">
        <v>4.78</v>
      </c>
      <c r="U392" s="95">
        <v>4.8499999999999996</v>
      </c>
    </row>
  </sheetData>
  <autoFilter ref="A1:U392" xr:uid="{00000000-0001-0000-0000-000000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91CD-9A28-453C-846C-008D231D70CD}">
  <dimension ref="A1:X394"/>
  <sheetViews>
    <sheetView zoomScale="80" zoomScaleNormal="80" workbookViewId="0">
      <pane ySplit="1" topLeftCell="A2" activePane="bottomLeft" state="frozen"/>
      <selection pane="bottomLeft"/>
    </sheetView>
  </sheetViews>
  <sheetFormatPr baseColWidth="10" defaultColWidth="11.5" defaultRowHeight="15" x14ac:dyDescent="0.2"/>
  <cols>
    <col min="1" max="1" width="9.1640625" style="90" bestFit="1" customWidth="1"/>
    <col min="2" max="2" width="51.6640625" style="90" bestFit="1" customWidth="1"/>
    <col min="3" max="3" width="73.1640625" style="90" bestFit="1" customWidth="1"/>
    <col min="4" max="4" width="12" style="90" bestFit="1" customWidth="1"/>
    <col min="5" max="5" width="46.1640625" style="90" customWidth="1"/>
    <col min="6" max="6" width="13.83203125" style="90" bestFit="1" customWidth="1"/>
    <col min="7" max="7" width="10.83203125" style="90" bestFit="1" customWidth="1"/>
    <col min="8" max="8" width="20.5" style="90" bestFit="1" customWidth="1"/>
    <col min="9" max="9" width="8.5" style="90" bestFit="1" customWidth="1"/>
    <col min="10" max="10" width="27.33203125" style="90" bestFit="1" customWidth="1"/>
    <col min="11" max="11" width="19" style="90" bestFit="1" customWidth="1"/>
    <col min="12" max="12" width="9" style="90" bestFit="1" customWidth="1"/>
    <col min="13" max="13" width="39.5" style="90" bestFit="1" customWidth="1"/>
    <col min="14" max="14" width="36.5" style="90" bestFit="1" customWidth="1"/>
    <col min="15" max="15" width="22.6640625" style="90" bestFit="1" customWidth="1"/>
    <col min="16" max="16" width="15.83203125" style="90" bestFit="1" customWidth="1"/>
    <col min="17" max="17" width="27.5" style="90" bestFit="1" customWidth="1"/>
    <col min="18" max="18" width="17.1640625" style="90" bestFit="1" customWidth="1"/>
    <col min="19" max="19" width="14.5" style="90" bestFit="1" customWidth="1"/>
    <col min="20" max="21" width="27.5" style="90" bestFit="1" customWidth="1"/>
    <col min="22" max="16384" width="11.5" style="90"/>
  </cols>
  <sheetData>
    <row r="1" spans="1:24" x14ac:dyDescent="0.2">
      <c r="A1" s="87" t="s">
        <v>1114</v>
      </c>
      <c r="B1" s="87" t="s">
        <v>1115</v>
      </c>
      <c r="C1" s="87" t="s">
        <v>1116</v>
      </c>
      <c r="D1" s="87" t="s">
        <v>1117</v>
      </c>
      <c r="E1" s="87" t="s">
        <v>1118</v>
      </c>
      <c r="F1" s="87" t="s">
        <v>1119</v>
      </c>
      <c r="G1" s="87" t="s">
        <v>1120</v>
      </c>
      <c r="H1" s="88" t="s">
        <v>1121</v>
      </c>
      <c r="I1" s="87" t="s">
        <v>1122</v>
      </c>
      <c r="J1" s="87" t="s">
        <v>1123</v>
      </c>
      <c r="K1" s="87" t="s">
        <v>1124</v>
      </c>
      <c r="L1" s="87" t="s">
        <v>1125</v>
      </c>
      <c r="M1" s="87" t="s">
        <v>1126</v>
      </c>
      <c r="N1" s="87" t="s">
        <v>1127</v>
      </c>
      <c r="O1" s="87" t="s">
        <v>1128</v>
      </c>
      <c r="P1" s="87" t="s">
        <v>1129</v>
      </c>
      <c r="Q1" s="88" t="s">
        <v>1130</v>
      </c>
      <c r="R1" s="87" t="s">
        <v>1131</v>
      </c>
      <c r="S1" s="87" t="s">
        <v>1132</v>
      </c>
      <c r="T1" s="88" t="s">
        <v>1133</v>
      </c>
      <c r="U1" s="89" t="s">
        <v>1134</v>
      </c>
    </row>
    <row r="2" spans="1:24" x14ac:dyDescent="0.2">
      <c r="A2" s="90" t="s">
        <v>14</v>
      </c>
      <c r="B2" s="90" t="s">
        <v>1535</v>
      </c>
      <c r="C2" s="90" t="s">
        <v>1162</v>
      </c>
      <c r="D2" s="98">
        <v>53014936</v>
      </c>
      <c r="E2" s="90" t="s">
        <v>1536</v>
      </c>
      <c r="F2" s="93">
        <v>0</v>
      </c>
      <c r="G2" s="93">
        <v>0</v>
      </c>
      <c r="H2" s="94">
        <v>0</v>
      </c>
      <c r="I2" s="93">
        <v>4.9400000000000004</v>
      </c>
      <c r="J2" s="93">
        <v>0</v>
      </c>
      <c r="K2" s="93">
        <v>0</v>
      </c>
      <c r="L2" s="93">
        <v>0</v>
      </c>
      <c r="M2" s="93">
        <v>0</v>
      </c>
      <c r="N2" s="93">
        <v>0</v>
      </c>
      <c r="O2" s="93">
        <v>0</v>
      </c>
      <c r="P2" s="93">
        <v>0</v>
      </c>
      <c r="Q2" s="94">
        <v>4.9400000000000004</v>
      </c>
      <c r="R2" s="93">
        <v>5</v>
      </c>
      <c r="S2" s="93">
        <v>0</v>
      </c>
      <c r="T2" s="94">
        <v>5</v>
      </c>
      <c r="U2" s="95">
        <v>4.95</v>
      </c>
      <c r="X2" s="99"/>
    </row>
    <row r="3" spans="1:24" x14ac:dyDescent="0.2">
      <c r="A3" s="90" t="s">
        <v>14</v>
      </c>
      <c r="B3" s="90" t="s">
        <v>1537</v>
      </c>
      <c r="C3" s="90" t="s">
        <v>31</v>
      </c>
      <c r="D3" s="98">
        <v>52958789</v>
      </c>
      <c r="E3" s="90" t="s">
        <v>1538</v>
      </c>
      <c r="F3" s="93">
        <v>0</v>
      </c>
      <c r="G3" s="93">
        <v>0</v>
      </c>
      <c r="H3" s="94">
        <v>0</v>
      </c>
      <c r="I3" s="93">
        <v>5</v>
      </c>
      <c r="J3" s="93">
        <v>0</v>
      </c>
      <c r="K3" s="93">
        <v>0</v>
      </c>
      <c r="L3" s="93">
        <v>0</v>
      </c>
      <c r="M3" s="93">
        <v>0</v>
      </c>
      <c r="N3" s="93">
        <v>0</v>
      </c>
      <c r="O3" s="93">
        <v>0</v>
      </c>
      <c r="P3" s="93">
        <v>0</v>
      </c>
      <c r="Q3" s="96">
        <v>5</v>
      </c>
      <c r="R3" s="93">
        <v>4.9000000000000004</v>
      </c>
      <c r="S3" s="93">
        <v>0</v>
      </c>
      <c r="T3" s="96">
        <v>4.9000000000000004</v>
      </c>
      <c r="U3" s="97">
        <v>4.9800000000000004</v>
      </c>
    </row>
    <row r="4" spans="1:24" x14ac:dyDescent="0.2">
      <c r="A4" s="90" t="s">
        <v>14</v>
      </c>
      <c r="B4" s="90" t="s">
        <v>1537</v>
      </c>
      <c r="C4" s="90" t="s">
        <v>1055</v>
      </c>
      <c r="D4" s="98">
        <v>1077032640</v>
      </c>
      <c r="E4" s="90" t="s">
        <v>1539</v>
      </c>
      <c r="F4" s="93">
        <v>0</v>
      </c>
      <c r="G4" s="93">
        <v>4.5</v>
      </c>
      <c r="H4" s="94">
        <v>4.5</v>
      </c>
      <c r="I4" s="93">
        <v>5</v>
      </c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3">
        <v>0</v>
      </c>
      <c r="P4" s="93">
        <v>4.8</v>
      </c>
      <c r="Q4" s="94">
        <v>4.9000000000000004</v>
      </c>
      <c r="R4" s="93">
        <v>0</v>
      </c>
      <c r="S4" s="93">
        <v>0</v>
      </c>
      <c r="T4" s="94">
        <v>0</v>
      </c>
      <c r="U4" s="95">
        <v>4.21</v>
      </c>
    </row>
    <row r="5" spans="1:24" x14ac:dyDescent="0.2">
      <c r="A5" s="90" t="s">
        <v>14</v>
      </c>
      <c r="B5" s="90" t="s">
        <v>1535</v>
      </c>
      <c r="C5" s="90" t="s">
        <v>29</v>
      </c>
      <c r="D5" s="98">
        <v>1014200152</v>
      </c>
      <c r="E5" s="90" t="s">
        <v>1540</v>
      </c>
      <c r="F5" s="93">
        <v>0</v>
      </c>
      <c r="G5" s="93">
        <v>0</v>
      </c>
      <c r="H5" s="94">
        <v>0</v>
      </c>
      <c r="I5" s="93">
        <v>5</v>
      </c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3">
        <v>0</v>
      </c>
      <c r="Q5" s="94">
        <v>5</v>
      </c>
      <c r="R5" s="93">
        <v>4.84</v>
      </c>
      <c r="S5" s="93">
        <v>0</v>
      </c>
      <c r="T5" s="94">
        <v>4.84</v>
      </c>
      <c r="U5" s="95">
        <v>4.97</v>
      </c>
    </row>
    <row r="6" spans="1:24" x14ac:dyDescent="0.2">
      <c r="A6" s="90" t="s">
        <v>14</v>
      </c>
      <c r="B6" s="90" t="s">
        <v>1541</v>
      </c>
      <c r="C6" s="90" t="s">
        <v>655</v>
      </c>
      <c r="D6" s="98">
        <v>80797857</v>
      </c>
      <c r="E6" s="90" t="s">
        <v>1542</v>
      </c>
      <c r="F6" s="93">
        <v>5</v>
      </c>
      <c r="G6" s="93">
        <v>0</v>
      </c>
      <c r="H6" s="94">
        <v>5</v>
      </c>
      <c r="I6" s="93">
        <v>4.8899999999999997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4">
        <v>4.8899999999999997</v>
      </c>
      <c r="R6" s="93">
        <v>4.9000000000000004</v>
      </c>
      <c r="S6" s="93">
        <v>0</v>
      </c>
      <c r="T6" s="94">
        <v>4.9000000000000004</v>
      </c>
      <c r="U6" s="95">
        <v>4.95</v>
      </c>
    </row>
    <row r="7" spans="1:24" x14ac:dyDescent="0.2">
      <c r="A7" s="90" t="s">
        <v>14</v>
      </c>
      <c r="B7" s="90" t="s">
        <v>1537</v>
      </c>
      <c r="C7" s="90" t="s">
        <v>1257</v>
      </c>
      <c r="D7" s="98">
        <v>45521545</v>
      </c>
      <c r="E7" s="90" t="s">
        <v>1543</v>
      </c>
      <c r="F7" s="93">
        <v>3.16</v>
      </c>
      <c r="G7" s="93">
        <v>4.4000000000000004</v>
      </c>
      <c r="H7" s="94">
        <v>3.78</v>
      </c>
      <c r="I7" s="93">
        <v>3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4.8</v>
      </c>
      <c r="Q7" s="94">
        <v>3.9</v>
      </c>
      <c r="R7" s="93">
        <v>0</v>
      </c>
      <c r="S7" s="93">
        <v>0</v>
      </c>
      <c r="T7" s="94">
        <v>0</v>
      </c>
      <c r="U7" s="95">
        <v>3.45</v>
      </c>
    </row>
    <row r="8" spans="1:24" x14ac:dyDescent="0.2">
      <c r="A8" s="90" t="s">
        <v>14</v>
      </c>
      <c r="B8" s="90" t="s">
        <v>1544</v>
      </c>
      <c r="C8" s="90" t="s">
        <v>61</v>
      </c>
      <c r="D8" s="98">
        <v>80063220</v>
      </c>
      <c r="E8" s="90" t="s">
        <v>1545</v>
      </c>
      <c r="F8" s="93">
        <v>0</v>
      </c>
      <c r="G8" s="93">
        <v>4.55</v>
      </c>
      <c r="H8" s="94">
        <v>4.55</v>
      </c>
      <c r="I8" s="93">
        <v>4.9400000000000004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5</v>
      </c>
      <c r="Q8" s="94">
        <v>4.97</v>
      </c>
      <c r="R8" s="93">
        <v>0</v>
      </c>
      <c r="S8" s="93">
        <v>0</v>
      </c>
      <c r="T8" s="94">
        <v>0</v>
      </c>
      <c r="U8" s="95">
        <v>4.26</v>
      </c>
    </row>
    <row r="9" spans="1:24" x14ac:dyDescent="0.2">
      <c r="A9" s="90" t="s">
        <v>14</v>
      </c>
      <c r="B9" s="90" t="s">
        <v>1541</v>
      </c>
      <c r="C9" s="90" t="s">
        <v>1023</v>
      </c>
      <c r="D9" s="98">
        <v>16076773</v>
      </c>
      <c r="E9" s="90" t="s">
        <v>1546</v>
      </c>
      <c r="F9" s="93">
        <v>4.84</v>
      </c>
      <c r="G9" s="93">
        <v>0</v>
      </c>
      <c r="H9" s="94">
        <v>4.84</v>
      </c>
      <c r="I9" s="93">
        <v>4.83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4">
        <v>4.83</v>
      </c>
      <c r="R9" s="93">
        <v>0</v>
      </c>
      <c r="S9" s="93">
        <v>0</v>
      </c>
      <c r="T9" s="94">
        <v>0</v>
      </c>
      <c r="U9" s="95">
        <v>4.3499999999999996</v>
      </c>
    </row>
    <row r="10" spans="1:24" x14ac:dyDescent="0.2">
      <c r="A10" s="90" t="s">
        <v>14</v>
      </c>
      <c r="B10" s="90" t="s">
        <v>1537</v>
      </c>
      <c r="C10" s="90" t="s">
        <v>1257</v>
      </c>
      <c r="D10" s="98">
        <v>38682299</v>
      </c>
      <c r="E10" s="90" t="s">
        <v>1547</v>
      </c>
      <c r="F10" s="93">
        <v>4.59</v>
      </c>
      <c r="G10" s="93">
        <v>4.33</v>
      </c>
      <c r="H10" s="94">
        <v>4.46</v>
      </c>
      <c r="I10" s="93">
        <v>5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3.4</v>
      </c>
      <c r="Q10" s="94">
        <v>4.2</v>
      </c>
      <c r="R10" s="93">
        <v>0</v>
      </c>
      <c r="S10" s="93">
        <v>0</v>
      </c>
      <c r="T10" s="94">
        <v>0</v>
      </c>
      <c r="U10" s="95">
        <v>3.91</v>
      </c>
    </row>
    <row r="11" spans="1:24" x14ac:dyDescent="0.2">
      <c r="A11" s="90" t="s">
        <v>14</v>
      </c>
      <c r="B11" s="90" t="s">
        <v>1541</v>
      </c>
      <c r="C11" s="90" t="s">
        <v>1023</v>
      </c>
      <c r="D11" s="98">
        <v>79411319</v>
      </c>
      <c r="E11" s="90" t="s">
        <v>1548</v>
      </c>
      <c r="F11" s="93">
        <v>4.63</v>
      </c>
      <c r="G11" s="93">
        <v>0</v>
      </c>
      <c r="H11" s="94">
        <v>4.63</v>
      </c>
      <c r="I11" s="93">
        <v>4.7699999999999996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4">
        <v>4.7699999999999996</v>
      </c>
      <c r="R11" s="93">
        <v>0</v>
      </c>
      <c r="S11" s="93">
        <v>0</v>
      </c>
      <c r="T11" s="94">
        <v>0</v>
      </c>
      <c r="U11" s="95">
        <v>4.22</v>
      </c>
    </row>
    <row r="12" spans="1:24" x14ac:dyDescent="0.2">
      <c r="A12" s="90" t="s">
        <v>14</v>
      </c>
      <c r="B12" s="90" t="s">
        <v>1537</v>
      </c>
      <c r="C12" s="90" t="s">
        <v>1257</v>
      </c>
      <c r="D12" s="98">
        <v>1015413438</v>
      </c>
      <c r="E12" s="90" t="s">
        <v>1549</v>
      </c>
      <c r="F12" s="93">
        <v>3.32</v>
      </c>
      <c r="G12" s="93">
        <v>4.29</v>
      </c>
      <c r="H12" s="94">
        <v>3.81</v>
      </c>
      <c r="I12" s="93">
        <v>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4.8</v>
      </c>
      <c r="Q12" s="94">
        <v>4.9000000000000004</v>
      </c>
      <c r="R12" s="93">
        <v>4.84</v>
      </c>
      <c r="S12" s="93">
        <v>4.6399999999999997</v>
      </c>
      <c r="T12" s="94">
        <v>4.74</v>
      </c>
      <c r="U12" s="95">
        <v>4.34</v>
      </c>
    </row>
    <row r="13" spans="1:24" x14ac:dyDescent="0.2">
      <c r="A13" s="90" t="s">
        <v>14</v>
      </c>
      <c r="B13" s="90" t="s">
        <v>1535</v>
      </c>
      <c r="C13" s="90" t="s">
        <v>744</v>
      </c>
      <c r="D13" s="98">
        <v>52862542</v>
      </c>
      <c r="E13" s="90" t="s">
        <v>1550</v>
      </c>
      <c r="F13" s="93">
        <v>0</v>
      </c>
      <c r="G13" s="93">
        <v>4.8099999999999996</v>
      </c>
      <c r="H13" s="94">
        <v>4.8099999999999996</v>
      </c>
      <c r="I13" s="93">
        <v>5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4.8</v>
      </c>
      <c r="Q13" s="94">
        <v>4.9000000000000004</v>
      </c>
      <c r="R13" s="93">
        <v>0</v>
      </c>
      <c r="S13" s="93">
        <v>4.82</v>
      </c>
      <c r="T13" s="94">
        <v>4.82</v>
      </c>
      <c r="U13" s="95">
        <v>4.8499999999999996</v>
      </c>
    </row>
    <row r="14" spans="1:24" x14ac:dyDescent="0.2">
      <c r="A14" s="90" t="s">
        <v>26</v>
      </c>
      <c r="B14" s="90" t="s">
        <v>1537</v>
      </c>
      <c r="C14" s="90" t="s">
        <v>1149</v>
      </c>
      <c r="D14" s="98">
        <v>1013629334</v>
      </c>
      <c r="E14" s="90" t="s">
        <v>1551</v>
      </c>
      <c r="F14" s="93">
        <v>0</v>
      </c>
      <c r="G14" s="93">
        <v>0</v>
      </c>
      <c r="H14" s="94">
        <v>0</v>
      </c>
      <c r="I14" s="93">
        <v>5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4">
        <v>5</v>
      </c>
      <c r="R14" s="93">
        <v>5</v>
      </c>
      <c r="S14" s="93">
        <v>0</v>
      </c>
      <c r="T14" s="94">
        <v>5</v>
      </c>
      <c r="U14" s="95">
        <v>5</v>
      </c>
    </row>
    <row r="15" spans="1:24" x14ac:dyDescent="0.2">
      <c r="A15" s="90" t="s">
        <v>14</v>
      </c>
      <c r="B15" s="90" t="s">
        <v>1541</v>
      </c>
      <c r="C15" s="90" t="s">
        <v>87</v>
      </c>
      <c r="D15" s="98">
        <v>1118568359</v>
      </c>
      <c r="E15" s="90" t="s">
        <v>1552</v>
      </c>
      <c r="F15" s="93">
        <v>3.53</v>
      </c>
      <c r="G15" s="93">
        <v>4.8</v>
      </c>
      <c r="H15" s="94">
        <v>4.16</v>
      </c>
      <c r="I15" s="93">
        <v>5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4.4000000000000004</v>
      </c>
      <c r="Q15" s="94">
        <v>4.7</v>
      </c>
      <c r="R15" s="93">
        <v>3.74</v>
      </c>
      <c r="S15" s="93">
        <v>3.55</v>
      </c>
      <c r="T15" s="94">
        <v>3.64</v>
      </c>
      <c r="U15" s="95">
        <v>4.32</v>
      </c>
    </row>
    <row r="16" spans="1:24" x14ac:dyDescent="0.2">
      <c r="A16" s="90" t="s">
        <v>14</v>
      </c>
      <c r="B16" s="90" t="s">
        <v>1535</v>
      </c>
      <c r="C16" s="90" t="s">
        <v>29</v>
      </c>
      <c r="D16" s="98">
        <v>80218469</v>
      </c>
      <c r="E16" s="90" t="s">
        <v>1553</v>
      </c>
      <c r="F16" s="93">
        <v>4.1900000000000004</v>
      </c>
      <c r="G16" s="93">
        <v>4.2300000000000004</v>
      </c>
      <c r="H16" s="94">
        <v>4.21</v>
      </c>
      <c r="I16" s="93">
        <v>5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5</v>
      </c>
      <c r="Q16" s="94">
        <v>5</v>
      </c>
      <c r="R16" s="93">
        <v>0</v>
      </c>
      <c r="S16" s="93">
        <v>4.7300000000000004</v>
      </c>
      <c r="T16" s="94">
        <v>4.7300000000000004</v>
      </c>
      <c r="U16" s="95">
        <v>4.58</v>
      </c>
    </row>
    <row r="17" spans="1:21" x14ac:dyDescent="0.2">
      <c r="A17" s="90" t="s">
        <v>14</v>
      </c>
      <c r="B17" s="90" t="s">
        <v>1541</v>
      </c>
      <c r="C17" s="90" t="s">
        <v>87</v>
      </c>
      <c r="D17" s="98">
        <v>1030553623</v>
      </c>
      <c r="E17" s="90" t="s">
        <v>1554</v>
      </c>
      <c r="F17" s="93">
        <v>0</v>
      </c>
      <c r="G17" s="93">
        <v>4.32</v>
      </c>
      <c r="H17" s="94">
        <v>4.32</v>
      </c>
      <c r="I17" s="93">
        <v>4.24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4.8</v>
      </c>
      <c r="Q17" s="94">
        <v>4.5199999999999996</v>
      </c>
      <c r="R17" s="93">
        <v>0</v>
      </c>
      <c r="S17" s="93">
        <v>4.91</v>
      </c>
      <c r="T17" s="94">
        <v>4.91</v>
      </c>
      <c r="U17" s="95">
        <v>4.46</v>
      </c>
    </row>
    <row r="18" spans="1:21" x14ac:dyDescent="0.2">
      <c r="A18" s="90" t="s">
        <v>14</v>
      </c>
      <c r="B18" s="90" t="s">
        <v>1537</v>
      </c>
      <c r="C18" s="90" t="s">
        <v>444</v>
      </c>
      <c r="D18" s="98">
        <v>52433928</v>
      </c>
      <c r="E18" s="90" t="s">
        <v>1555</v>
      </c>
      <c r="F18" s="93">
        <v>4.4400000000000004</v>
      </c>
      <c r="G18" s="93">
        <v>4.7300000000000004</v>
      </c>
      <c r="H18" s="94">
        <v>4.58</v>
      </c>
      <c r="I18" s="93">
        <v>4.8899999999999997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5</v>
      </c>
      <c r="Q18" s="94">
        <v>4.95</v>
      </c>
      <c r="R18" s="93">
        <v>4.84</v>
      </c>
      <c r="S18" s="93">
        <v>4.7300000000000004</v>
      </c>
      <c r="T18" s="94">
        <v>4.78</v>
      </c>
      <c r="U18" s="95">
        <v>4.75</v>
      </c>
    </row>
    <row r="19" spans="1:21" x14ac:dyDescent="0.2">
      <c r="A19" s="90" t="s">
        <v>14</v>
      </c>
      <c r="B19" s="90" t="s">
        <v>1535</v>
      </c>
      <c r="C19" s="90" t="s">
        <v>29</v>
      </c>
      <c r="D19" s="98">
        <v>1018438778</v>
      </c>
      <c r="E19" s="90" t="s">
        <v>1556</v>
      </c>
      <c r="F19" s="93">
        <v>4.6500000000000004</v>
      </c>
      <c r="G19" s="93">
        <v>4.62</v>
      </c>
      <c r="H19" s="94">
        <v>4.63</v>
      </c>
      <c r="I19" s="93">
        <v>5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5</v>
      </c>
      <c r="Q19" s="94">
        <v>5</v>
      </c>
      <c r="R19" s="93">
        <v>0</v>
      </c>
      <c r="S19" s="93">
        <v>5</v>
      </c>
      <c r="T19" s="94">
        <v>5</v>
      </c>
      <c r="U19" s="95">
        <v>4.82</v>
      </c>
    </row>
    <row r="20" spans="1:21" x14ac:dyDescent="0.2">
      <c r="A20" s="90" t="s">
        <v>14</v>
      </c>
      <c r="B20" s="90" t="s">
        <v>1537</v>
      </c>
      <c r="C20" s="90" t="s">
        <v>35</v>
      </c>
      <c r="D20" s="98">
        <v>79555512</v>
      </c>
      <c r="E20" s="90" t="s">
        <v>1557</v>
      </c>
      <c r="F20" s="93">
        <v>4.4400000000000004</v>
      </c>
      <c r="G20" s="93">
        <v>4.63</v>
      </c>
      <c r="H20" s="94">
        <v>4.53</v>
      </c>
      <c r="I20" s="93">
        <v>4.8899999999999997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5</v>
      </c>
      <c r="Q20" s="94">
        <v>4.95</v>
      </c>
      <c r="R20" s="93">
        <v>4.84</v>
      </c>
      <c r="S20" s="93">
        <v>4.82</v>
      </c>
      <c r="T20" s="94">
        <v>4.83</v>
      </c>
      <c r="U20" s="95">
        <v>4.7300000000000004</v>
      </c>
    </row>
    <row r="21" spans="1:21" x14ac:dyDescent="0.2">
      <c r="A21" s="90" t="s">
        <v>14</v>
      </c>
      <c r="B21" s="90" t="s">
        <v>1535</v>
      </c>
      <c r="C21" s="90" t="s">
        <v>435</v>
      </c>
      <c r="D21" s="98">
        <v>1022403253</v>
      </c>
      <c r="E21" s="90" t="s">
        <v>1558</v>
      </c>
      <c r="F21" s="93">
        <v>4.1399999999999997</v>
      </c>
      <c r="G21" s="93">
        <v>3.87</v>
      </c>
      <c r="H21" s="94">
        <v>4</v>
      </c>
      <c r="I21" s="93">
        <v>4.5</v>
      </c>
      <c r="J21" s="93">
        <v>0</v>
      </c>
      <c r="K21" s="93">
        <v>0</v>
      </c>
      <c r="L21" s="93">
        <v>3</v>
      </c>
      <c r="M21" s="93">
        <v>0</v>
      </c>
      <c r="N21" s="93">
        <v>4.25</v>
      </c>
      <c r="O21" s="93">
        <v>0</v>
      </c>
      <c r="P21" s="93">
        <v>4.5999999999999996</v>
      </c>
      <c r="Q21" s="94">
        <v>4.2300000000000004</v>
      </c>
      <c r="R21" s="93">
        <v>4.74</v>
      </c>
      <c r="S21" s="93">
        <v>4.46</v>
      </c>
      <c r="T21" s="94">
        <v>4.5999999999999996</v>
      </c>
      <c r="U21" s="95">
        <v>4.1500000000000004</v>
      </c>
    </row>
    <row r="22" spans="1:21" x14ac:dyDescent="0.2">
      <c r="A22" s="90" t="s">
        <v>14</v>
      </c>
      <c r="B22" s="90" t="s">
        <v>1535</v>
      </c>
      <c r="C22" s="90" t="s">
        <v>1065</v>
      </c>
      <c r="D22" s="98">
        <v>80802592</v>
      </c>
      <c r="E22" s="90" t="s">
        <v>1559</v>
      </c>
      <c r="F22" s="93">
        <v>0</v>
      </c>
      <c r="G22" s="93">
        <v>0</v>
      </c>
      <c r="H22" s="94">
        <v>0</v>
      </c>
      <c r="I22" s="93">
        <v>5</v>
      </c>
      <c r="J22" s="93">
        <v>0</v>
      </c>
      <c r="K22" s="93">
        <v>0</v>
      </c>
      <c r="L22" s="93">
        <v>5</v>
      </c>
      <c r="M22" s="93">
        <v>0</v>
      </c>
      <c r="N22" s="93">
        <v>0</v>
      </c>
      <c r="O22" s="93">
        <v>0</v>
      </c>
      <c r="P22" s="93">
        <v>0</v>
      </c>
      <c r="Q22" s="94">
        <v>5</v>
      </c>
      <c r="R22" s="93">
        <v>0</v>
      </c>
      <c r="S22" s="93">
        <v>0</v>
      </c>
      <c r="T22" s="94">
        <v>0</v>
      </c>
      <c r="U22" s="95">
        <v>4</v>
      </c>
    </row>
    <row r="23" spans="1:21" x14ac:dyDescent="0.2">
      <c r="A23" s="90" t="s">
        <v>14</v>
      </c>
      <c r="B23" s="90" t="s">
        <v>1535</v>
      </c>
      <c r="C23" s="90" t="s">
        <v>1162</v>
      </c>
      <c r="D23" s="98">
        <v>1030591376</v>
      </c>
      <c r="E23" s="90" t="s">
        <v>1560</v>
      </c>
      <c r="F23" s="93">
        <v>4.74</v>
      </c>
      <c r="G23" s="93">
        <v>0</v>
      </c>
      <c r="H23" s="94">
        <v>4.74</v>
      </c>
      <c r="I23" s="93">
        <v>4.78</v>
      </c>
      <c r="J23" s="93">
        <v>0</v>
      </c>
      <c r="K23" s="93">
        <v>0</v>
      </c>
      <c r="L23" s="93">
        <v>0</v>
      </c>
      <c r="M23" s="93">
        <v>0</v>
      </c>
      <c r="N23" s="93">
        <v>1</v>
      </c>
      <c r="O23" s="93">
        <v>0</v>
      </c>
      <c r="P23" s="93">
        <v>0</v>
      </c>
      <c r="Q23" s="94">
        <v>2.89</v>
      </c>
      <c r="R23" s="93">
        <v>5</v>
      </c>
      <c r="S23" s="93">
        <v>0</v>
      </c>
      <c r="T23" s="94">
        <v>5</v>
      </c>
      <c r="U23" s="95">
        <v>4.03</v>
      </c>
    </row>
    <row r="24" spans="1:21" x14ac:dyDescent="0.2">
      <c r="A24" s="90" t="s">
        <v>14</v>
      </c>
      <c r="B24" s="90" t="s">
        <v>1541</v>
      </c>
      <c r="C24" s="90" t="s">
        <v>53</v>
      </c>
      <c r="D24" s="98">
        <v>1023926171</v>
      </c>
      <c r="E24" s="90" t="s">
        <v>1561</v>
      </c>
      <c r="F24" s="93">
        <v>4.8</v>
      </c>
      <c r="G24" s="93">
        <v>4.78</v>
      </c>
      <c r="H24" s="94">
        <v>4.79</v>
      </c>
      <c r="I24" s="93">
        <v>4.9400000000000004</v>
      </c>
      <c r="J24" s="93">
        <v>0</v>
      </c>
      <c r="K24" s="93">
        <v>0</v>
      </c>
      <c r="L24" s="93">
        <v>4</v>
      </c>
      <c r="M24" s="93">
        <v>0</v>
      </c>
      <c r="N24" s="93">
        <v>2</v>
      </c>
      <c r="O24" s="93">
        <v>0</v>
      </c>
      <c r="P24" s="93">
        <v>5</v>
      </c>
      <c r="Q24" s="94">
        <v>4.3</v>
      </c>
      <c r="R24" s="93">
        <v>4.84</v>
      </c>
      <c r="S24" s="93">
        <v>4.7300000000000004</v>
      </c>
      <c r="T24" s="94">
        <v>4.78</v>
      </c>
      <c r="U24" s="95">
        <v>4.59</v>
      </c>
    </row>
    <row r="25" spans="1:21" x14ac:dyDescent="0.2">
      <c r="A25" s="90" t="s">
        <v>26</v>
      </c>
      <c r="B25" s="90" t="s">
        <v>1541</v>
      </c>
      <c r="C25" s="90" t="s">
        <v>42</v>
      </c>
      <c r="D25" s="98">
        <v>1122647209</v>
      </c>
      <c r="E25" s="90" t="s">
        <v>1562</v>
      </c>
      <c r="F25" s="93">
        <v>4.6900000000000004</v>
      </c>
      <c r="G25" s="93">
        <v>3.82</v>
      </c>
      <c r="H25" s="94">
        <v>4.25</v>
      </c>
      <c r="I25" s="93">
        <v>4.78</v>
      </c>
      <c r="J25" s="93">
        <v>0</v>
      </c>
      <c r="K25" s="93">
        <v>0</v>
      </c>
      <c r="L25" s="93">
        <v>0</v>
      </c>
      <c r="M25" s="93">
        <v>0</v>
      </c>
      <c r="N25" s="93">
        <v>5</v>
      </c>
      <c r="O25" s="93">
        <v>5</v>
      </c>
      <c r="P25" s="93">
        <v>0</v>
      </c>
      <c r="Q25" s="94">
        <v>4.8899999999999997</v>
      </c>
      <c r="R25" s="93">
        <v>5</v>
      </c>
      <c r="S25" s="93">
        <v>0</v>
      </c>
      <c r="T25" s="94">
        <v>5</v>
      </c>
      <c r="U25" s="95">
        <v>4.58</v>
      </c>
    </row>
    <row r="26" spans="1:21" x14ac:dyDescent="0.2">
      <c r="A26" s="90" t="s">
        <v>14</v>
      </c>
      <c r="B26" s="90" t="s">
        <v>1541</v>
      </c>
      <c r="C26" s="90" t="s">
        <v>42</v>
      </c>
      <c r="D26" s="98">
        <v>53105426</v>
      </c>
      <c r="E26" s="90" t="s">
        <v>1563</v>
      </c>
      <c r="F26" s="93">
        <v>4.4400000000000004</v>
      </c>
      <c r="G26" s="93">
        <v>4.78</v>
      </c>
      <c r="H26" s="94">
        <v>4.6100000000000003</v>
      </c>
      <c r="I26" s="93">
        <v>4.67</v>
      </c>
      <c r="J26" s="93">
        <v>0</v>
      </c>
      <c r="K26" s="93">
        <v>3.8</v>
      </c>
      <c r="L26" s="93">
        <v>0</v>
      </c>
      <c r="M26" s="93">
        <v>0</v>
      </c>
      <c r="N26" s="93">
        <v>2</v>
      </c>
      <c r="O26" s="93">
        <v>0</v>
      </c>
      <c r="P26" s="93">
        <v>4.8</v>
      </c>
      <c r="Q26" s="94">
        <v>4.0999999999999996</v>
      </c>
      <c r="R26" s="93">
        <v>4.74</v>
      </c>
      <c r="S26" s="93">
        <v>4.46</v>
      </c>
      <c r="T26" s="94">
        <v>4.5999999999999996</v>
      </c>
      <c r="U26" s="95">
        <v>4.41</v>
      </c>
    </row>
    <row r="27" spans="1:21" x14ac:dyDescent="0.2">
      <c r="A27" s="90" t="s">
        <v>14</v>
      </c>
      <c r="B27" s="90" t="s">
        <v>1541</v>
      </c>
      <c r="C27" s="90" t="s">
        <v>42</v>
      </c>
      <c r="D27" s="98">
        <v>1014272972</v>
      </c>
      <c r="E27" s="90" t="s">
        <v>1564</v>
      </c>
      <c r="F27" s="93">
        <v>4.68</v>
      </c>
      <c r="G27" s="93">
        <v>4.8</v>
      </c>
      <c r="H27" s="94">
        <v>4.74</v>
      </c>
      <c r="I27" s="93">
        <v>4.78</v>
      </c>
      <c r="J27" s="93">
        <v>0</v>
      </c>
      <c r="K27" s="93">
        <v>0</v>
      </c>
      <c r="L27" s="93">
        <v>0</v>
      </c>
      <c r="M27" s="93">
        <v>0</v>
      </c>
      <c r="N27" s="93">
        <v>4</v>
      </c>
      <c r="O27" s="93">
        <v>0</v>
      </c>
      <c r="P27" s="93">
        <v>5</v>
      </c>
      <c r="Q27" s="94">
        <v>4.6399999999999997</v>
      </c>
      <c r="R27" s="93">
        <v>4.84</v>
      </c>
      <c r="S27" s="93">
        <v>4.82</v>
      </c>
      <c r="T27" s="94">
        <v>4.83</v>
      </c>
      <c r="U27" s="95">
        <v>4.71</v>
      </c>
    </row>
    <row r="28" spans="1:21" x14ac:dyDescent="0.2">
      <c r="A28" s="90" t="s">
        <v>14</v>
      </c>
      <c r="B28" s="90" t="s">
        <v>1541</v>
      </c>
      <c r="C28" s="90" t="s">
        <v>87</v>
      </c>
      <c r="D28" s="98">
        <v>80058454</v>
      </c>
      <c r="E28" s="90" t="s">
        <v>1565</v>
      </c>
      <c r="F28" s="93">
        <v>3.63</v>
      </c>
      <c r="G28" s="93">
        <v>3.85</v>
      </c>
      <c r="H28" s="94">
        <v>3.74</v>
      </c>
      <c r="I28" s="93">
        <v>4.9400000000000004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4</v>
      </c>
      <c r="P28" s="93">
        <v>0</v>
      </c>
      <c r="Q28" s="94">
        <v>4.47</v>
      </c>
      <c r="R28" s="93">
        <v>4.79</v>
      </c>
      <c r="S28" s="93">
        <v>5</v>
      </c>
      <c r="T28" s="94">
        <v>4.8899999999999997</v>
      </c>
      <c r="U28" s="95">
        <v>4.1500000000000004</v>
      </c>
    </row>
    <row r="29" spans="1:21" x14ac:dyDescent="0.2">
      <c r="A29" s="90" t="s">
        <v>14</v>
      </c>
      <c r="B29" s="90" t="s">
        <v>1541</v>
      </c>
      <c r="C29" s="90" t="s">
        <v>87</v>
      </c>
      <c r="D29" s="98">
        <v>52352405</v>
      </c>
      <c r="E29" s="90" t="s">
        <v>1566</v>
      </c>
      <c r="F29" s="93">
        <v>3.8</v>
      </c>
      <c r="G29" s="93">
        <v>4.05</v>
      </c>
      <c r="H29" s="94">
        <v>3.92</v>
      </c>
      <c r="I29" s="93">
        <v>4.8899999999999997</v>
      </c>
      <c r="J29" s="93">
        <v>0</v>
      </c>
      <c r="K29" s="93">
        <v>0</v>
      </c>
      <c r="L29" s="93">
        <v>4.67</v>
      </c>
      <c r="M29" s="93">
        <v>0</v>
      </c>
      <c r="N29" s="93">
        <v>0</v>
      </c>
      <c r="O29" s="93">
        <v>0</v>
      </c>
      <c r="P29" s="93">
        <v>4.5999999999999996</v>
      </c>
      <c r="Q29" s="94">
        <v>4.76</v>
      </c>
      <c r="R29" s="93">
        <v>4.84</v>
      </c>
      <c r="S29" s="93">
        <v>4.82</v>
      </c>
      <c r="T29" s="94">
        <v>4.83</v>
      </c>
      <c r="U29" s="95">
        <v>4.3499999999999996</v>
      </c>
    </row>
    <row r="30" spans="1:21" x14ac:dyDescent="0.2">
      <c r="A30" s="90" t="s">
        <v>14</v>
      </c>
      <c r="B30" s="90" t="s">
        <v>1541</v>
      </c>
      <c r="C30" s="90" t="s">
        <v>582</v>
      </c>
      <c r="D30" s="98">
        <v>1022325459</v>
      </c>
      <c r="E30" s="90" t="s">
        <v>1567</v>
      </c>
      <c r="F30" s="93">
        <v>3.14</v>
      </c>
      <c r="G30" s="93">
        <v>5</v>
      </c>
      <c r="H30" s="94">
        <v>4.07</v>
      </c>
      <c r="I30" s="93">
        <v>4.24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4">
        <v>4.24</v>
      </c>
      <c r="R30" s="93">
        <v>5</v>
      </c>
      <c r="S30" s="93">
        <v>0</v>
      </c>
      <c r="T30" s="94">
        <v>5</v>
      </c>
      <c r="U30" s="95">
        <v>4.2300000000000004</v>
      </c>
    </row>
    <row r="31" spans="1:21" x14ac:dyDescent="0.2">
      <c r="A31" s="90" t="s">
        <v>14</v>
      </c>
      <c r="B31" s="90" t="s">
        <v>1537</v>
      </c>
      <c r="C31" s="90" t="s">
        <v>31</v>
      </c>
      <c r="D31" s="98">
        <v>52979886</v>
      </c>
      <c r="E31" s="90" t="s">
        <v>1568</v>
      </c>
      <c r="F31" s="93">
        <v>0</v>
      </c>
      <c r="G31" s="93">
        <v>4.67</v>
      </c>
      <c r="H31" s="96">
        <v>4.67</v>
      </c>
      <c r="I31" s="93">
        <v>4.9400000000000004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4.8</v>
      </c>
      <c r="P31" s="93">
        <v>0</v>
      </c>
      <c r="Q31" s="96">
        <v>4.87</v>
      </c>
      <c r="R31" s="93">
        <v>0</v>
      </c>
      <c r="S31" s="93">
        <v>4.91</v>
      </c>
      <c r="T31" s="96">
        <v>4.91</v>
      </c>
      <c r="U31" s="97">
        <v>4.7699999999999996</v>
      </c>
    </row>
    <row r="32" spans="1:21" x14ac:dyDescent="0.2">
      <c r="A32" s="90" t="s">
        <v>14</v>
      </c>
      <c r="B32" s="90" t="s">
        <v>1537</v>
      </c>
      <c r="C32" s="90" t="s">
        <v>71</v>
      </c>
      <c r="D32" s="98">
        <v>88265699</v>
      </c>
      <c r="E32" s="90" t="s">
        <v>1569</v>
      </c>
      <c r="F32" s="93">
        <v>2.9</v>
      </c>
      <c r="G32" s="93">
        <v>4.76</v>
      </c>
      <c r="H32" s="94">
        <v>3.83</v>
      </c>
      <c r="I32" s="93">
        <v>5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4.4000000000000004</v>
      </c>
      <c r="Q32" s="94">
        <v>4.7</v>
      </c>
      <c r="R32" s="93">
        <v>5</v>
      </c>
      <c r="S32" s="93">
        <v>5</v>
      </c>
      <c r="T32" s="94">
        <v>5</v>
      </c>
      <c r="U32" s="95">
        <v>4.3</v>
      </c>
    </row>
    <row r="33" spans="1:21" x14ac:dyDescent="0.2">
      <c r="A33" s="90" t="s">
        <v>14</v>
      </c>
      <c r="B33" s="90" t="s">
        <v>1535</v>
      </c>
      <c r="C33" s="90" t="s">
        <v>104</v>
      </c>
      <c r="D33" s="98">
        <v>1022377560</v>
      </c>
      <c r="E33" s="90" t="s">
        <v>1570</v>
      </c>
      <c r="F33" s="93">
        <v>4.68</v>
      </c>
      <c r="G33" s="93">
        <v>4.3499999999999996</v>
      </c>
      <c r="H33" s="94">
        <v>4.5199999999999996</v>
      </c>
      <c r="I33" s="93">
        <v>5</v>
      </c>
      <c r="J33" s="93">
        <v>0</v>
      </c>
      <c r="K33" s="93">
        <v>0</v>
      </c>
      <c r="L33" s="93">
        <v>0</v>
      </c>
      <c r="M33" s="93">
        <v>0</v>
      </c>
      <c r="N33" s="93">
        <v>4</v>
      </c>
      <c r="O33" s="93">
        <v>0</v>
      </c>
      <c r="P33" s="93">
        <v>5</v>
      </c>
      <c r="Q33" s="94">
        <v>4.75</v>
      </c>
      <c r="R33" s="93">
        <v>4.84</v>
      </c>
      <c r="S33" s="93">
        <v>4</v>
      </c>
      <c r="T33" s="94">
        <v>4.42</v>
      </c>
      <c r="U33" s="95">
        <v>4.5999999999999996</v>
      </c>
    </row>
    <row r="34" spans="1:21" x14ac:dyDescent="0.2">
      <c r="A34" s="90" t="s">
        <v>14</v>
      </c>
      <c r="B34" s="90" t="s">
        <v>1535</v>
      </c>
      <c r="C34" s="90" t="s">
        <v>29</v>
      </c>
      <c r="D34" s="98">
        <v>1016011792</v>
      </c>
      <c r="E34" s="90" t="s">
        <v>1571</v>
      </c>
      <c r="F34" s="93">
        <v>4.4800000000000004</v>
      </c>
      <c r="G34" s="93">
        <v>4.68</v>
      </c>
      <c r="H34" s="94">
        <v>4.58</v>
      </c>
      <c r="I34" s="93">
        <v>5</v>
      </c>
      <c r="J34" s="93">
        <v>0</v>
      </c>
      <c r="K34" s="93">
        <v>3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4">
        <v>4</v>
      </c>
      <c r="R34" s="93">
        <v>5</v>
      </c>
      <c r="S34" s="93">
        <v>5</v>
      </c>
      <c r="T34" s="94">
        <v>5</v>
      </c>
      <c r="U34" s="95">
        <v>4.3899999999999997</v>
      </c>
    </row>
    <row r="35" spans="1:21" x14ac:dyDescent="0.2">
      <c r="A35" s="90" t="s">
        <v>14</v>
      </c>
      <c r="B35" s="90" t="s">
        <v>1535</v>
      </c>
      <c r="C35" s="90" t="s">
        <v>29</v>
      </c>
      <c r="D35" s="98">
        <v>1032451265</v>
      </c>
      <c r="E35" s="90" t="s">
        <v>1572</v>
      </c>
      <c r="F35" s="93">
        <v>4.7</v>
      </c>
      <c r="G35" s="93">
        <v>4.4000000000000004</v>
      </c>
      <c r="H35" s="94">
        <v>4.55</v>
      </c>
      <c r="I35" s="93">
        <v>4.9400000000000004</v>
      </c>
      <c r="J35" s="93">
        <v>0</v>
      </c>
      <c r="K35" s="93">
        <v>0</v>
      </c>
      <c r="L35" s="93">
        <v>5</v>
      </c>
      <c r="M35" s="93">
        <v>0</v>
      </c>
      <c r="N35" s="93">
        <v>0</v>
      </c>
      <c r="O35" s="93">
        <v>0</v>
      </c>
      <c r="P35" s="93">
        <v>0</v>
      </c>
      <c r="Q35" s="94">
        <v>4.97</v>
      </c>
      <c r="R35" s="93">
        <v>0</v>
      </c>
      <c r="S35" s="93">
        <v>5</v>
      </c>
      <c r="T35" s="94">
        <v>5</v>
      </c>
      <c r="U35" s="95">
        <v>4.76</v>
      </c>
    </row>
    <row r="36" spans="1:21" x14ac:dyDescent="0.2">
      <c r="A36" s="90" t="s">
        <v>14</v>
      </c>
      <c r="B36" s="90" t="s">
        <v>1535</v>
      </c>
      <c r="C36" s="90" t="s">
        <v>29</v>
      </c>
      <c r="D36" s="98">
        <v>1026260837</v>
      </c>
      <c r="E36" s="90" t="s">
        <v>1573</v>
      </c>
      <c r="F36" s="93">
        <v>4.78</v>
      </c>
      <c r="G36" s="93">
        <v>0</v>
      </c>
      <c r="H36" s="94">
        <v>4.78</v>
      </c>
      <c r="I36" s="93">
        <v>5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4">
        <v>5</v>
      </c>
      <c r="R36" s="93">
        <v>4.74</v>
      </c>
      <c r="S36" s="93">
        <v>0</v>
      </c>
      <c r="T36" s="94">
        <v>4.74</v>
      </c>
      <c r="U36" s="95">
        <v>4.8600000000000003</v>
      </c>
    </row>
    <row r="37" spans="1:21" x14ac:dyDescent="0.2">
      <c r="A37" s="90" t="s">
        <v>14</v>
      </c>
      <c r="B37" s="90" t="s">
        <v>1535</v>
      </c>
      <c r="C37" s="90" t="s">
        <v>29</v>
      </c>
      <c r="D37" s="98">
        <v>1014231834</v>
      </c>
      <c r="E37" s="90" t="s">
        <v>1574</v>
      </c>
      <c r="F37" s="93">
        <v>4.33</v>
      </c>
      <c r="G37" s="93">
        <v>0</v>
      </c>
      <c r="H37" s="94">
        <v>4.33</v>
      </c>
      <c r="I37" s="93">
        <v>5</v>
      </c>
      <c r="J37" s="93">
        <v>0</v>
      </c>
      <c r="K37" s="93">
        <v>0</v>
      </c>
      <c r="L37" s="93">
        <v>5</v>
      </c>
      <c r="M37" s="93">
        <v>0</v>
      </c>
      <c r="N37" s="93">
        <v>0</v>
      </c>
      <c r="O37" s="93">
        <v>0</v>
      </c>
      <c r="P37" s="93">
        <v>0</v>
      </c>
      <c r="Q37" s="94">
        <v>5</v>
      </c>
      <c r="R37" s="93">
        <v>5</v>
      </c>
      <c r="S37" s="93">
        <v>0</v>
      </c>
      <c r="T37" s="94">
        <v>5</v>
      </c>
      <c r="U37" s="95">
        <v>4.67</v>
      </c>
    </row>
    <row r="38" spans="1:21" x14ac:dyDescent="0.2">
      <c r="A38" s="90" t="s">
        <v>14</v>
      </c>
      <c r="B38" s="90" t="s">
        <v>1535</v>
      </c>
      <c r="C38" s="90" t="s">
        <v>435</v>
      </c>
      <c r="D38" s="98">
        <v>1012403599</v>
      </c>
      <c r="E38" s="90" t="s">
        <v>1575</v>
      </c>
      <c r="F38" s="93">
        <v>4.57</v>
      </c>
      <c r="G38" s="93">
        <v>4.55</v>
      </c>
      <c r="H38" s="94">
        <v>4.5599999999999996</v>
      </c>
      <c r="I38" s="93">
        <v>3.82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4</v>
      </c>
      <c r="Q38" s="94">
        <v>3.91</v>
      </c>
      <c r="R38" s="93">
        <v>0</v>
      </c>
      <c r="S38" s="93">
        <v>4.09</v>
      </c>
      <c r="T38" s="94">
        <v>4.09</v>
      </c>
      <c r="U38" s="95">
        <v>4.25</v>
      </c>
    </row>
    <row r="39" spans="1:21" x14ac:dyDescent="0.2">
      <c r="A39" s="90" t="s">
        <v>14</v>
      </c>
      <c r="B39" s="90" t="s">
        <v>1535</v>
      </c>
      <c r="C39" s="90" t="s">
        <v>435</v>
      </c>
      <c r="D39" s="98">
        <v>1010187318</v>
      </c>
      <c r="E39" s="90" t="s">
        <v>1576</v>
      </c>
      <c r="F39" s="93">
        <v>4.62</v>
      </c>
      <c r="G39" s="93">
        <v>0</v>
      </c>
      <c r="H39" s="94">
        <v>4.62</v>
      </c>
      <c r="I39" s="93">
        <v>4.3899999999999997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4">
        <v>4.3899999999999997</v>
      </c>
      <c r="R39" s="93">
        <v>4.79</v>
      </c>
      <c r="S39" s="93">
        <v>0</v>
      </c>
      <c r="T39" s="94">
        <v>4.79</v>
      </c>
      <c r="U39" s="95">
        <v>4.55</v>
      </c>
    </row>
    <row r="40" spans="1:21" x14ac:dyDescent="0.2">
      <c r="A40" s="90" t="s">
        <v>14</v>
      </c>
      <c r="B40" s="90" t="s">
        <v>1535</v>
      </c>
      <c r="C40" s="90" t="s">
        <v>435</v>
      </c>
      <c r="D40" s="98">
        <v>52899855</v>
      </c>
      <c r="E40" s="90" t="s">
        <v>1577</v>
      </c>
      <c r="F40" s="93">
        <v>4.3</v>
      </c>
      <c r="G40" s="93">
        <v>3.87</v>
      </c>
      <c r="H40" s="94">
        <v>4.08</v>
      </c>
      <c r="I40" s="93">
        <v>4.72</v>
      </c>
      <c r="J40" s="93">
        <v>0</v>
      </c>
      <c r="K40" s="93">
        <v>0</v>
      </c>
      <c r="L40" s="93">
        <v>0</v>
      </c>
      <c r="M40" s="93">
        <v>0</v>
      </c>
      <c r="N40" s="93">
        <v>5</v>
      </c>
      <c r="O40" s="93">
        <v>0</v>
      </c>
      <c r="P40" s="93">
        <v>5</v>
      </c>
      <c r="Q40" s="94">
        <v>4.8600000000000003</v>
      </c>
      <c r="R40" s="93">
        <v>0</v>
      </c>
      <c r="S40" s="93">
        <v>0</v>
      </c>
      <c r="T40" s="94">
        <v>0</v>
      </c>
      <c r="U40" s="95">
        <v>3.98</v>
      </c>
    </row>
    <row r="41" spans="1:21" x14ac:dyDescent="0.2">
      <c r="A41" s="90" t="s">
        <v>14</v>
      </c>
      <c r="B41" s="90" t="s">
        <v>1535</v>
      </c>
      <c r="C41" s="90" t="s">
        <v>435</v>
      </c>
      <c r="D41" s="98">
        <v>79739040</v>
      </c>
      <c r="E41" s="90" t="s">
        <v>1578</v>
      </c>
      <c r="F41" s="93">
        <v>4.54</v>
      </c>
      <c r="G41" s="93">
        <v>4.18</v>
      </c>
      <c r="H41" s="94">
        <v>4.3600000000000003</v>
      </c>
      <c r="I41" s="93">
        <v>4.4400000000000004</v>
      </c>
      <c r="J41" s="93">
        <v>0</v>
      </c>
      <c r="K41" s="93">
        <v>0</v>
      </c>
      <c r="L41" s="93">
        <v>0</v>
      </c>
      <c r="M41" s="93">
        <v>0</v>
      </c>
      <c r="N41" s="93">
        <v>3.75</v>
      </c>
      <c r="O41" s="93">
        <v>0</v>
      </c>
      <c r="P41" s="93">
        <v>0</v>
      </c>
      <c r="Q41" s="94">
        <v>4.0999999999999996</v>
      </c>
      <c r="R41" s="93">
        <v>5</v>
      </c>
      <c r="S41" s="93">
        <v>0</v>
      </c>
      <c r="T41" s="94">
        <v>5</v>
      </c>
      <c r="U41" s="95">
        <v>4.32</v>
      </c>
    </row>
    <row r="42" spans="1:21" x14ac:dyDescent="0.2">
      <c r="A42" s="90" t="s">
        <v>14</v>
      </c>
      <c r="B42" s="90" t="s">
        <v>1535</v>
      </c>
      <c r="C42" s="90" t="s">
        <v>435</v>
      </c>
      <c r="D42" s="98">
        <v>1016020492</v>
      </c>
      <c r="E42" s="90" t="s">
        <v>1579</v>
      </c>
      <c r="F42" s="93">
        <v>3.89</v>
      </c>
      <c r="G42" s="93">
        <v>4.62</v>
      </c>
      <c r="H42" s="94">
        <v>4.25</v>
      </c>
      <c r="I42" s="93">
        <v>4.9400000000000004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4.5999999999999996</v>
      </c>
      <c r="Q42" s="94">
        <v>4.7699999999999996</v>
      </c>
      <c r="R42" s="93">
        <v>0</v>
      </c>
      <c r="S42" s="93">
        <v>0</v>
      </c>
      <c r="T42" s="94">
        <v>0</v>
      </c>
      <c r="U42" s="95">
        <v>4.03</v>
      </c>
    </row>
    <row r="43" spans="1:21" x14ac:dyDescent="0.2">
      <c r="A43" s="90" t="s">
        <v>14</v>
      </c>
      <c r="B43" s="90" t="s">
        <v>1535</v>
      </c>
      <c r="C43" s="90" t="s">
        <v>435</v>
      </c>
      <c r="D43" s="98">
        <v>80161791</v>
      </c>
      <c r="E43" s="90" t="s">
        <v>1580</v>
      </c>
      <c r="F43" s="93">
        <v>4.05</v>
      </c>
      <c r="G43" s="93">
        <v>3.93</v>
      </c>
      <c r="H43" s="94">
        <v>3.99</v>
      </c>
      <c r="I43" s="93">
        <v>4.28</v>
      </c>
      <c r="J43" s="93">
        <v>0</v>
      </c>
      <c r="K43" s="93">
        <v>0</v>
      </c>
      <c r="L43" s="93">
        <v>0</v>
      </c>
      <c r="M43" s="93">
        <v>0</v>
      </c>
      <c r="N43" s="93">
        <v>1.75</v>
      </c>
      <c r="O43" s="93">
        <v>0</v>
      </c>
      <c r="P43" s="93">
        <v>0</v>
      </c>
      <c r="Q43" s="94">
        <v>3.02</v>
      </c>
      <c r="R43" s="93">
        <v>0</v>
      </c>
      <c r="S43" s="93">
        <v>0</v>
      </c>
      <c r="T43" s="94">
        <v>0</v>
      </c>
      <c r="U43" s="95">
        <v>3.2</v>
      </c>
    </row>
    <row r="44" spans="1:21" x14ac:dyDescent="0.2">
      <c r="A44" s="90" t="s">
        <v>14</v>
      </c>
      <c r="B44" s="90" t="s">
        <v>1535</v>
      </c>
      <c r="C44" s="90" t="s">
        <v>435</v>
      </c>
      <c r="D44" s="98">
        <v>79885079</v>
      </c>
      <c r="E44" s="90" t="s">
        <v>1581</v>
      </c>
      <c r="F44" s="93">
        <v>3.93</v>
      </c>
      <c r="G44" s="93">
        <v>4.13</v>
      </c>
      <c r="H44" s="94">
        <v>4.03</v>
      </c>
      <c r="I44" s="93">
        <v>3.53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3.6</v>
      </c>
      <c r="Q44" s="94">
        <v>3.57</v>
      </c>
      <c r="R44" s="93">
        <v>0</v>
      </c>
      <c r="S44" s="93">
        <v>0</v>
      </c>
      <c r="T44" s="94">
        <v>0</v>
      </c>
      <c r="U44" s="95">
        <v>3.44</v>
      </c>
    </row>
    <row r="45" spans="1:21" x14ac:dyDescent="0.2">
      <c r="A45" s="90" t="s">
        <v>14</v>
      </c>
      <c r="B45" s="90" t="s">
        <v>1535</v>
      </c>
      <c r="C45" s="90" t="s">
        <v>1065</v>
      </c>
      <c r="D45" s="98">
        <v>1023872368</v>
      </c>
      <c r="E45" s="90" t="s">
        <v>1582</v>
      </c>
      <c r="F45" s="93">
        <v>4.55</v>
      </c>
      <c r="G45" s="93">
        <v>0</v>
      </c>
      <c r="H45" s="94">
        <v>4.55</v>
      </c>
      <c r="I45" s="93">
        <v>4.1100000000000003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4">
        <v>4.1100000000000003</v>
      </c>
      <c r="R45" s="93">
        <v>4.9000000000000004</v>
      </c>
      <c r="S45" s="93">
        <v>0</v>
      </c>
      <c r="T45" s="94">
        <v>4.9000000000000004</v>
      </c>
      <c r="U45" s="95">
        <v>4.41</v>
      </c>
    </row>
    <row r="46" spans="1:21" x14ac:dyDescent="0.2">
      <c r="A46" s="90" t="s">
        <v>14</v>
      </c>
      <c r="B46" s="90" t="s">
        <v>1535</v>
      </c>
      <c r="C46" s="90" t="s">
        <v>976</v>
      </c>
      <c r="D46" s="98">
        <v>1018455938</v>
      </c>
      <c r="E46" s="90" t="s">
        <v>1583</v>
      </c>
      <c r="F46" s="93">
        <v>4.8899999999999997</v>
      </c>
      <c r="G46" s="93">
        <v>0</v>
      </c>
      <c r="H46" s="94">
        <v>4.8899999999999997</v>
      </c>
      <c r="I46" s="93">
        <v>4.59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4">
        <v>4.59</v>
      </c>
      <c r="R46" s="93">
        <v>5</v>
      </c>
      <c r="S46" s="93">
        <v>0</v>
      </c>
      <c r="T46" s="94">
        <v>5</v>
      </c>
      <c r="U46" s="95">
        <v>4.78</v>
      </c>
    </row>
    <row r="47" spans="1:21" x14ac:dyDescent="0.2">
      <c r="A47" s="90" t="s">
        <v>26</v>
      </c>
      <c r="B47" s="90" t="s">
        <v>1535</v>
      </c>
      <c r="C47" s="90" t="s">
        <v>1584</v>
      </c>
      <c r="D47" s="98">
        <v>1112957939</v>
      </c>
      <c r="E47" s="90" t="s">
        <v>1585</v>
      </c>
      <c r="F47" s="93">
        <v>4.5999999999999996</v>
      </c>
      <c r="G47" s="93">
        <v>0</v>
      </c>
      <c r="H47" s="94">
        <v>4.5999999999999996</v>
      </c>
      <c r="I47" s="93">
        <v>5</v>
      </c>
      <c r="J47" s="93">
        <v>5</v>
      </c>
      <c r="K47" s="93">
        <v>0</v>
      </c>
      <c r="L47" s="93">
        <v>4.8</v>
      </c>
      <c r="M47" s="93">
        <v>0</v>
      </c>
      <c r="N47" s="93">
        <v>0</v>
      </c>
      <c r="O47" s="93">
        <v>0</v>
      </c>
      <c r="P47" s="93">
        <v>0</v>
      </c>
      <c r="Q47" s="94">
        <v>4.95</v>
      </c>
      <c r="R47" s="93">
        <v>5</v>
      </c>
      <c r="S47" s="93">
        <v>0</v>
      </c>
      <c r="T47" s="94">
        <v>5</v>
      </c>
      <c r="U47" s="95">
        <v>4.78</v>
      </c>
    </row>
    <row r="48" spans="1:21" x14ac:dyDescent="0.2">
      <c r="A48" s="90" t="s">
        <v>26</v>
      </c>
      <c r="B48" s="90" t="s">
        <v>1535</v>
      </c>
      <c r="C48" s="90" t="s">
        <v>1584</v>
      </c>
      <c r="D48" s="98">
        <v>1018423989</v>
      </c>
      <c r="E48" s="90" t="s">
        <v>1586</v>
      </c>
      <c r="F48" s="93">
        <v>4.49</v>
      </c>
      <c r="G48" s="93">
        <v>0</v>
      </c>
      <c r="H48" s="94">
        <v>4.49</v>
      </c>
      <c r="I48" s="93">
        <v>5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4">
        <v>5</v>
      </c>
      <c r="R48" s="93">
        <v>0</v>
      </c>
      <c r="S48" s="93">
        <v>0</v>
      </c>
      <c r="T48" s="94">
        <v>0</v>
      </c>
      <c r="U48" s="95">
        <v>4.25</v>
      </c>
    </row>
    <row r="49" spans="1:21" x14ac:dyDescent="0.2">
      <c r="A49" s="90" t="s">
        <v>14</v>
      </c>
      <c r="B49" s="90" t="s">
        <v>1535</v>
      </c>
      <c r="C49" s="90" t="s">
        <v>13</v>
      </c>
      <c r="D49" s="98">
        <v>79511375</v>
      </c>
      <c r="E49" s="90" t="s">
        <v>1587</v>
      </c>
      <c r="F49" s="93">
        <v>3.77</v>
      </c>
      <c r="G49" s="93">
        <v>0</v>
      </c>
      <c r="H49" s="94">
        <v>3.77</v>
      </c>
      <c r="I49" s="93">
        <v>4.88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4">
        <v>4.88</v>
      </c>
      <c r="R49" s="93">
        <v>5</v>
      </c>
      <c r="S49" s="93">
        <v>0</v>
      </c>
      <c r="T49" s="94">
        <v>5</v>
      </c>
      <c r="U49" s="95">
        <v>4.34</v>
      </c>
    </row>
    <row r="50" spans="1:21" x14ac:dyDescent="0.2">
      <c r="A50" s="90" t="s">
        <v>14</v>
      </c>
      <c r="B50" s="90" t="s">
        <v>1535</v>
      </c>
      <c r="C50" s="90" t="s">
        <v>13</v>
      </c>
      <c r="D50" s="98">
        <v>1014180251</v>
      </c>
      <c r="E50" s="90" t="s">
        <v>1588</v>
      </c>
      <c r="F50" s="93">
        <v>4.12</v>
      </c>
      <c r="G50" s="93">
        <v>3.02</v>
      </c>
      <c r="H50" s="94">
        <v>3.57</v>
      </c>
      <c r="I50" s="93">
        <v>4.71</v>
      </c>
      <c r="J50" s="93">
        <v>0</v>
      </c>
      <c r="K50" s="93">
        <v>0</v>
      </c>
      <c r="L50" s="93">
        <v>0</v>
      </c>
      <c r="M50" s="93">
        <v>0</v>
      </c>
      <c r="N50" s="93">
        <v>1</v>
      </c>
      <c r="O50" s="93">
        <v>4.8</v>
      </c>
      <c r="P50" s="93">
        <v>5</v>
      </c>
      <c r="Q50" s="94">
        <v>4.16</v>
      </c>
      <c r="R50" s="93">
        <v>4.9000000000000004</v>
      </c>
      <c r="S50" s="93">
        <v>4.46</v>
      </c>
      <c r="T50" s="94">
        <v>4.68</v>
      </c>
      <c r="U50" s="95">
        <v>3.92</v>
      </c>
    </row>
    <row r="51" spans="1:21" x14ac:dyDescent="0.2">
      <c r="A51" s="90" t="s">
        <v>14</v>
      </c>
      <c r="B51" s="90" t="s">
        <v>1537</v>
      </c>
      <c r="C51" s="90" t="s">
        <v>35</v>
      </c>
      <c r="D51" s="98">
        <v>79503582</v>
      </c>
      <c r="E51" s="90" t="s">
        <v>1589</v>
      </c>
      <c r="F51" s="93">
        <v>4.32</v>
      </c>
      <c r="G51" s="93">
        <v>4.01</v>
      </c>
      <c r="H51" s="94">
        <v>4.17</v>
      </c>
      <c r="I51" s="93">
        <v>4.83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3">
        <v>5</v>
      </c>
      <c r="Q51" s="94">
        <v>4.92</v>
      </c>
      <c r="R51" s="93">
        <v>4.68</v>
      </c>
      <c r="S51" s="93">
        <v>4.18</v>
      </c>
      <c r="T51" s="94">
        <v>4.43</v>
      </c>
      <c r="U51" s="95">
        <v>4.5</v>
      </c>
    </row>
    <row r="52" spans="1:21" x14ac:dyDescent="0.2">
      <c r="A52" s="90" t="s">
        <v>14</v>
      </c>
      <c r="B52" s="90" t="s">
        <v>1541</v>
      </c>
      <c r="C52" s="90" t="s">
        <v>53</v>
      </c>
      <c r="D52" s="98">
        <v>80011449</v>
      </c>
      <c r="E52" s="90" t="s">
        <v>1590</v>
      </c>
      <c r="F52" s="93">
        <v>3.23</v>
      </c>
      <c r="G52" s="93">
        <v>4.0599999999999996</v>
      </c>
      <c r="H52" s="94">
        <v>3.64</v>
      </c>
      <c r="I52" s="93">
        <v>4.8899999999999997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3">
        <v>4</v>
      </c>
      <c r="P52" s="93">
        <v>2.6</v>
      </c>
      <c r="Q52" s="94">
        <v>4.0999999999999996</v>
      </c>
      <c r="R52" s="93">
        <v>4.63</v>
      </c>
      <c r="S52" s="93">
        <v>4.55</v>
      </c>
      <c r="T52" s="94">
        <v>4.59</v>
      </c>
      <c r="U52" s="95">
        <v>3.92</v>
      </c>
    </row>
    <row r="53" spans="1:21" x14ac:dyDescent="0.2">
      <c r="A53" s="90" t="s">
        <v>14</v>
      </c>
      <c r="B53" s="90" t="s">
        <v>1541</v>
      </c>
      <c r="C53" s="90" t="s">
        <v>53</v>
      </c>
      <c r="D53" s="98">
        <v>1099217598</v>
      </c>
      <c r="E53" s="90" t="s">
        <v>1591</v>
      </c>
      <c r="F53" s="93">
        <v>4.74</v>
      </c>
      <c r="G53" s="93">
        <v>4.95</v>
      </c>
      <c r="H53" s="94">
        <v>4.8499999999999996</v>
      </c>
      <c r="I53" s="93">
        <v>5</v>
      </c>
      <c r="J53" s="93">
        <v>0</v>
      </c>
      <c r="K53" s="93">
        <v>0</v>
      </c>
      <c r="L53" s="93">
        <v>0</v>
      </c>
      <c r="M53" s="93">
        <v>0</v>
      </c>
      <c r="N53" s="93">
        <v>5</v>
      </c>
      <c r="O53" s="93">
        <v>4</v>
      </c>
      <c r="P53" s="93">
        <v>0</v>
      </c>
      <c r="Q53" s="94">
        <v>4.75</v>
      </c>
      <c r="R53" s="93">
        <v>5</v>
      </c>
      <c r="S53" s="93">
        <v>0</v>
      </c>
      <c r="T53" s="94">
        <v>5</v>
      </c>
      <c r="U53" s="95">
        <v>4.83</v>
      </c>
    </row>
    <row r="54" spans="1:21" x14ac:dyDescent="0.2">
      <c r="A54" s="90" t="s">
        <v>14</v>
      </c>
      <c r="B54" s="90" t="s">
        <v>1541</v>
      </c>
      <c r="C54" s="90" t="s">
        <v>53</v>
      </c>
      <c r="D54" s="98">
        <v>1103095354</v>
      </c>
      <c r="E54" s="90" t="s">
        <v>1592</v>
      </c>
      <c r="F54" s="93">
        <v>4.26</v>
      </c>
      <c r="G54" s="93">
        <v>4.4800000000000004</v>
      </c>
      <c r="H54" s="94">
        <v>4.37</v>
      </c>
      <c r="I54" s="93">
        <v>4.9400000000000004</v>
      </c>
      <c r="J54" s="93">
        <v>0</v>
      </c>
      <c r="K54" s="93">
        <v>0</v>
      </c>
      <c r="L54" s="93">
        <v>0</v>
      </c>
      <c r="M54" s="93">
        <v>0</v>
      </c>
      <c r="N54" s="93">
        <v>2</v>
      </c>
      <c r="O54" s="93">
        <v>3</v>
      </c>
      <c r="P54" s="93">
        <v>5</v>
      </c>
      <c r="Q54" s="94">
        <v>4.1399999999999997</v>
      </c>
      <c r="R54" s="93">
        <v>4.84</v>
      </c>
      <c r="S54" s="93">
        <v>4.91</v>
      </c>
      <c r="T54" s="94">
        <v>4.88</v>
      </c>
      <c r="U54" s="95">
        <v>4.33</v>
      </c>
    </row>
    <row r="55" spans="1:21" x14ac:dyDescent="0.2">
      <c r="A55" s="90" t="s">
        <v>26</v>
      </c>
      <c r="B55" s="90" t="s">
        <v>1541</v>
      </c>
      <c r="C55" s="90" t="s">
        <v>87</v>
      </c>
      <c r="D55" s="98">
        <v>1013612525</v>
      </c>
      <c r="E55" s="90" t="s">
        <v>1593</v>
      </c>
      <c r="F55" s="93">
        <v>4.41</v>
      </c>
      <c r="G55" s="93">
        <v>0</v>
      </c>
      <c r="H55" s="94">
        <v>4.41</v>
      </c>
      <c r="I55" s="93">
        <v>4.5599999999999996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93">
        <v>0</v>
      </c>
      <c r="Q55" s="94">
        <v>4.5599999999999996</v>
      </c>
      <c r="R55" s="93">
        <v>4</v>
      </c>
      <c r="S55" s="93">
        <v>0</v>
      </c>
      <c r="T55" s="94">
        <v>4</v>
      </c>
      <c r="U55" s="95">
        <v>4.43</v>
      </c>
    </row>
    <row r="56" spans="1:21" x14ac:dyDescent="0.2">
      <c r="A56" s="90" t="s">
        <v>26</v>
      </c>
      <c r="B56" s="90" t="s">
        <v>1541</v>
      </c>
      <c r="C56" s="90" t="s">
        <v>87</v>
      </c>
      <c r="D56" s="98">
        <v>1121940505</v>
      </c>
      <c r="E56" s="90" t="s">
        <v>1594</v>
      </c>
      <c r="F56" s="93">
        <v>4.4800000000000004</v>
      </c>
      <c r="G56" s="93">
        <v>4.8600000000000003</v>
      </c>
      <c r="H56" s="94">
        <v>4.67</v>
      </c>
      <c r="I56" s="93">
        <v>5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4.8</v>
      </c>
      <c r="P56" s="93">
        <v>5</v>
      </c>
      <c r="Q56" s="94">
        <v>4.95</v>
      </c>
      <c r="R56" s="93">
        <v>4.9000000000000004</v>
      </c>
      <c r="S56" s="93">
        <v>4.82</v>
      </c>
      <c r="T56" s="94">
        <v>4.8600000000000003</v>
      </c>
      <c r="U56" s="95">
        <v>4.8</v>
      </c>
    </row>
    <row r="57" spans="1:21" x14ac:dyDescent="0.2">
      <c r="A57" s="90" t="s">
        <v>14</v>
      </c>
      <c r="B57" s="90" t="s">
        <v>1541</v>
      </c>
      <c r="C57" s="90" t="s">
        <v>87</v>
      </c>
      <c r="D57" s="98">
        <v>7160895</v>
      </c>
      <c r="E57" s="90" t="s">
        <v>1595</v>
      </c>
      <c r="F57" s="93">
        <v>3.95</v>
      </c>
      <c r="G57" s="93">
        <v>3.96</v>
      </c>
      <c r="H57" s="94">
        <v>3.95</v>
      </c>
      <c r="I57" s="93">
        <v>3.83</v>
      </c>
      <c r="J57" s="93">
        <v>0</v>
      </c>
      <c r="K57" s="93">
        <v>2</v>
      </c>
      <c r="L57" s="93">
        <v>0</v>
      </c>
      <c r="M57" s="93">
        <v>0</v>
      </c>
      <c r="N57" s="93">
        <v>0</v>
      </c>
      <c r="O57" s="93">
        <v>3</v>
      </c>
      <c r="P57" s="93">
        <v>5</v>
      </c>
      <c r="Q57" s="94">
        <v>3.58</v>
      </c>
      <c r="R57" s="93">
        <v>5</v>
      </c>
      <c r="S57" s="93">
        <v>5</v>
      </c>
      <c r="T57" s="94">
        <v>5</v>
      </c>
      <c r="U57" s="95">
        <v>3.91</v>
      </c>
    </row>
    <row r="58" spans="1:21" x14ac:dyDescent="0.2">
      <c r="A58" s="90" t="s">
        <v>14</v>
      </c>
      <c r="B58" s="90" t="s">
        <v>1541</v>
      </c>
      <c r="C58" s="90" t="s">
        <v>925</v>
      </c>
      <c r="D58" s="98">
        <v>79750076</v>
      </c>
      <c r="E58" s="90" t="s">
        <v>1596</v>
      </c>
      <c r="F58" s="93">
        <v>4.71</v>
      </c>
      <c r="G58" s="93">
        <v>0</v>
      </c>
      <c r="H58" s="94">
        <v>4.71</v>
      </c>
      <c r="I58" s="93">
        <v>5</v>
      </c>
      <c r="J58" s="93">
        <v>4.5999999999999996</v>
      </c>
      <c r="K58" s="93">
        <v>4</v>
      </c>
      <c r="L58" s="93">
        <v>0</v>
      </c>
      <c r="M58" s="93">
        <v>0</v>
      </c>
      <c r="N58" s="93">
        <v>5</v>
      </c>
      <c r="O58" s="93">
        <v>0</v>
      </c>
      <c r="P58" s="93">
        <v>0</v>
      </c>
      <c r="Q58" s="94">
        <v>4.7699999999999996</v>
      </c>
      <c r="R58" s="93">
        <v>4.95</v>
      </c>
      <c r="S58" s="93">
        <v>0</v>
      </c>
      <c r="T58" s="94">
        <v>4.95</v>
      </c>
      <c r="U58" s="95">
        <v>4.76</v>
      </c>
    </row>
    <row r="59" spans="1:21" x14ac:dyDescent="0.2">
      <c r="A59" s="90" t="s">
        <v>14</v>
      </c>
      <c r="B59" s="90" t="s">
        <v>1537</v>
      </c>
      <c r="C59" s="90" t="s">
        <v>31</v>
      </c>
      <c r="D59" s="98">
        <v>1032413945</v>
      </c>
      <c r="E59" s="90" t="s">
        <v>1597</v>
      </c>
      <c r="F59" s="93">
        <v>4.5999999999999996</v>
      </c>
      <c r="G59" s="93">
        <v>4.6900000000000004</v>
      </c>
      <c r="H59" s="96">
        <v>4.6399999999999997</v>
      </c>
      <c r="I59" s="93">
        <v>4.6100000000000003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5</v>
      </c>
      <c r="Q59" s="96">
        <v>4.8099999999999996</v>
      </c>
      <c r="R59" s="93">
        <v>4.63</v>
      </c>
      <c r="S59" s="93">
        <v>4.55</v>
      </c>
      <c r="T59" s="96">
        <v>4.59</v>
      </c>
      <c r="U59" s="97">
        <v>4.7</v>
      </c>
    </row>
    <row r="60" spans="1:21" x14ac:dyDescent="0.2">
      <c r="A60" s="90" t="s">
        <v>14</v>
      </c>
      <c r="B60" s="90" t="s">
        <v>1541</v>
      </c>
      <c r="C60" s="90" t="s">
        <v>582</v>
      </c>
      <c r="D60" s="98">
        <v>79646114</v>
      </c>
      <c r="E60" s="90" t="s">
        <v>1598</v>
      </c>
      <c r="F60" s="93">
        <v>4.6900000000000004</v>
      </c>
      <c r="G60" s="93">
        <v>1</v>
      </c>
      <c r="H60" s="94">
        <v>2.84</v>
      </c>
      <c r="I60" s="93">
        <v>4.71</v>
      </c>
      <c r="J60" s="93">
        <v>0</v>
      </c>
      <c r="K60" s="93">
        <v>0</v>
      </c>
      <c r="L60" s="93">
        <v>0</v>
      </c>
      <c r="M60" s="93">
        <v>0</v>
      </c>
      <c r="N60" s="93">
        <v>4</v>
      </c>
      <c r="O60" s="93">
        <v>0</v>
      </c>
      <c r="P60" s="93">
        <v>0</v>
      </c>
      <c r="Q60" s="94">
        <v>4.3600000000000003</v>
      </c>
      <c r="R60" s="93">
        <v>4.79</v>
      </c>
      <c r="S60" s="93">
        <v>0</v>
      </c>
      <c r="T60" s="94">
        <v>4.79</v>
      </c>
      <c r="U60" s="95">
        <v>3.64</v>
      </c>
    </row>
    <row r="61" spans="1:21" x14ac:dyDescent="0.2">
      <c r="A61" s="90" t="s">
        <v>14</v>
      </c>
      <c r="B61" s="90" t="s">
        <v>1535</v>
      </c>
      <c r="C61" s="90" t="s">
        <v>29</v>
      </c>
      <c r="D61" s="98">
        <v>52989991</v>
      </c>
      <c r="E61" s="90" t="s">
        <v>1599</v>
      </c>
      <c r="F61" s="93">
        <v>0</v>
      </c>
      <c r="G61" s="93">
        <v>0</v>
      </c>
      <c r="H61" s="94">
        <v>0</v>
      </c>
      <c r="I61" s="93">
        <v>5</v>
      </c>
      <c r="J61" s="93">
        <v>0</v>
      </c>
      <c r="K61" s="93">
        <v>4.2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4">
        <v>4.5999999999999996</v>
      </c>
      <c r="R61" s="93">
        <v>4.63</v>
      </c>
      <c r="S61" s="93">
        <v>0</v>
      </c>
      <c r="T61" s="94">
        <v>4.63</v>
      </c>
      <c r="U61" s="95">
        <v>4.6100000000000003</v>
      </c>
    </row>
    <row r="62" spans="1:21" x14ac:dyDescent="0.2">
      <c r="A62" s="90" t="s">
        <v>14</v>
      </c>
      <c r="B62" s="90" t="s">
        <v>1535</v>
      </c>
      <c r="C62" s="90" t="s">
        <v>1162</v>
      </c>
      <c r="D62" s="98">
        <v>52888732</v>
      </c>
      <c r="E62" s="90" t="s">
        <v>1600</v>
      </c>
      <c r="F62" s="93">
        <v>4.2300000000000004</v>
      </c>
      <c r="G62" s="93">
        <v>0</v>
      </c>
      <c r="H62" s="94">
        <v>4.2300000000000004</v>
      </c>
      <c r="I62" s="93">
        <v>4.4400000000000004</v>
      </c>
      <c r="J62" s="93">
        <v>0</v>
      </c>
      <c r="K62" s="93">
        <v>0</v>
      </c>
      <c r="L62" s="93">
        <v>0</v>
      </c>
      <c r="M62" s="93">
        <v>0</v>
      </c>
      <c r="N62" s="93">
        <v>0</v>
      </c>
      <c r="O62" s="93">
        <v>0</v>
      </c>
      <c r="P62" s="93">
        <v>0</v>
      </c>
      <c r="Q62" s="94">
        <v>4.4400000000000004</v>
      </c>
      <c r="R62" s="93">
        <v>4.63</v>
      </c>
      <c r="S62" s="93">
        <v>0</v>
      </c>
      <c r="T62" s="94">
        <v>4.63</v>
      </c>
      <c r="U62" s="95">
        <v>4.3499999999999996</v>
      </c>
    </row>
    <row r="63" spans="1:21" x14ac:dyDescent="0.2">
      <c r="A63" s="90" t="s">
        <v>14</v>
      </c>
      <c r="B63" s="90" t="s">
        <v>1541</v>
      </c>
      <c r="C63" s="90" t="s">
        <v>925</v>
      </c>
      <c r="D63" s="98">
        <v>1010144985</v>
      </c>
      <c r="E63" s="90" t="s">
        <v>1601</v>
      </c>
      <c r="F63" s="93">
        <v>4.82</v>
      </c>
      <c r="G63" s="93">
        <v>4.58</v>
      </c>
      <c r="H63" s="94">
        <v>4.7</v>
      </c>
      <c r="I63" s="93">
        <v>5</v>
      </c>
      <c r="J63" s="93">
        <v>0</v>
      </c>
      <c r="K63" s="93">
        <v>0</v>
      </c>
      <c r="L63" s="93">
        <v>4.33</v>
      </c>
      <c r="M63" s="93">
        <v>0</v>
      </c>
      <c r="N63" s="93">
        <v>2.75</v>
      </c>
      <c r="O63" s="93">
        <v>0</v>
      </c>
      <c r="P63" s="93">
        <v>5</v>
      </c>
      <c r="Q63" s="94">
        <v>4.51</v>
      </c>
      <c r="R63" s="93">
        <v>3.95</v>
      </c>
      <c r="S63" s="93">
        <v>4.09</v>
      </c>
      <c r="T63" s="94">
        <v>4.0199999999999996</v>
      </c>
      <c r="U63" s="95">
        <v>4.5599999999999996</v>
      </c>
    </row>
    <row r="64" spans="1:21" x14ac:dyDescent="0.2">
      <c r="A64" s="90" t="s">
        <v>14</v>
      </c>
      <c r="B64" s="90" t="s">
        <v>1537</v>
      </c>
      <c r="C64" s="90" t="s">
        <v>31</v>
      </c>
      <c r="D64" s="98">
        <v>42109976</v>
      </c>
      <c r="E64" s="90" t="s">
        <v>1602</v>
      </c>
      <c r="F64" s="93">
        <v>4.3600000000000003</v>
      </c>
      <c r="G64" s="93">
        <v>4.26</v>
      </c>
      <c r="H64" s="96">
        <v>4.3099999999999996</v>
      </c>
      <c r="I64" s="93">
        <v>4.17</v>
      </c>
      <c r="J64" s="93">
        <v>4.75</v>
      </c>
      <c r="K64" s="93">
        <v>0</v>
      </c>
      <c r="L64" s="93">
        <v>0</v>
      </c>
      <c r="M64" s="93">
        <v>0</v>
      </c>
      <c r="N64" s="93">
        <v>0</v>
      </c>
      <c r="O64" s="93">
        <v>0</v>
      </c>
      <c r="P64" s="93">
        <v>4.8</v>
      </c>
      <c r="Q64" s="96">
        <v>4.47</v>
      </c>
      <c r="R64" s="93">
        <v>4.74</v>
      </c>
      <c r="S64" s="93">
        <v>4.6399999999999997</v>
      </c>
      <c r="T64" s="96">
        <v>4.6900000000000004</v>
      </c>
      <c r="U64" s="97">
        <v>4.41</v>
      </c>
    </row>
    <row r="65" spans="1:21" x14ac:dyDescent="0.2">
      <c r="A65" s="90" t="s">
        <v>14</v>
      </c>
      <c r="B65" s="90" t="s">
        <v>1537</v>
      </c>
      <c r="C65" s="90" t="s">
        <v>22</v>
      </c>
      <c r="D65" s="98">
        <v>79129852</v>
      </c>
      <c r="E65" s="90" t="s">
        <v>1603</v>
      </c>
      <c r="F65" s="93">
        <v>4.7</v>
      </c>
      <c r="G65" s="93">
        <v>2.95</v>
      </c>
      <c r="H65" s="94">
        <v>3.82</v>
      </c>
      <c r="I65" s="93">
        <v>5</v>
      </c>
      <c r="J65" s="93">
        <v>0</v>
      </c>
      <c r="K65" s="93">
        <v>0</v>
      </c>
      <c r="L65" s="93">
        <v>0</v>
      </c>
      <c r="M65" s="93">
        <v>0</v>
      </c>
      <c r="N65" s="93">
        <v>4.5</v>
      </c>
      <c r="O65" s="93">
        <v>0</v>
      </c>
      <c r="P65" s="93">
        <v>0</v>
      </c>
      <c r="Q65" s="94">
        <v>4.75</v>
      </c>
      <c r="R65" s="93">
        <v>5</v>
      </c>
      <c r="S65" s="93">
        <v>5</v>
      </c>
      <c r="T65" s="94">
        <v>5</v>
      </c>
      <c r="U65" s="95">
        <v>4.3099999999999996</v>
      </c>
    </row>
    <row r="66" spans="1:21" x14ac:dyDescent="0.2">
      <c r="A66" s="90" t="s">
        <v>14</v>
      </c>
      <c r="B66" s="90" t="s">
        <v>1537</v>
      </c>
      <c r="C66" s="90" t="s">
        <v>35</v>
      </c>
      <c r="D66" s="98">
        <v>79779569</v>
      </c>
      <c r="E66" s="90" t="s">
        <v>1481</v>
      </c>
      <c r="F66" s="93">
        <v>4</v>
      </c>
      <c r="G66" s="93">
        <v>4.38</v>
      </c>
      <c r="H66" s="94">
        <v>4.1900000000000004</v>
      </c>
      <c r="I66" s="93">
        <v>4.8899999999999997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93">
        <v>5</v>
      </c>
      <c r="Q66" s="94">
        <v>4.95</v>
      </c>
      <c r="R66" s="93">
        <v>0</v>
      </c>
      <c r="S66" s="93">
        <v>4.18</v>
      </c>
      <c r="T66" s="94">
        <v>4.18</v>
      </c>
      <c r="U66" s="95">
        <v>4.49</v>
      </c>
    </row>
    <row r="67" spans="1:21" x14ac:dyDescent="0.2">
      <c r="A67" s="90" t="s">
        <v>14</v>
      </c>
      <c r="B67" s="90" t="s">
        <v>1537</v>
      </c>
      <c r="C67" s="90" t="s">
        <v>444</v>
      </c>
      <c r="D67" s="98">
        <v>1014281515</v>
      </c>
      <c r="E67" s="90" t="s">
        <v>1604</v>
      </c>
      <c r="F67" s="93">
        <v>4.95</v>
      </c>
      <c r="G67" s="93">
        <v>4.78</v>
      </c>
      <c r="H67" s="94">
        <v>4.87</v>
      </c>
      <c r="I67" s="93">
        <v>4.9400000000000004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5</v>
      </c>
      <c r="Q67" s="94">
        <v>4.97</v>
      </c>
      <c r="R67" s="93">
        <v>4.79</v>
      </c>
      <c r="S67" s="93">
        <v>4.7300000000000004</v>
      </c>
      <c r="T67" s="94">
        <v>4.76</v>
      </c>
      <c r="U67" s="95">
        <v>4.9000000000000004</v>
      </c>
    </row>
    <row r="68" spans="1:21" x14ac:dyDescent="0.2">
      <c r="A68" s="90" t="s">
        <v>14</v>
      </c>
      <c r="B68" s="90" t="s">
        <v>1535</v>
      </c>
      <c r="C68" s="90" t="s">
        <v>17</v>
      </c>
      <c r="D68" s="98">
        <v>1037616222</v>
      </c>
      <c r="E68" s="90" t="s">
        <v>1479</v>
      </c>
      <c r="F68" s="93">
        <v>4.49</v>
      </c>
      <c r="G68" s="93">
        <v>0</v>
      </c>
      <c r="H68" s="94">
        <v>4.49</v>
      </c>
      <c r="I68" s="93">
        <v>4.8899999999999997</v>
      </c>
      <c r="J68" s="93">
        <v>4.67</v>
      </c>
      <c r="K68" s="93">
        <v>0</v>
      </c>
      <c r="L68" s="93">
        <v>4.33</v>
      </c>
      <c r="M68" s="93">
        <v>0</v>
      </c>
      <c r="N68" s="93">
        <v>0</v>
      </c>
      <c r="O68" s="93">
        <v>0</v>
      </c>
      <c r="P68" s="93">
        <v>0</v>
      </c>
      <c r="Q68" s="94">
        <v>4.7</v>
      </c>
      <c r="R68" s="93">
        <v>4.95</v>
      </c>
      <c r="S68" s="93">
        <v>0</v>
      </c>
      <c r="T68" s="94">
        <v>4.95</v>
      </c>
      <c r="U68" s="97">
        <v>4.62</v>
      </c>
    </row>
    <row r="69" spans="1:21" x14ac:dyDescent="0.2">
      <c r="A69" s="90" t="s">
        <v>14</v>
      </c>
      <c r="B69" s="90" t="s">
        <v>1541</v>
      </c>
      <c r="C69" s="90" t="s">
        <v>655</v>
      </c>
      <c r="D69" s="98">
        <v>79049409</v>
      </c>
      <c r="E69" s="90" t="s">
        <v>1478</v>
      </c>
      <c r="F69" s="93">
        <v>0</v>
      </c>
      <c r="G69" s="93">
        <v>0</v>
      </c>
      <c r="H69" s="94">
        <v>0</v>
      </c>
      <c r="I69" s="93">
        <v>5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4">
        <v>5</v>
      </c>
      <c r="R69" s="93">
        <v>4.9000000000000004</v>
      </c>
      <c r="S69" s="93">
        <v>5</v>
      </c>
      <c r="T69" s="94">
        <v>4.95</v>
      </c>
      <c r="U69" s="95">
        <v>4.99</v>
      </c>
    </row>
    <row r="70" spans="1:21" x14ac:dyDescent="0.2">
      <c r="A70" s="90" t="s">
        <v>14</v>
      </c>
      <c r="B70" s="90" t="s">
        <v>1537</v>
      </c>
      <c r="C70" s="90" t="s">
        <v>71</v>
      </c>
      <c r="D70" s="98">
        <v>52175564</v>
      </c>
      <c r="E70" s="90" t="s">
        <v>1477</v>
      </c>
      <c r="F70" s="93">
        <v>3.88</v>
      </c>
      <c r="G70" s="93">
        <v>4.33</v>
      </c>
      <c r="H70" s="94">
        <v>4.1100000000000003</v>
      </c>
      <c r="I70" s="93">
        <v>5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4.4000000000000004</v>
      </c>
      <c r="Q70" s="94">
        <v>4.7</v>
      </c>
      <c r="R70" s="93">
        <v>5</v>
      </c>
      <c r="S70" s="93">
        <v>5</v>
      </c>
      <c r="T70" s="94">
        <v>5</v>
      </c>
      <c r="U70" s="95">
        <v>4.4400000000000004</v>
      </c>
    </row>
    <row r="71" spans="1:21" x14ac:dyDescent="0.2">
      <c r="A71" s="90" t="s">
        <v>14</v>
      </c>
      <c r="B71" s="90" t="s">
        <v>1535</v>
      </c>
      <c r="C71" s="90" t="s">
        <v>104</v>
      </c>
      <c r="D71" s="98">
        <v>52256289</v>
      </c>
      <c r="E71" s="90" t="s">
        <v>1476</v>
      </c>
      <c r="F71" s="93">
        <v>4.0199999999999996</v>
      </c>
      <c r="G71" s="93">
        <v>4.49</v>
      </c>
      <c r="H71" s="94">
        <v>4.26</v>
      </c>
      <c r="I71" s="93">
        <v>5</v>
      </c>
      <c r="J71" s="93">
        <v>0</v>
      </c>
      <c r="K71" s="93">
        <v>0</v>
      </c>
      <c r="L71" s="93">
        <v>5</v>
      </c>
      <c r="M71" s="93">
        <v>0</v>
      </c>
      <c r="N71" s="93">
        <v>5</v>
      </c>
      <c r="O71" s="93">
        <v>0</v>
      </c>
      <c r="P71" s="93">
        <v>4.2</v>
      </c>
      <c r="Q71" s="94">
        <v>4.87</v>
      </c>
      <c r="R71" s="93">
        <v>0</v>
      </c>
      <c r="S71" s="93">
        <v>0</v>
      </c>
      <c r="T71" s="94">
        <v>0</v>
      </c>
      <c r="U71" s="95">
        <v>4.08</v>
      </c>
    </row>
    <row r="72" spans="1:21" x14ac:dyDescent="0.2">
      <c r="A72" s="90" t="s">
        <v>14</v>
      </c>
      <c r="B72" s="90" t="s">
        <v>1535</v>
      </c>
      <c r="C72" s="90" t="s">
        <v>744</v>
      </c>
      <c r="D72" s="98">
        <v>3906455</v>
      </c>
      <c r="E72" s="90" t="s">
        <v>1474</v>
      </c>
      <c r="F72" s="93">
        <v>0</v>
      </c>
      <c r="G72" s="93">
        <v>4.49</v>
      </c>
      <c r="H72" s="94">
        <v>4.49</v>
      </c>
      <c r="I72" s="93">
        <v>4.67</v>
      </c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3">
        <v>0</v>
      </c>
      <c r="P72" s="93">
        <v>0</v>
      </c>
      <c r="Q72" s="94">
        <v>4.67</v>
      </c>
      <c r="R72" s="93">
        <v>0</v>
      </c>
      <c r="S72" s="93">
        <v>5</v>
      </c>
      <c r="T72" s="94">
        <v>5</v>
      </c>
      <c r="U72" s="95">
        <v>4.6100000000000003</v>
      </c>
    </row>
    <row r="73" spans="1:21" x14ac:dyDescent="0.2">
      <c r="A73" s="90" t="s">
        <v>26</v>
      </c>
      <c r="B73" s="90" t="s">
        <v>1537</v>
      </c>
      <c r="C73" s="90" t="s">
        <v>22</v>
      </c>
      <c r="D73" s="98">
        <v>1121893754</v>
      </c>
      <c r="E73" s="90" t="s">
        <v>1534</v>
      </c>
      <c r="F73" s="93">
        <v>4.68</v>
      </c>
      <c r="G73" s="93">
        <v>5</v>
      </c>
      <c r="H73" s="94">
        <v>4.84</v>
      </c>
      <c r="I73" s="93">
        <v>5</v>
      </c>
      <c r="J73" s="93">
        <v>4.43</v>
      </c>
      <c r="K73" s="93">
        <v>0</v>
      </c>
      <c r="L73" s="93">
        <v>5</v>
      </c>
      <c r="M73" s="93">
        <v>0</v>
      </c>
      <c r="N73" s="93">
        <v>0</v>
      </c>
      <c r="O73" s="93">
        <v>4</v>
      </c>
      <c r="P73" s="93">
        <v>0</v>
      </c>
      <c r="Q73" s="94">
        <v>4.74</v>
      </c>
      <c r="R73" s="93">
        <v>4.68</v>
      </c>
      <c r="S73" s="93">
        <v>4.82</v>
      </c>
      <c r="T73" s="94">
        <v>4.75</v>
      </c>
      <c r="U73" s="95">
        <v>4.79</v>
      </c>
    </row>
    <row r="74" spans="1:21" x14ac:dyDescent="0.2">
      <c r="A74" s="90" t="s">
        <v>14</v>
      </c>
      <c r="B74" s="90" t="s">
        <v>1535</v>
      </c>
      <c r="C74" s="90" t="s">
        <v>744</v>
      </c>
      <c r="D74" s="98">
        <v>80842807</v>
      </c>
      <c r="E74" s="90" t="s">
        <v>1473</v>
      </c>
      <c r="F74" s="93">
        <v>0</v>
      </c>
      <c r="G74" s="93">
        <v>4.38</v>
      </c>
      <c r="H74" s="94">
        <v>4.38</v>
      </c>
      <c r="I74" s="93">
        <v>4.6100000000000003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3">
        <v>4.5999999999999996</v>
      </c>
      <c r="Q74" s="94">
        <v>4.6100000000000003</v>
      </c>
      <c r="R74" s="93">
        <v>0</v>
      </c>
      <c r="S74" s="93">
        <v>5</v>
      </c>
      <c r="T74" s="94">
        <v>5</v>
      </c>
      <c r="U74" s="95">
        <v>4.53</v>
      </c>
    </row>
    <row r="75" spans="1:21" x14ac:dyDescent="0.2">
      <c r="A75" s="90" t="s">
        <v>14</v>
      </c>
      <c r="B75" s="90" t="s">
        <v>1541</v>
      </c>
      <c r="C75" s="90" t="s">
        <v>655</v>
      </c>
      <c r="D75" s="98">
        <v>1018406179</v>
      </c>
      <c r="E75" s="90" t="s">
        <v>1472</v>
      </c>
      <c r="F75" s="93">
        <v>2.75</v>
      </c>
      <c r="G75" s="93">
        <v>0</v>
      </c>
      <c r="H75" s="94">
        <v>2.75</v>
      </c>
      <c r="I75" s="93">
        <v>5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3">
        <v>0</v>
      </c>
      <c r="Q75" s="94">
        <v>5</v>
      </c>
      <c r="R75" s="93">
        <v>0</v>
      </c>
      <c r="S75" s="93">
        <v>0</v>
      </c>
      <c r="T75" s="94">
        <v>0</v>
      </c>
      <c r="U75" s="95">
        <v>3.38</v>
      </c>
    </row>
    <row r="76" spans="1:21" x14ac:dyDescent="0.2">
      <c r="A76" s="90" t="s">
        <v>14</v>
      </c>
      <c r="B76" s="90" t="s">
        <v>1535</v>
      </c>
      <c r="C76" s="90" t="s">
        <v>744</v>
      </c>
      <c r="D76" s="98">
        <v>80093375</v>
      </c>
      <c r="E76" s="90" t="s">
        <v>1471</v>
      </c>
      <c r="F76" s="93">
        <v>0</v>
      </c>
      <c r="G76" s="93">
        <v>4.7300000000000004</v>
      </c>
      <c r="H76" s="94">
        <v>4.7300000000000004</v>
      </c>
      <c r="I76" s="93">
        <v>4.9400000000000004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4</v>
      </c>
      <c r="Q76" s="94">
        <v>4.47</v>
      </c>
      <c r="R76" s="93">
        <v>0</v>
      </c>
      <c r="S76" s="93">
        <v>4.6399999999999997</v>
      </c>
      <c r="T76" s="94">
        <v>4.6399999999999997</v>
      </c>
      <c r="U76" s="95">
        <v>4.62</v>
      </c>
    </row>
    <row r="77" spans="1:21" x14ac:dyDescent="0.2">
      <c r="A77" s="90" t="s">
        <v>14</v>
      </c>
      <c r="B77" s="90" t="s">
        <v>1535</v>
      </c>
      <c r="C77" s="90" t="s">
        <v>29</v>
      </c>
      <c r="D77" s="98">
        <v>52955556</v>
      </c>
      <c r="E77" s="90" t="s">
        <v>1470</v>
      </c>
      <c r="F77" s="93">
        <v>4.8899999999999997</v>
      </c>
      <c r="G77" s="93">
        <v>0</v>
      </c>
      <c r="H77" s="94">
        <v>4.8899999999999997</v>
      </c>
      <c r="I77" s="93">
        <v>5</v>
      </c>
      <c r="J77" s="93">
        <v>0</v>
      </c>
      <c r="K77" s="93">
        <v>0</v>
      </c>
      <c r="L77" s="93">
        <v>0</v>
      </c>
      <c r="M77" s="93">
        <v>0</v>
      </c>
      <c r="N77" s="93">
        <v>0</v>
      </c>
      <c r="O77" s="93">
        <v>0</v>
      </c>
      <c r="P77" s="93">
        <v>0</v>
      </c>
      <c r="Q77" s="94">
        <v>5</v>
      </c>
      <c r="R77" s="93">
        <v>5</v>
      </c>
      <c r="S77" s="93">
        <v>0</v>
      </c>
      <c r="T77" s="94">
        <v>5</v>
      </c>
      <c r="U77" s="95">
        <v>4.95</v>
      </c>
    </row>
    <row r="78" spans="1:21" x14ac:dyDescent="0.2">
      <c r="A78" s="90" t="s">
        <v>14</v>
      </c>
      <c r="B78" s="90" t="s">
        <v>1537</v>
      </c>
      <c r="C78" s="90" t="s">
        <v>1257</v>
      </c>
      <c r="D78" s="98">
        <v>1098603066</v>
      </c>
      <c r="E78" s="90" t="s">
        <v>1468</v>
      </c>
      <c r="F78" s="93">
        <v>4.96</v>
      </c>
      <c r="G78" s="93">
        <v>2.4700000000000002</v>
      </c>
      <c r="H78" s="94">
        <v>3.71</v>
      </c>
      <c r="I78" s="93">
        <v>3</v>
      </c>
      <c r="J78" s="93">
        <v>0</v>
      </c>
      <c r="K78" s="93">
        <v>0</v>
      </c>
      <c r="L78" s="93">
        <v>0</v>
      </c>
      <c r="M78" s="93">
        <v>0</v>
      </c>
      <c r="N78" s="93">
        <v>0</v>
      </c>
      <c r="O78" s="93">
        <v>0</v>
      </c>
      <c r="P78" s="93">
        <v>3.8</v>
      </c>
      <c r="Q78" s="94">
        <v>3.4</v>
      </c>
      <c r="R78" s="93">
        <v>0</v>
      </c>
      <c r="S78" s="93">
        <v>0</v>
      </c>
      <c r="T78" s="94">
        <v>0</v>
      </c>
      <c r="U78" s="95">
        <v>3.22</v>
      </c>
    </row>
    <row r="79" spans="1:21" x14ac:dyDescent="0.2">
      <c r="A79" s="90" t="s">
        <v>14</v>
      </c>
      <c r="B79" s="90" t="s">
        <v>1535</v>
      </c>
      <c r="C79" s="90" t="s">
        <v>976</v>
      </c>
      <c r="D79" s="98">
        <v>1015413894</v>
      </c>
      <c r="E79" s="90" t="s">
        <v>1467</v>
      </c>
      <c r="F79" s="93">
        <v>5</v>
      </c>
      <c r="G79" s="93">
        <v>4.7</v>
      </c>
      <c r="H79" s="94">
        <v>4.8499999999999996</v>
      </c>
      <c r="I79" s="93">
        <v>5</v>
      </c>
      <c r="J79" s="93">
        <v>0</v>
      </c>
      <c r="K79" s="93">
        <v>0</v>
      </c>
      <c r="L79" s="93">
        <v>0</v>
      </c>
      <c r="M79" s="93">
        <v>0</v>
      </c>
      <c r="N79" s="93">
        <v>0</v>
      </c>
      <c r="O79" s="93">
        <v>0</v>
      </c>
      <c r="P79" s="93">
        <v>5</v>
      </c>
      <c r="Q79" s="94">
        <v>5</v>
      </c>
      <c r="R79" s="93">
        <v>0</v>
      </c>
      <c r="S79" s="93">
        <v>5</v>
      </c>
      <c r="T79" s="94">
        <v>5</v>
      </c>
      <c r="U79" s="95">
        <v>4.93</v>
      </c>
    </row>
    <row r="80" spans="1:21" x14ac:dyDescent="0.2">
      <c r="A80" s="90" t="s">
        <v>14</v>
      </c>
      <c r="B80" s="90" t="s">
        <v>1535</v>
      </c>
      <c r="C80" s="90" t="s">
        <v>29</v>
      </c>
      <c r="D80" s="98">
        <v>1233892623</v>
      </c>
      <c r="E80" s="90" t="s">
        <v>1466</v>
      </c>
      <c r="F80" s="93">
        <v>4.84</v>
      </c>
      <c r="G80" s="93">
        <v>0</v>
      </c>
      <c r="H80" s="94">
        <v>4.84</v>
      </c>
      <c r="I80" s="93">
        <v>5</v>
      </c>
      <c r="J80" s="93">
        <v>0</v>
      </c>
      <c r="K80" s="93">
        <v>0</v>
      </c>
      <c r="L80" s="93">
        <v>4.8</v>
      </c>
      <c r="M80" s="93">
        <v>0</v>
      </c>
      <c r="N80" s="93">
        <v>0</v>
      </c>
      <c r="O80" s="93">
        <v>0</v>
      </c>
      <c r="P80" s="93">
        <v>0</v>
      </c>
      <c r="Q80" s="94">
        <v>4.9000000000000004</v>
      </c>
      <c r="R80" s="93">
        <v>4.9000000000000004</v>
      </c>
      <c r="S80" s="93">
        <v>0</v>
      </c>
      <c r="T80" s="94">
        <v>4.9000000000000004</v>
      </c>
      <c r="U80" s="95">
        <v>4.87</v>
      </c>
    </row>
    <row r="81" spans="1:21" x14ac:dyDescent="0.2">
      <c r="A81" s="90" t="s">
        <v>14</v>
      </c>
      <c r="B81" s="90" t="s">
        <v>1535</v>
      </c>
      <c r="C81" s="90" t="s">
        <v>744</v>
      </c>
      <c r="D81" s="98">
        <v>72357671</v>
      </c>
      <c r="E81" s="90" t="s">
        <v>1464</v>
      </c>
      <c r="F81" s="93">
        <v>0</v>
      </c>
      <c r="G81" s="93">
        <v>4.37</v>
      </c>
      <c r="H81" s="94">
        <v>4.37</v>
      </c>
      <c r="I81" s="93">
        <v>5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5</v>
      </c>
      <c r="Q81" s="94">
        <v>5</v>
      </c>
      <c r="R81" s="93">
        <v>0</v>
      </c>
      <c r="S81" s="93">
        <v>4.3600000000000003</v>
      </c>
      <c r="T81" s="94">
        <v>4.3600000000000003</v>
      </c>
      <c r="U81" s="95">
        <v>4.62</v>
      </c>
    </row>
    <row r="82" spans="1:21" x14ac:dyDescent="0.2">
      <c r="A82" s="90" t="s">
        <v>14</v>
      </c>
      <c r="B82" s="90" t="s">
        <v>1537</v>
      </c>
      <c r="C82" s="90" t="s">
        <v>1055</v>
      </c>
      <c r="D82" s="98">
        <v>1019052265</v>
      </c>
      <c r="E82" s="90" t="s">
        <v>1463</v>
      </c>
      <c r="F82" s="93">
        <v>0</v>
      </c>
      <c r="G82" s="93">
        <v>4.92</v>
      </c>
      <c r="H82" s="94">
        <v>4.92</v>
      </c>
      <c r="I82" s="93">
        <v>5</v>
      </c>
      <c r="J82" s="93">
        <v>0</v>
      </c>
      <c r="K82" s="93">
        <v>0</v>
      </c>
      <c r="L82" s="93">
        <v>0</v>
      </c>
      <c r="M82" s="93">
        <v>0</v>
      </c>
      <c r="N82" s="93">
        <v>0</v>
      </c>
      <c r="O82" s="93">
        <v>0</v>
      </c>
      <c r="P82" s="93">
        <v>5</v>
      </c>
      <c r="Q82" s="94">
        <v>5</v>
      </c>
      <c r="R82" s="93">
        <v>0</v>
      </c>
      <c r="S82" s="93">
        <v>5</v>
      </c>
      <c r="T82" s="94">
        <v>5</v>
      </c>
      <c r="U82" s="95">
        <v>4.96</v>
      </c>
    </row>
    <row r="83" spans="1:21" x14ac:dyDescent="0.2">
      <c r="A83" s="90" t="s">
        <v>14</v>
      </c>
      <c r="B83" s="90" t="s">
        <v>1541</v>
      </c>
      <c r="C83" s="90" t="s">
        <v>1023</v>
      </c>
      <c r="D83" s="98">
        <v>79741199</v>
      </c>
      <c r="E83" s="90" t="s">
        <v>1462</v>
      </c>
      <c r="F83" s="93">
        <v>4.6100000000000003</v>
      </c>
      <c r="G83" s="93">
        <v>0</v>
      </c>
      <c r="H83" s="94">
        <v>4.6100000000000003</v>
      </c>
      <c r="I83" s="93">
        <v>4.67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93">
        <v>0</v>
      </c>
      <c r="Q83" s="94">
        <v>4.67</v>
      </c>
      <c r="R83" s="93">
        <v>4.9000000000000004</v>
      </c>
      <c r="S83" s="93">
        <v>0</v>
      </c>
      <c r="T83" s="94">
        <v>4.9000000000000004</v>
      </c>
      <c r="U83" s="95">
        <v>4.66</v>
      </c>
    </row>
    <row r="84" spans="1:21" x14ac:dyDescent="0.2">
      <c r="A84" s="90" t="s">
        <v>14</v>
      </c>
      <c r="B84" s="90" t="s">
        <v>1535</v>
      </c>
      <c r="C84" s="90" t="s">
        <v>744</v>
      </c>
      <c r="D84" s="98">
        <v>80227219</v>
      </c>
      <c r="E84" s="90" t="s">
        <v>1461</v>
      </c>
      <c r="F84" s="93">
        <v>0</v>
      </c>
      <c r="G84" s="93">
        <v>4.67</v>
      </c>
      <c r="H84" s="94">
        <v>4.67</v>
      </c>
      <c r="I84" s="93">
        <v>5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>
        <v>5</v>
      </c>
      <c r="Q84" s="94">
        <v>5</v>
      </c>
      <c r="R84" s="93">
        <v>0</v>
      </c>
      <c r="S84" s="93">
        <v>4.82</v>
      </c>
      <c r="T84" s="94">
        <v>4.82</v>
      </c>
      <c r="U84" s="95">
        <v>4.82</v>
      </c>
    </row>
    <row r="85" spans="1:21" x14ac:dyDescent="0.2">
      <c r="A85" s="90" t="s">
        <v>14</v>
      </c>
      <c r="B85" s="90" t="s">
        <v>1541</v>
      </c>
      <c r="C85" s="90" t="s">
        <v>655</v>
      </c>
      <c r="D85" s="98">
        <v>1052380676</v>
      </c>
      <c r="E85" s="90" t="s">
        <v>1460</v>
      </c>
      <c r="F85" s="93">
        <v>0</v>
      </c>
      <c r="G85" s="93">
        <v>4.6399999999999997</v>
      </c>
      <c r="H85" s="94">
        <v>4.6399999999999997</v>
      </c>
      <c r="I85" s="93">
        <v>5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>
        <v>5</v>
      </c>
      <c r="Q85" s="94">
        <v>5</v>
      </c>
      <c r="R85" s="93">
        <v>0</v>
      </c>
      <c r="S85" s="93">
        <v>5</v>
      </c>
      <c r="T85" s="94">
        <v>5</v>
      </c>
      <c r="U85" s="95">
        <v>4.82</v>
      </c>
    </row>
    <row r="86" spans="1:21" x14ac:dyDescent="0.2">
      <c r="A86" s="90" t="s">
        <v>14</v>
      </c>
      <c r="B86" s="90" t="s">
        <v>1541</v>
      </c>
      <c r="C86" s="90" t="s">
        <v>655</v>
      </c>
      <c r="D86" s="98">
        <v>74130897</v>
      </c>
      <c r="E86" s="90" t="s">
        <v>1459</v>
      </c>
      <c r="F86" s="93">
        <v>0</v>
      </c>
      <c r="G86" s="93">
        <v>4.9800000000000004</v>
      </c>
      <c r="H86" s="94">
        <v>4.9800000000000004</v>
      </c>
      <c r="I86" s="93">
        <v>5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3">
        <v>5</v>
      </c>
      <c r="Q86" s="94">
        <v>5</v>
      </c>
      <c r="R86" s="93">
        <v>0</v>
      </c>
      <c r="S86" s="93">
        <v>5</v>
      </c>
      <c r="T86" s="94">
        <v>5</v>
      </c>
      <c r="U86" s="95">
        <v>4.99</v>
      </c>
    </row>
    <row r="87" spans="1:21" x14ac:dyDescent="0.2">
      <c r="A87" s="90" t="s">
        <v>14</v>
      </c>
      <c r="B87" s="90" t="s">
        <v>1544</v>
      </c>
      <c r="C87" s="90" t="s">
        <v>61</v>
      </c>
      <c r="D87" s="98">
        <v>79671116</v>
      </c>
      <c r="E87" s="90" t="s">
        <v>1458</v>
      </c>
      <c r="F87" s="93">
        <v>0</v>
      </c>
      <c r="G87" s="93">
        <v>4.3899999999999997</v>
      </c>
      <c r="H87" s="94">
        <v>4.3899999999999997</v>
      </c>
      <c r="I87" s="93">
        <v>4.9400000000000004</v>
      </c>
      <c r="J87" s="93">
        <v>0</v>
      </c>
      <c r="K87" s="93">
        <v>0</v>
      </c>
      <c r="L87" s="93">
        <v>0</v>
      </c>
      <c r="M87" s="93">
        <v>0</v>
      </c>
      <c r="N87" s="93">
        <v>0</v>
      </c>
      <c r="O87" s="93">
        <v>0</v>
      </c>
      <c r="P87" s="93">
        <v>5</v>
      </c>
      <c r="Q87" s="94">
        <v>4.97</v>
      </c>
      <c r="R87" s="93">
        <v>0</v>
      </c>
      <c r="S87" s="93">
        <v>4.82</v>
      </c>
      <c r="T87" s="94">
        <v>4.82</v>
      </c>
      <c r="U87" s="95">
        <v>4.67</v>
      </c>
    </row>
    <row r="88" spans="1:21" x14ac:dyDescent="0.2">
      <c r="A88" s="90" t="s">
        <v>14</v>
      </c>
      <c r="B88" s="90" t="s">
        <v>1537</v>
      </c>
      <c r="C88" s="90" t="s">
        <v>1257</v>
      </c>
      <c r="D88" s="98">
        <v>51959543</v>
      </c>
      <c r="E88" s="90" t="s">
        <v>1457</v>
      </c>
      <c r="F88" s="93">
        <v>4.87</v>
      </c>
      <c r="G88" s="93">
        <v>4.62</v>
      </c>
      <c r="H88" s="94">
        <v>4.74</v>
      </c>
      <c r="I88" s="93">
        <v>4.8899999999999997</v>
      </c>
      <c r="J88" s="93">
        <v>0</v>
      </c>
      <c r="K88" s="93">
        <v>0</v>
      </c>
      <c r="L88" s="93">
        <v>0</v>
      </c>
      <c r="M88" s="93">
        <v>0</v>
      </c>
      <c r="N88" s="93">
        <v>0</v>
      </c>
      <c r="O88" s="93">
        <v>0</v>
      </c>
      <c r="P88" s="93">
        <v>4.5999999999999996</v>
      </c>
      <c r="Q88" s="94">
        <v>4.75</v>
      </c>
      <c r="R88" s="93">
        <v>5</v>
      </c>
      <c r="S88" s="93">
        <v>5</v>
      </c>
      <c r="T88" s="94">
        <v>5</v>
      </c>
      <c r="U88" s="95">
        <v>4.7699999999999996</v>
      </c>
    </row>
    <row r="89" spans="1:21" x14ac:dyDescent="0.2">
      <c r="A89" s="90" t="s">
        <v>14</v>
      </c>
      <c r="B89" s="90" t="s">
        <v>1541</v>
      </c>
      <c r="C89" s="90" t="s">
        <v>655</v>
      </c>
      <c r="D89" s="98">
        <v>2968806</v>
      </c>
      <c r="E89" s="90" t="s">
        <v>1456</v>
      </c>
      <c r="F89" s="93">
        <v>1.84</v>
      </c>
      <c r="G89" s="93">
        <v>4.51</v>
      </c>
      <c r="H89" s="94">
        <v>3.18</v>
      </c>
      <c r="I89" s="93">
        <v>5</v>
      </c>
      <c r="J89" s="93">
        <v>0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  <c r="P89" s="93">
        <v>5</v>
      </c>
      <c r="Q89" s="94">
        <v>5</v>
      </c>
      <c r="R89" s="93">
        <v>0</v>
      </c>
      <c r="S89" s="93">
        <v>0</v>
      </c>
      <c r="T89" s="94">
        <v>0</v>
      </c>
      <c r="U89" s="95">
        <v>3.59</v>
      </c>
    </row>
    <row r="90" spans="1:21" x14ac:dyDescent="0.2">
      <c r="A90" s="90" t="s">
        <v>14</v>
      </c>
      <c r="B90" s="90" t="s">
        <v>1535</v>
      </c>
      <c r="C90" s="90" t="s">
        <v>104</v>
      </c>
      <c r="D90" s="98">
        <v>1002269805</v>
      </c>
      <c r="E90" s="90" t="s">
        <v>1453</v>
      </c>
      <c r="F90" s="93">
        <v>4.51</v>
      </c>
      <c r="G90" s="93">
        <v>4.82</v>
      </c>
      <c r="H90" s="94">
        <v>4.66</v>
      </c>
      <c r="I90" s="93">
        <v>5</v>
      </c>
      <c r="J90" s="93">
        <v>0</v>
      </c>
      <c r="K90" s="93">
        <v>0</v>
      </c>
      <c r="L90" s="93">
        <v>0</v>
      </c>
      <c r="M90" s="93">
        <v>0</v>
      </c>
      <c r="N90" s="93">
        <v>4.5</v>
      </c>
      <c r="O90" s="93">
        <v>0</v>
      </c>
      <c r="P90" s="93">
        <v>4.4000000000000004</v>
      </c>
      <c r="Q90" s="94">
        <v>4.7300000000000004</v>
      </c>
      <c r="R90" s="93">
        <v>4.47</v>
      </c>
      <c r="S90" s="93">
        <v>4.18</v>
      </c>
      <c r="T90" s="94">
        <v>4.33</v>
      </c>
      <c r="U90" s="95">
        <v>4.66</v>
      </c>
    </row>
    <row r="91" spans="1:21" x14ac:dyDescent="0.2">
      <c r="A91" s="90" t="s">
        <v>14</v>
      </c>
      <c r="B91" s="90" t="s">
        <v>1541</v>
      </c>
      <c r="C91" s="90" t="s">
        <v>582</v>
      </c>
      <c r="D91" s="98">
        <v>52966300</v>
      </c>
      <c r="E91" s="90" t="s">
        <v>1452</v>
      </c>
      <c r="F91" s="93">
        <v>4.5999999999999996</v>
      </c>
      <c r="G91" s="93">
        <v>0</v>
      </c>
      <c r="H91" s="94">
        <v>4.5999999999999996</v>
      </c>
      <c r="I91" s="93">
        <v>4.88</v>
      </c>
      <c r="J91" s="93">
        <v>0</v>
      </c>
      <c r="K91" s="93">
        <v>2.6</v>
      </c>
      <c r="L91" s="93">
        <v>4.67</v>
      </c>
      <c r="M91" s="93">
        <v>0</v>
      </c>
      <c r="N91" s="93">
        <v>2</v>
      </c>
      <c r="O91" s="93">
        <v>0</v>
      </c>
      <c r="P91" s="93">
        <v>0</v>
      </c>
      <c r="Q91" s="94">
        <v>3.99</v>
      </c>
      <c r="R91" s="93">
        <v>4.9000000000000004</v>
      </c>
      <c r="S91" s="93">
        <v>0</v>
      </c>
      <c r="T91" s="94">
        <v>4.9000000000000004</v>
      </c>
      <c r="U91" s="95">
        <v>4.3899999999999997</v>
      </c>
    </row>
    <row r="92" spans="1:21" x14ac:dyDescent="0.2">
      <c r="A92" s="90" t="s">
        <v>14</v>
      </c>
      <c r="B92" s="90" t="s">
        <v>1541</v>
      </c>
      <c r="C92" s="90" t="s">
        <v>655</v>
      </c>
      <c r="D92" s="98">
        <v>1085296911</v>
      </c>
      <c r="E92" s="90" t="s">
        <v>1449</v>
      </c>
      <c r="F92" s="93">
        <v>0</v>
      </c>
      <c r="G92" s="93">
        <v>5</v>
      </c>
      <c r="H92" s="94">
        <v>5</v>
      </c>
      <c r="I92" s="93">
        <v>5</v>
      </c>
      <c r="J92" s="93">
        <v>0</v>
      </c>
      <c r="K92" s="93">
        <v>0</v>
      </c>
      <c r="L92" s="93">
        <v>0</v>
      </c>
      <c r="M92" s="93">
        <v>0</v>
      </c>
      <c r="N92" s="93">
        <v>0</v>
      </c>
      <c r="O92" s="93">
        <v>0</v>
      </c>
      <c r="P92" s="93">
        <v>5</v>
      </c>
      <c r="Q92" s="94">
        <v>5</v>
      </c>
      <c r="R92" s="93">
        <v>0</v>
      </c>
      <c r="S92" s="93">
        <v>4.91</v>
      </c>
      <c r="T92" s="94">
        <v>4.91</v>
      </c>
      <c r="U92" s="95">
        <v>4.99</v>
      </c>
    </row>
    <row r="93" spans="1:21" x14ac:dyDescent="0.2">
      <c r="A93" s="90" t="s">
        <v>14</v>
      </c>
      <c r="B93" s="90" t="s">
        <v>1544</v>
      </c>
      <c r="C93" s="90" t="s">
        <v>61</v>
      </c>
      <c r="D93" s="98">
        <v>52819628</v>
      </c>
      <c r="E93" s="90" t="s">
        <v>1448</v>
      </c>
      <c r="F93" s="93">
        <v>4.3499999999999996</v>
      </c>
      <c r="G93" s="93">
        <v>4.8099999999999996</v>
      </c>
      <c r="H93" s="94">
        <v>4.58</v>
      </c>
      <c r="I93" s="93">
        <v>4.8899999999999997</v>
      </c>
      <c r="J93" s="93">
        <v>0</v>
      </c>
      <c r="K93" s="93">
        <v>0</v>
      </c>
      <c r="L93" s="93">
        <v>0</v>
      </c>
      <c r="M93" s="93">
        <v>0</v>
      </c>
      <c r="N93" s="93">
        <v>0</v>
      </c>
      <c r="O93" s="93">
        <v>4.8</v>
      </c>
      <c r="P93" s="93">
        <v>4.8</v>
      </c>
      <c r="Q93" s="94">
        <v>4.8499999999999996</v>
      </c>
      <c r="R93" s="93">
        <v>0</v>
      </c>
      <c r="S93" s="93">
        <v>0</v>
      </c>
      <c r="T93" s="94">
        <v>0</v>
      </c>
      <c r="U93" s="95">
        <v>4.2300000000000004</v>
      </c>
    </row>
    <row r="94" spans="1:21" x14ac:dyDescent="0.2">
      <c r="A94" s="90" t="s">
        <v>14</v>
      </c>
      <c r="B94" s="90" t="s">
        <v>1535</v>
      </c>
      <c r="C94" s="90" t="s">
        <v>29</v>
      </c>
      <c r="D94" s="98">
        <v>1010209556</v>
      </c>
      <c r="E94" s="90" t="s">
        <v>1446</v>
      </c>
      <c r="F94" s="93">
        <v>4.32</v>
      </c>
      <c r="G94" s="93">
        <v>4.5199999999999996</v>
      </c>
      <c r="H94" s="94">
        <v>4.42</v>
      </c>
      <c r="I94" s="93">
        <v>5</v>
      </c>
      <c r="J94" s="93">
        <v>0</v>
      </c>
      <c r="K94" s="93">
        <v>4.2</v>
      </c>
      <c r="L94" s="93">
        <v>0</v>
      </c>
      <c r="M94" s="93">
        <v>0</v>
      </c>
      <c r="N94" s="93">
        <v>0</v>
      </c>
      <c r="O94" s="93">
        <v>0</v>
      </c>
      <c r="P94" s="93">
        <v>5</v>
      </c>
      <c r="Q94" s="94">
        <v>4.8</v>
      </c>
      <c r="R94" s="93">
        <v>5</v>
      </c>
      <c r="S94" s="93">
        <v>5</v>
      </c>
      <c r="T94" s="94">
        <v>5</v>
      </c>
      <c r="U94" s="95">
        <v>4.63</v>
      </c>
    </row>
    <row r="95" spans="1:21" x14ac:dyDescent="0.2">
      <c r="A95" s="90" t="s">
        <v>26</v>
      </c>
      <c r="B95" s="90" t="s">
        <v>1535</v>
      </c>
      <c r="C95" s="90" t="s">
        <v>29</v>
      </c>
      <c r="D95" s="98">
        <v>91506712</v>
      </c>
      <c r="E95" s="90" t="s">
        <v>1533</v>
      </c>
      <c r="F95" s="93">
        <v>4.34</v>
      </c>
      <c r="G95" s="93">
        <v>4.45</v>
      </c>
      <c r="H95" s="94">
        <v>4.4000000000000004</v>
      </c>
      <c r="I95" s="93">
        <v>5</v>
      </c>
      <c r="J95" s="93">
        <v>0</v>
      </c>
      <c r="K95" s="93">
        <v>0</v>
      </c>
      <c r="L95" s="93">
        <v>5</v>
      </c>
      <c r="M95" s="93">
        <v>0</v>
      </c>
      <c r="N95" s="93">
        <v>0</v>
      </c>
      <c r="O95" s="93">
        <v>0</v>
      </c>
      <c r="P95" s="93">
        <v>0</v>
      </c>
      <c r="Q95" s="94">
        <v>5</v>
      </c>
      <c r="R95" s="93">
        <v>4.79</v>
      </c>
      <c r="S95" s="93">
        <v>4.55</v>
      </c>
      <c r="T95" s="94">
        <v>4.67</v>
      </c>
      <c r="U95" s="95">
        <v>4.67</v>
      </c>
    </row>
    <row r="96" spans="1:21" x14ac:dyDescent="0.2">
      <c r="A96" s="90" t="s">
        <v>14</v>
      </c>
      <c r="B96" s="90" t="s">
        <v>1541</v>
      </c>
      <c r="C96" s="90" t="s">
        <v>42</v>
      </c>
      <c r="D96" s="98">
        <v>79940076</v>
      </c>
      <c r="E96" s="90" t="s">
        <v>1444</v>
      </c>
      <c r="F96" s="93">
        <v>4</v>
      </c>
      <c r="G96" s="93">
        <v>4.5199999999999996</v>
      </c>
      <c r="H96" s="94">
        <v>4.26</v>
      </c>
      <c r="I96" s="93">
        <v>4.78</v>
      </c>
      <c r="J96" s="93">
        <v>0</v>
      </c>
      <c r="K96" s="93">
        <v>0</v>
      </c>
      <c r="L96" s="93">
        <v>0</v>
      </c>
      <c r="M96" s="93">
        <v>0</v>
      </c>
      <c r="N96" s="93">
        <v>0</v>
      </c>
      <c r="O96" s="93">
        <v>0</v>
      </c>
      <c r="P96" s="93">
        <v>5</v>
      </c>
      <c r="Q96" s="94">
        <v>4.8899999999999997</v>
      </c>
      <c r="R96" s="93">
        <v>4.79</v>
      </c>
      <c r="S96" s="93">
        <v>4.7300000000000004</v>
      </c>
      <c r="T96" s="94">
        <v>4.76</v>
      </c>
      <c r="U96" s="95">
        <v>4.5599999999999996</v>
      </c>
    </row>
    <row r="97" spans="1:21" x14ac:dyDescent="0.2">
      <c r="A97" s="90" t="s">
        <v>14</v>
      </c>
      <c r="B97" s="90" t="s">
        <v>1535</v>
      </c>
      <c r="C97" s="90" t="s">
        <v>1162</v>
      </c>
      <c r="D97" s="98">
        <v>46458125</v>
      </c>
      <c r="E97" s="90" t="s">
        <v>1441</v>
      </c>
      <c r="F97" s="93">
        <v>3.75</v>
      </c>
      <c r="G97" s="93">
        <v>0</v>
      </c>
      <c r="H97" s="94">
        <v>3.75</v>
      </c>
      <c r="I97" s="93">
        <v>4.4400000000000004</v>
      </c>
      <c r="J97" s="93">
        <v>0</v>
      </c>
      <c r="K97" s="93">
        <v>0</v>
      </c>
      <c r="L97" s="93">
        <v>0</v>
      </c>
      <c r="M97" s="93">
        <v>0</v>
      </c>
      <c r="N97" s="93">
        <v>0</v>
      </c>
      <c r="O97" s="93">
        <v>0</v>
      </c>
      <c r="P97" s="93">
        <v>0</v>
      </c>
      <c r="Q97" s="94">
        <v>4.4400000000000004</v>
      </c>
      <c r="R97" s="93">
        <v>4.84</v>
      </c>
      <c r="S97" s="93">
        <v>0</v>
      </c>
      <c r="T97" s="94">
        <v>4.84</v>
      </c>
      <c r="U97" s="95">
        <v>4.1399999999999997</v>
      </c>
    </row>
    <row r="98" spans="1:21" x14ac:dyDescent="0.2">
      <c r="A98" s="90" t="s">
        <v>26</v>
      </c>
      <c r="B98" s="90" t="s">
        <v>1537</v>
      </c>
      <c r="C98" s="90" t="s">
        <v>1605</v>
      </c>
      <c r="D98" s="98">
        <v>52471067</v>
      </c>
      <c r="E98" s="90" t="s">
        <v>1532</v>
      </c>
      <c r="F98" s="93">
        <v>4.1100000000000003</v>
      </c>
      <c r="G98" s="93">
        <v>0</v>
      </c>
      <c r="H98" s="94">
        <v>4.1100000000000003</v>
      </c>
      <c r="I98" s="93">
        <v>4.78</v>
      </c>
      <c r="J98" s="93">
        <v>0</v>
      </c>
      <c r="K98" s="93">
        <v>2.6</v>
      </c>
      <c r="L98" s="93">
        <v>0</v>
      </c>
      <c r="M98" s="93">
        <v>0</v>
      </c>
      <c r="N98" s="93">
        <v>0</v>
      </c>
      <c r="O98" s="93">
        <v>0</v>
      </c>
      <c r="P98" s="93">
        <v>0</v>
      </c>
      <c r="Q98" s="94">
        <v>3.69</v>
      </c>
      <c r="R98" s="93">
        <v>4.63</v>
      </c>
      <c r="S98" s="93">
        <v>0</v>
      </c>
      <c r="T98" s="94">
        <v>4.63</v>
      </c>
      <c r="U98" s="95">
        <v>3.99</v>
      </c>
    </row>
    <row r="99" spans="1:21" x14ac:dyDescent="0.2">
      <c r="A99" s="90" t="s">
        <v>14</v>
      </c>
      <c r="B99" s="90" t="s">
        <v>1535</v>
      </c>
      <c r="C99" s="90" t="s">
        <v>1162</v>
      </c>
      <c r="D99" s="98">
        <v>1018476403</v>
      </c>
      <c r="E99" s="90" t="s">
        <v>1440</v>
      </c>
      <c r="F99" s="93">
        <v>4.3899999999999997</v>
      </c>
      <c r="G99" s="93">
        <v>4.8099999999999996</v>
      </c>
      <c r="H99" s="94">
        <v>4.5999999999999996</v>
      </c>
      <c r="I99" s="93">
        <v>5</v>
      </c>
      <c r="J99" s="93">
        <v>0</v>
      </c>
      <c r="K99" s="93">
        <v>3</v>
      </c>
      <c r="L99" s="93">
        <v>0</v>
      </c>
      <c r="M99" s="93">
        <v>0</v>
      </c>
      <c r="N99" s="93">
        <v>0</v>
      </c>
      <c r="O99" s="93">
        <v>0</v>
      </c>
      <c r="P99" s="93">
        <v>5</v>
      </c>
      <c r="Q99" s="94">
        <v>4.5</v>
      </c>
      <c r="R99" s="93">
        <v>5</v>
      </c>
      <c r="S99" s="93">
        <v>5</v>
      </c>
      <c r="T99" s="94">
        <v>5</v>
      </c>
      <c r="U99" s="95">
        <v>4.5999999999999996</v>
      </c>
    </row>
    <row r="100" spans="1:21" x14ac:dyDescent="0.2">
      <c r="A100" s="90" t="s">
        <v>14</v>
      </c>
      <c r="B100" s="90" t="s">
        <v>1544</v>
      </c>
      <c r="C100" s="90" t="s">
        <v>61</v>
      </c>
      <c r="D100" s="98">
        <v>1118849204</v>
      </c>
      <c r="E100" s="90" t="s">
        <v>1438</v>
      </c>
      <c r="F100" s="93">
        <v>4.18</v>
      </c>
      <c r="G100" s="93">
        <v>4.33</v>
      </c>
      <c r="H100" s="94">
        <v>4.25</v>
      </c>
      <c r="I100" s="93">
        <v>4.83</v>
      </c>
      <c r="J100" s="93">
        <v>0</v>
      </c>
      <c r="K100" s="93">
        <v>3.2</v>
      </c>
      <c r="L100" s="93">
        <v>0</v>
      </c>
      <c r="M100" s="93">
        <v>0</v>
      </c>
      <c r="N100" s="93">
        <v>0</v>
      </c>
      <c r="O100" s="93">
        <v>3</v>
      </c>
      <c r="P100" s="93">
        <v>4</v>
      </c>
      <c r="Q100" s="94">
        <v>4.12</v>
      </c>
      <c r="R100" s="93">
        <v>4.9000000000000004</v>
      </c>
      <c r="S100" s="93">
        <v>4.82</v>
      </c>
      <c r="T100" s="94">
        <v>4.8600000000000003</v>
      </c>
      <c r="U100" s="95">
        <v>4.26</v>
      </c>
    </row>
    <row r="101" spans="1:21" x14ac:dyDescent="0.2">
      <c r="A101" s="90" t="s">
        <v>14</v>
      </c>
      <c r="B101" s="90" t="s">
        <v>1535</v>
      </c>
      <c r="C101" s="90" t="s">
        <v>13</v>
      </c>
      <c r="D101" s="98">
        <v>1032449631</v>
      </c>
      <c r="E101" s="90" t="s">
        <v>1437</v>
      </c>
      <c r="F101" s="93">
        <v>4.7300000000000004</v>
      </c>
      <c r="G101" s="93">
        <v>4.6900000000000004</v>
      </c>
      <c r="H101" s="94">
        <v>4.71</v>
      </c>
      <c r="I101" s="93">
        <v>4.88</v>
      </c>
      <c r="J101" s="93">
        <v>0</v>
      </c>
      <c r="K101" s="93">
        <v>0</v>
      </c>
      <c r="L101" s="93">
        <v>0</v>
      </c>
      <c r="M101" s="93">
        <v>0</v>
      </c>
      <c r="N101" s="93">
        <v>1</v>
      </c>
      <c r="O101" s="93">
        <v>0</v>
      </c>
      <c r="P101" s="93">
        <v>4.5999999999999996</v>
      </c>
      <c r="Q101" s="94">
        <v>3.84</v>
      </c>
      <c r="R101" s="93">
        <v>4.9000000000000004</v>
      </c>
      <c r="S101" s="93">
        <v>4.82</v>
      </c>
      <c r="T101" s="94">
        <v>4.8600000000000003</v>
      </c>
      <c r="U101" s="95">
        <v>4.38</v>
      </c>
    </row>
    <row r="102" spans="1:21" x14ac:dyDescent="0.2">
      <c r="A102" s="90" t="s">
        <v>14</v>
      </c>
      <c r="B102" s="90" t="s">
        <v>1535</v>
      </c>
      <c r="C102" s="90" t="s">
        <v>17</v>
      </c>
      <c r="D102" s="98">
        <v>1019021343</v>
      </c>
      <c r="E102" s="90" t="s">
        <v>1436</v>
      </c>
      <c r="F102" s="93">
        <v>5</v>
      </c>
      <c r="G102" s="93">
        <v>0</v>
      </c>
      <c r="H102" s="94">
        <v>5</v>
      </c>
      <c r="I102" s="93">
        <v>4.9400000000000004</v>
      </c>
      <c r="J102" s="93">
        <v>0</v>
      </c>
      <c r="K102" s="93">
        <v>0</v>
      </c>
      <c r="L102" s="93">
        <v>0</v>
      </c>
      <c r="M102" s="93">
        <v>0</v>
      </c>
      <c r="N102" s="93">
        <v>2</v>
      </c>
      <c r="O102" s="93">
        <v>0</v>
      </c>
      <c r="P102" s="93">
        <v>0</v>
      </c>
      <c r="Q102" s="94">
        <v>3.47</v>
      </c>
      <c r="R102" s="93">
        <v>4.74</v>
      </c>
      <c r="S102" s="93">
        <v>0</v>
      </c>
      <c r="T102" s="94">
        <v>4.74</v>
      </c>
      <c r="U102" s="97">
        <v>4.3600000000000003</v>
      </c>
    </row>
    <row r="103" spans="1:21" x14ac:dyDescent="0.2">
      <c r="A103" s="90" t="s">
        <v>26</v>
      </c>
      <c r="B103" s="90" t="s">
        <v>1535</v>
      </c>
      <c r="C103" s="90" t="s">
        <v>104</v>
      </c>
      <c r="D103" s="98">
        <v>1121910465</v>
      </c>
      <c r="E103" s="90" t="s">
        <v>1531</v>
      </c>
      <c r="F103" s="93">
        <v>4.18</v>
      </c>
      <c r="G103" s="93">
        <v>4</v>
      </c>
      <c r="H103" s="94">
        <v>4.09</v>
      </c>
      <c r="I103" s="93">
        <v>4.8899999999999997</v>
      </c>
      <c r="J103" s="93">
        <v>0</v>
      </c>
      <c r="K103" s="93">
        <v>0</v>
      </c>
      <c r="L103" s="93">
        <v>4.33</v>
      </c>
      <c r="M103" s="93">
        <v>0</v>
      </c>
      <c r="N103" s="93">
        <v>4</v>
      </c>
      <c r="O103" s="93">
        <v>0</v>
      </c>
      <c r="P103" s="93">
        <v>0</v>
      </c>
      <c r="Q103" s="94">
        <v>4.53</v>
      </c>
      <c r="R103" s="93">
        <v>4.84</v>
      </c>
      <c r="S103" s="93">
        <v>0</v>
      </c>
      <c r="T103" s="94">
        <v>4.84</v>
      </c>
      <c r="U103" s="95">
        <v>4.34</v>
      </c>
    </row>
    <row r="104" spans="1:21" x14ac:dyDescent="0.2">
      <c r="A104" s="90" t="s">
        <v>14</v>
      </c>
      <c r="B104" s="90" t="s">
        <v>1535</v>
      </c>
      <c r="C104" s="90" t="s">
        <v>435</v>
      </c>
      <c r="D104" s="98">
        <v>34323311</v>
      </c>
      <c r="E104" s="90" t="s">
        <v>1435</v>
      </c>
      <c r="F104" s="93">
        <v>4.13</v>
      </c>
      <c r="G104" s="93">
        <v>0</v>
      </c>
      <c r="H104" s="94">
        <v>4.13</v>
      </c>
      <c r="I104" s="93">
        <v>4.9400000000000004</v>
      </c>
      <c r="J104" s="93">
        <v>4.5</v>
      </c>
      <c r="K104" s="93">
        <v>0</v>
      </c>
      <c r="L104" s="93">
        <v>0</v>
      </c>
      <c r="M104" s="93">
        <v>0</v>
      </c>
      <c r="N104" s="93">
        <v>5</v>
      </c>
      <c r="O104" s="93">
        <v>0</v>
      </c>
      <c r="P104" s="93">
        <v>0</v>
      </c>
      <c r="Q104" s="94">
        <v>4.8499999999999996</v>
      </c>
      <c r="R104" s="93">
        <v>5</v>
      </c>
      <c r="S104" s="93">
        <v>0</v>
      </c>
      <c r="T104" s="94">
        <v>5</v>
      </c>
      <c r="U104" s="95">
        <v>4.51</v>
      </c>
    </row>
    <row r="105" spans="1:21" x14ac:dyDescent="0.2">
      <c r="A105" s="90" t="s">
        <v>14</v>
      </c>
      <c r="B105" s="90" t="s">
        <v>1541</v>
      </c>
      <c r="C105" s="90" t="s">
        <v>42</v>
      </c>
      <c r="D105" s="98">
        <v>10292065</v>
      </c>
      <c r="E105" s="90" t="s">
        <v>1434</v>
      </c>
      <c r="F105" s="93">
        <v>4.5999999999999996</v>
      </c>
      <c r="G105" s="93">
        <v>4.6399999999999997</v>
      </c>
      <c r="H105" s="94">
        <v>4.62</v>
      </c>
      <c r="I105" s="93">
        <v>4.8899999999999997</v>
      </c>
      <c r="J105" s="93">
        <v>5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3">
        <v>5</v>
      </c>
      <c r="Q105" s="94">
        <v>4.95</v>
      </c>
      <c r="R105" s="93">
        <v>4.9000000000000004</v>
      </c>
      <c r="S105" s="93">
        <v>4.91</v>
      </c>
      <c r="T105" s="94">
        <v>4.9000000000000004</v>
      </c>
      <c r="U105" s="95">
        <v>4.78</v>
      </c>
    </row>
    <row r="106" spans="1:21" x14ac:dyDescent="0.2">
      <c r="A106" s="90" t="s">
        <v>14</v>
      </c>
      <c r="B106" s="90" t="s">
        <v>1537</v>
      </c>
      <c r="C106" s="90" t="s">
        <v>35</v>
      </c>
      <c r="D106" s="98">
        <v>80074169</v>
      </c>
      <c r="E106" s="90" t="s">
        <v>1432</v>
      </c>
      <c r="F106" s="93">
        <v>4.5599999999999996</v>
      </c>
      <c r="G106" s="93">
        <v>4.5199999999999996</v>
      </c>
      <c r="H106" s="94">
        <v>4.54</v>
      </c>
      <c r="I106" s="93">
        <v>4.9400000000000004</v>
      </c>
      <c r="J106" s="93">
        <v>5</v>
      </c>
      <c r="K106" s="93">
        <v>0</v>
      </c>
      <c r="L106" s="93">
        <v>0</v>
      </c>
      <c r="M106" s="93">
        <v>0</v>
      </c>
      <c r="N106" s="93">
        <v>0</v>
      </c>
      <c r="O106" s="93">
        <v>0</v>
      </c>
      <c r="P106" s="93">
        <v>5</v>
      </c>
      <c r="Q106" s="94">
        <v>4.97</v>
      </c>
      <c r="R106" s="93">
        <v>4.95</v>
      </c>
      <c r="S106" s="93">
        <v>4.91</v>
      </c>
      <c r="T106" s="94">
        <v>4.93</v>
      </c>
      <c r="U106" s="95">
        <v>4.75</v>
      </c>
    </row>
    <row r="107" spans="1:21" x14ac:dyDescent="0.2">
      <c r="A107" s="90" t="s">
        <v>14</v>
      </c>
      <c r="B107" s="90" t="s">
        <v>1537</v>
      </c>
      <c r="C107" s="90" t="s">
        <v>22</v>
      </c>
      <c r="D107" s="98">
        <v>4472627</v>
      </c>
      <c r="E107" s="90" t="s">
        <v>1606</v>
      </c>
      <c r="F107" s="93">
        <v>5</v>
      </c>
      <c r="G107" s="93">
        <v>0</v>
      </c>
      <c r="H107" s="94">
        <v>5</v>
      </c>
      <c r="I107" s="93">
        <v>5</v>
      </c>
      <c r="J107" s="93">
        <v>0</v>
      </c>
      <c r="K107" s="93">
        <v>0</v>
      </c>
      <c r="L107" s="93">
        <v>0</v>
      </c>
      <c r="M107" s="93">
        <v>0</v>
      </c>
      <c r="N107" s="93">
        <v>0</v>
      </c>
      <c r="O107" s="93">
        <v>0</v>
      </c>
      <c r="P107" s="93">
        <v>0</v>
      </c>
      <c r="Q107" s="94">
        <v>5</v>
      </c>
      <c r="R107" s="93">
        <v>4.95</v>
      </c>
      <c r="S107" s="93">
        <v>0</v>
      </c>
      <c r="T107" s="94">
        <v>4.95</v>
      </c>
      <c r="U107" s="95">
        <v>5</v>
      </c>
    </row>
    <row r="108" spans="1:21" x14ac:dyDescent="0.2">
      <c r="A108" s="90" t="s">
        <v>26</v>
      </c>
      <c r="B108" s="90" t="s">
        <v>1537</v>
      </c>
      <c r="C108" s="90" t="s">
        <v>22</v>
      </c>
      <c r="D108" s="98">
        <v>700322</v>
      </c>
      <c r="E108" s="90" t="s">
        <v>1530</v>
      </c>
      <c r="F108" s="93">
        <v>4.5199999999999996</v>
      </c>
      <c r="G108" s="93">
        <v>0</v>
      </c>
      <c r="H108" s="94">
        <v>4.5199999999999996</v>
      </c>
      <c r="I108" s="93">
        <v>5</v>
      </c>
      <c r="J108" s="93">
        <v>5</v>
      </c>
      <c r="K108" s="93">
        <v>4</v>
      </c>
      <c r="L108" s="93">
        <v>0</v>
      </c>
      <c r="M108" s="93">
        <v>0</v>
      </c>
      <c r="N108" s="93">
        <v>1</v>
      </c>
      <c r="O108" s="93">
        <v>0</v>
      </c>
      <c r="P108" s="93">
        <v>0</v>
      </c>
      <c r="Q108" s="94">
        <v>4.17</v>
      </c>
      <c r="R108" s="93">
        <v>5</v>
      </c>
      <c r="S108" s="93">
        <v>0</v>
      </c>
      <c r="T108" s="94">
        <v>5</v>
      </c>
      <c r="U108" s="95">
        <v>4.43</v>
      </c>
    </row>
    <row r="109" spans="1:21" x14ac:dyDescent="0.2">
      <c r="A109" s="90" t="s">
        <v>14</v>
      </c>
      <c r="B109" s="90" t="s">
        <v>1541</v>
      </c>
      <c r="C109" s="90" t="s">
        <v>87</v>
      </c>
      <c r="D109" s="98">
        <v>1030586558</v>
      </c>
      <c r="E109" s="90" t="s">
        <v>1431</v>
      </c>
      <c r="F109" s="93">
        <v>4.55</v>
      </c>
      <c r="G109" s="93">
        <v>4.8</v>
      </c>
      <c r="H109" s="94">
        <v>4.67</v>
      </c>
      <c r="I109" s="93">
        <v>5</v>
      </c>
      <c r="J109" s="93">
        <v>4.8899999999999997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3.8</v>
      </c>
      <c r="Q109" s="94">
        <v>4.67</v>
      </c>
      <c r="R109" s="93">
        <v>4.9000000000000004</v>
      </c>
      <c r="S109" s="93">
        <v>4.82</v>
      </c>
      <c r="T109" s="94">
        <v>4.8600000000000003</v>
      </c>
      <c r="U109" s="95">
        <v>4.6900000000000004</v>
      </c>
    </row>
    <row r="110" spans="1:21" x14ac:dyDescent="0.2">
      <c r="A110" s="90" t="s">
        <v>14</v>
      </c>
      <c r="B110" s="90" t="s">
        <v>1541</v>
      </c>
      <c r="C110" s="90" t="s">
        <v>1023</v>
      </c>
      <c r="D110" s="98">
        <v>79952447</v>
      </c>
      <c r="E110" s="90" t="s">
        <v>1430</v>
      </c>
      <c r="F110" s="93">
        <v>4.5</v>
      </c>
      <c r="G110" s="93">
        <v>0</v>
      </c>
      <c r="H110" s="94">
        <v>4.5</v>
      </c>
      <c r="I110" s="93">
        <v>4.83</v>
      </c>
      <c r="J110" s="93">
        <v>0</v>
      </c>
      <c r="K110" s="93">
        <v>0</v>
      </c>
      <c r="L110" s="93">
        <v>0</v>
      </c>
      <c r="M110" s="93">
        <v>0</v>
      </c>
      <c r="N110" s="93">
        <v>0</v>
      </c>
      <c r="O110" s="93">
        <v>0</v>
      </c>
      <c r="P110" s="93">
        <v>0</v>
      </c>
      <c r="Q110" s="94">
        <v>4.83</v>
      </c>
      <c r="R110" s="93">
        <v>0</v>
      </c>
      <c r="S110" s="93">
        <v>0</v>
      </c>
      <c r="T110" s="94">
        <v>0</v>
      </c>
      <c r="U110" s="95">
        <v>4.18</v>
      </c>
    </row>
    <row r="111" spans="1:21" x14ac:dyDescent="0.2">
      <c r="A111" s="90" t="s">
        <v>14</v>
      </c>
      <c r="B111" s="90" t="s">
        <v>1537</v>
      </c>
      <c r="C111" s="90" t="s">
        <v>1149</v>
      </c>
      <c r="D111" s="98">
        <v>94064171</v>
      </c>
      <c r="E111" s="90" t="s">
        <v>1429</v>
      </c>
      <c r="F111" s="93">
        <v>4.29</v>
      </c>
      <c r="G111" s="93">
        <v>4.84</v>
      </c>
      <c r="H111" s="94">
        <v>4.5599999999999996</v>
      </c>
      <c r="I111" s="93">
        <v>5</v>
      </c>
      <c r="J111" s="93">
        <v>4.8600000000000003</v>
      </c>
      <c r="K111" s="93">
        <v>0</v>
      </c>
      <c r="L111" s="93">
        <v>0</v>
      </c>
      <c r="M111" s="93">
        <v>0</v>
      </c>
      <c r="N111" s="93">
        <v>3.25</v>
      </c>
      <c r="O111" s="93">
        <v>0</v>
      </c>
      <c r="P111" s="93">
        <v>5</v>
      </c>
      <c r="Q111" s="94">
        <v>4.6900000000000004</v>
      </c>
      <c r="R111" s="93">
        <v>0</v>
      </c>
      <c r="S111" s="93">
        <v>4.7300000000000004</v>
      </c>
      <c r="T111" s="94">
        <v>4.7300000000000004</v>
      </c>
      <c r="U111" s="95">
        <v>4.63</v>
      </c>
    </row>
    <row r="112" spans="1:21" x14ac:dyDescent="0.2">
      <c r="A112" s="90" t="s">
        <v>14</v>
      </c>
      <c r="B112" s="90" t="s">
        <v>1535</v>
      </c>
      <c r="C112" s="90" t="s">
        <v>1162</v>
      </c>
      <c r="D112" s="98">
        <v>80392090</v>
      </c>
      <c r="E112" s="90" t="s">
        <v>1428</v>
      </c>
      <c r="F112" s="93">
        <v>4.79</v>
      </c>
      <c r="G112" s="93">
        <v>0</v>
      </c>
      <c r="H112" s="94">
        <v>4.79</v>
      </c>
      <c r="I112" s="93">
        <v>5</v>
      </c>
      <c r="J112" s="93">
        <v>0</v>
      </c>
      <c r="K112" s="93">
        <v>0</v>
      </c>
      <c r="L112" s="93">
        <v>0</v>
      </c>
      <c r="M112" s="93">
        <v>0</v>
      </c>
      <c r="N112" s="93">
        <v>0</v>
      </c>
      <c r="O112" s="93">
        <v>0</v>
      </c>
      <c r="P112" s="93">
        <v>0</v>
      </c>
      <c r="Q112" s="94">
        <v>5</v>
      </c>
      <c r="R112" s="93">
        <v>5</v>
      </c>
      <c r="S112" s="93">
        <v>0</v>
      </c>
      <c r="T112" s="94">
        <v>5</v>
      </c>
      <c r="U112" s="95">
        <v>4.9000000000000004</v>
      </c>
    </row>
    <row r="113" spans="1:21" x14ac:dyDescent="0.2">
      <c r="A113" s="90" t="s">
        <v>26</v>
      </c>
      <c r="B113" s="90" t="s">
        <v>1535</v>
      </c>
      <c r="C113" s="90" t="s">
        <v>435</v>
      </c>
      <c r="D113" s="98">
        <v>86085954</v>
      </c>
      <c r="E113" s="90" t="s">
        <v>1529</v>
      </c>
      <c r="F113" s="93">
        <v>4.72</v>
      </c>
      <c r="G113" s="93">
        <v>0</v>
      </c>
      <c r="H113" s="94">
        <v>4.72</v>
      </c>
      <c r="I113" s="93">
        <v>4.72</v>
      </c>
      <c r="J113" s="93">
        <v>0</v>
      </c>
      <c r="K113" s="93">
        <v>0</v>
      </c>
      <c r="L113" s="93">
        <v>0</v>
      </c>
      <c r="M113" s="93">
        <v>0</v>
      </c>
      <c r="N113" s="93">
        <v>0</v>
      </c>
      <c r="O113" s="93">
        <v>0</v>
      </c>
      <c r="P113" s="93">
        <v>0</v>
      </c>
      <c r="Q113" s="94">
        <v>4.72</v>
      </c>
      <c r="R113" s="93">
        <v>4.74</v>
      </c>
      <c r="S113" s="93">
        <v>0</v>
      </c>
      <c r="T113" s="94">
        <v>4.74</v>
      </c>
      <c r="U113" s="95">
        <v>4.72</v>
      </c>
    </row>
    <row r="114" spans="1:21" x14ac:dyDescent="0.2">
      <c r="A114" s="90" t="s">
        <v>14</v>
      </c>
      <c r="B114" s="90" t="s">
        <v>1535</v>
      </c>
      <c r="C114" s="90" t="s">
        <v>1162</v>
      </c>
      <c r="D114" s="98">
        <v>1031168404</v>
      </c>
      <c r="E114" s="90" t="s">
        <v>1427</v>
      </c>
      <c r="F114" s="93">
        <v>4.6399999999999997</v>
      </c>
      <c r="G114" s="93">
        <v>0</v>
      </c>
      <c r="H114" s="94">
        <v>4.6399999999999997</v>
      </c>
      <c r="I114" s="93">
        <v>4.83</v>
      </c>
      <c r="J114" s="93">
        <v>0</v>
      </c>
      <c r="K114" s="93">
        <v>0</v>
      </c>
      <c r="L114" s="93">
        <v>0</v>
      </c>
      <c r="M114" s="93">
        <v>0</v>
      </c>
      <c r="N114" s="93">
        <v>5</v>
      </c>
      <c r="O114" s="93">
        <v>0</v>
      </c>
      <c r="P114" s="93">
        <v>0</v>
      </c>
      <c r="Q114" s="94">
        <v>4.92</v>
      </c>
      <c r="R114" s="93">
        <v>4.9000000000000004</v>
      </c>
      <c r="S114" s="93">
        <v>0</v>
      </c>
      <c r="T114" s="94">
        <v>4.9000000000000004</v>
      </c>
      <c r="U114" s="95">
        <v>4.78</v>
      </c>
    </row>
    <row r="115" spans="1:21" x14ac:dyDescent="0.2">
      <c r="A115" s="90" t="s">
        <v>14</v>
      </c>
      <c r="B115" s="90" t="s">
        <v>1541</v>
      </c>
      <c r="C115" s="90" t="s">
        <v>655</v>
      </c>
      <c r="D115" s="98">
        <v>79807537</v>
      </c>
      <c r="E115" s="90" t="s">
        <v>1426</v>
      </c>
      <c r="F115" s="93">
        <v>4.08</v>
      </c>
      <c r="G115" s="93">
        <v>4.53</v>
      </c>
      <c r="H115" s="94">
        <v>4.3099999999999996</v>
      </c>
      <c r="I115" s="93">
        <v>5</v>
      </c>
      <c r="J115" s="93">
        <v>0</v>
      </c>
      <c r="K115" s="93">
        <v>0</v>
      </c>
      <c r="L115" s="93">
        <v>0</v>
      </c>
      <c r="M115" s="93">
        <v>0</v>
      </c>
      <c r="N115" s="93">
        <v>0</v>
      </c>
      <c r="O115" s="93">
        <v>0</v>
      </c>
      <c r="P115" s="93">
        <v>4.4000000000000004</v>
      </c>
      <c r="Q115" s="94">
        <v>4.7</v>
      </c>
      <c r="R115" s="93">
        <v>5</v>
      </c>
      <c r="S115" s="93">
        <v>5</v>
      </c>
      <c r="T115" s="94">
        <v>5</v>
      </c>
      <c r="U115" s="95">
        <v>4.54</v>
      </c>
    </row>
    <row r="116" spans="1:21" x14ac:dyDescent="0.2">
      <c r="A116" s="90" t="s">
        <v>14</v>
      </c>
      <c r="B116" s="90" t="s">
        <v>1535</v>
      </c>
      <c r="C116" s="90" t="s">
        <v>13</v>
      </c>
      <c r="D116" s="98">
        <v>79885361</v>
      </c>
      <c r="E116" s="90" t="s">
        <v>1425</v>
      </c>
      <c r="F116" s="93">
        <v>3.84</v>
      </c>
      <c r="G116" s="93">
        <v>4.1100000000000003</v>
      </c>
      <c r="H116" s="94">
        <v>3.98</v>
      </c>
      <c r="I116" s="93">
        <v>4.8099999999999996</v>
      </c>
      <c r="J116" s="93">
        <v>0</v>
      </c>
      <c r="K116" s="93">
        <v>0</v>
      </c>
      <c r="L116" s="93">
        <v>0</v>
      </c>
      <c r="M116" s="93">
        <v>0</v>
      </c>
      <c r="N116" s="93">
        <v>0</v>
      </c>
      <c r="O116" s="93">
        <v>0</v>
      </c>
      <c r="P116" s="93">
        <v>5</v>
      </c>
      <c r="Q116" s="94">
        <v>4.91</v>
      </c>
      <c r="R116" s="93">
        <v>4.95</v>
      </c>
      <c r="S116" s="93">
        <v>4.91</v>
      </c>
      <c r="T116" s="94">
        <v>4.93</v>
      </c>
      <c r="U116" s="95">
        <v>4.45</v>
      </c>
    </row>
    <row r="117" spans="1:21" x14ac:dyDescent="0.2">
      <c r="A117" s="90" t="s">
        <v>14</v>
      </c>
      <c r="B117" s="90" t="s">
        <v>1535</v>
      </c>
      <c r="C117" s="90" t="s">
        <v>13</v>
      </c>
      <c r="D117" s="98">
        <v>52492814</v>
      </c>
      <c r="E117" s="90" t="s">
        <v>1424</v>
      </c>
      <c r="F117" s="93">
        <v>4.54</v>
      </c>
      <c r="G117" s="93">
        <v>4.54</v>
      </c>
      <c r="H117" s="94">
        <v>4.54</v>
      </c>
      <c r="I117" s="93">
        <v>5</v>
      </c>
      <c r="J117" s="93">
        <v>0</v>
      </c>
      <c r="K117" s="93">
        <v>0</v>
      </c>
      <c r="L117" s="93">
        <v>5</v>
      </c>
      <c r="M117" s="93">
        <v>0</v>
      </c>
      <c r="N117" s="93">
        <v>0</v>
      </c>
      <c r="O117" s="93">
        <v>4.8</v>
      </c>
      <c r="P117" s="93">
        <v>5</v>
      </c>
      <c r="Q117" s="94">
        <v>4.97</v>
      </c>
      <c r="R117" s="93">
        <v>5</v>
      </c>
      <c r="S117" s="93">
        <v>5</v>
      </c>
      <c r="T117" s="94">
        <v>5</v>
      </c>
      <c r="U117" s="95">
        <v>4.76</v>
      </c>
    </row>
    <row r="118" spans="1:21" x14ac:dyDescent="0.2">
      <c r="A118" s="90" t="s">
        <v>14</v>
      </c>
      <c r="B118" s="90" t="s">
        <v>1535</v>
      </c>
      <c r="C118" s="90" t="s">
        <v>435</v>
      </c>
      <c r="D118" s="98">
        <v>27090833</v>
      </c>
      <c r="E118" s="90" t="s">
        <v>1607</v>
      </c>
      <c r="F118" s="93">
        <v>4.17</v>
      </c>
      <c r="G118" s="93">
        <v>4.0199999999999996</v>
      </c>
      <c r="H118" s="94">
        <v>4.09</v>
      </c>
      <c r="I118" s="93">
        <v>5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3">
        <v>0</v>
      </c>
      <c r="Q118" s="94">
        <v>5</v>
      </c>
      <c r="R118" s="93">
        <v>0</v>
      </c>
      <c r="S118" s="93">
        <v>0</v>
      </c>
      <c r="T118" s="94">
        <v>0</v>
      </c>
      <c r="U118" s="95">
        <v>4.05</v>
      </c>
    </row>
    <row r="119" spans="1:21" x14ac:dyDescent="0.2">
      <c r="A119" s="90" t="s">
        <v>14</v>
      </c>
      <c r="B119" s="90" t="s">
        <v>1535</v>
      </c>
      <c r="C119" s="90" t="s">
        <v>17</v>
      </c>
      <c r="D119" s="98">
        <v>52391236</v>
      </c>
      <c r="E119" s="90" t="s">
        <v>1421</v>
      </c>
      <c r="F119" s="93">
        <v>4.59</v>
      </c>
      <c r="G119" s="93">
        <v>0</v>
      </c>
      <c r="H119" s="94">
        <v>4.59</v>
      </c>
      <c r="I119" s="93">
        <v>4.9400000000000004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3">
        <v>0</v>
      </c>
      <c r="Q119" s="94">
        <v>4.9400000000000004</v>
      </c>
      <c r="R119" s="93">
        <v>4.9000000000000004</v>
      </c>
      <c r="S119" s="93">
        <v>0</v>
      </c>
      <c r="T119" s="94">
        <v>4.9000000000000004</v>
      </c>
      <c r="U119" s="97">
        <v>4.76</v>
      </c>
    </row>
    <row r="120" spans="1:21" x14ac:dyDescent="0.2">
      <c r="A120" s="90" t="s">
        <v>14</v>
      </c>
      <c r="B120" s="90" t="s">
        <v>1541</v>
      </c>
      <c r="C120" s="90" t="s">
        <v>814</v>
      </c>
      <c r="D120" s="98">
        <v>1018442585</v>
      </c>
      <c r="E120" s="90" t="s">
        <v>1608</v>
      </c>
      <c r="F120" s="93">
        <v>4.51</v>
      </c>
      <c r="G120" s="93">
        <v>4.63</v>
      </c>
      <c r="H120" s="94">
        <v>4.57</v>
      </c>
      <c r="I120" s="93">
        <v>5</v>
      </c>
      <c r="J120" s="93">
        <v>0</v>
      </c>
      <c r="K120" s="93">
        <v>3</v>
      </c>
      <c r="L120" s="93">
        <v>0</v>
      </c>
      <c r="M120" s="93">
        <v>3.75</v>
      </c>
      <c r="N120" s="93">
        <v>1.25</v>
      </c>
      <c r="O120" s="93">
        <v>0</v>
      </c>
      <c r="P120" s="93">
        <v>4.8</v>
      </c>
      <c r="Q120" s="94">
        <v>4.0999999999999996</v>
      </c>
      <c r="R120" s="93">
        <v>4.79</v>
      </c>
      <c r="S120" s="93">
        <v>4.82</v>
      </c>
      <c r="T120" s="94">
        <v>4.8</v>
      </c>
      <c r="U120" s="95">
        <v>4.41</v>
      </c>
    </row>
    <row r="121" spans="1:21" x14ac:dyDescent="0.2">
      <c r="A121" s="90" t="s">
        <v>14</v>
      </c>
      <c r="B121" s="90" t="s">
        <v>1535</v>
      </c>
      <c r="C121" s="90" t="s">
        <v>1162</v>
      </c>
      <c r="D121" s="98">
        <v>53105119</v>
      </c>
      <c r="E121" s="90" t="s">
        <v>1418</v>
      </c>
      <c r="F121" s="93">
        <v>4.1500000000000004</v>
      </c>
      <c r="G121" s="93">
        <v>4.09</v>
      </c>
      <c r="H121" s="94">
        <v>4.12</v>
      </c>
      <c r="I121" s="93">
        <v>4.83</v>
      </c>
      <c r="J121" s="93">
        <v>0</v>
      </c>
      <c r="K121" s="93">
        <v>0</v>
      </c>
      <c r="L121" s="93">
        <v>0</v>
      </c>
      <c r="M121" s="93">
        <v>0</v>
      </c>
      <c r="N121" s="93">
        <v>0</v>
      </c>
      <c r="O121" s="93">
        <v>0</v>
      </c>
      <c r="P121" s="93">
        <v>0</v>
      </c>
      <c r="Q121" s="94">
        <v>4.83</v>
      </c>
      <c r="R121" s="93">
        <v>4.95</v>
      </c>
      <c r="S121" s="93">
        <v>5</v>
      </c>
      <c r="T121" s="94">
        <v>4.97</v>
      </c>
      <c r="U121" s="95">
        <v>4.49</v>
      </c>
    </row>
    <row r="122" spans="1:21" x14ac:dyDescent="0.2">
      <c r="A122" s="90" t="s">
        <v>14</v>
      </c>
      <c r="B122" s="90" t="s">
        <v>1535</v>
      </c>
      <c r="C122" s="90" t="s">
        <v>17</v>
      </c>
      <c r="D122" s="98">
        <v>52739424</v>
      </c>
      <c r="E122" s="90" t="s">
        <v>1416</v>
      </c>
      <c r="F122" s="93">
        <v>4.6900000000000004</v>
      </c>
      <c r="G122" s="93">
        <v>0</v>
      </c>
      <c r="H122" s="94">
        <v>4.6900000000000004</v>
      </c>
      <c r="I122" s="93">
        <v>5</v>
      </c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3">
        <v>0</v>
      </c>
      <c r="P122" s="93">
        <v>0</v>
      </c>
      <c r="Q122" s="94">
        <v>5</v>
      </c>
      <c r="R122" s="93">
        <v>4.84</v>
      </c>
      <c r="S122" s="93">
        <v>0</v>
      </c>
      <c r="T122" s="94">
        <v>4.84</v>
      </c>
      <c r="U122" s="97">
        <v>4.83</v>
      </c>
    </row>
    <row r="123" spans="1:21" x14ac:dyDescent="0.2">
      <c r="A123" s="90" t="s">
        <v>14</v>
      </c>
      <c r="B123" s="90" t="s">
        <v>1537</v>
      </c>
      <c r="C123" s="90" t="s">
        <v>444</v>
      </c>
      <c r="D123" s="98">
        <v>52751158</v>
      </c>
      <c r="E123" s="90" t="s">
        <v>1417</v>
      </c>
      <c r="F123" s="93">
        <v>4.24</v>
      </c>
      <c r="G123" s="93">
        <v>4.8</v>
      </c>
      <c r="H123" s="94">
        <v>4.5199999999999996</v>
      </c>
      <c r="I123" s="93">
        <v>4.67</v>
      </c>
      <c r="J123" s="93">
        <v>0</v>
      </c>
      <c r="K123" s="93">
        <v>3.2</v>
      </c>
      <c r="L123" s="93">
        <v>0</v>
      </c>
      <c r="M123" s="93">
        <v>0</v>
      </c>
      <c r="N123" s="93">
        <v>3.75</v>
      </c>
      <c r="O123" s="93">
        <v>4.8</v>
      </c>
      <c r="P123" s="93">
        <v>5</v>
      </c>
      <c r="Q123" s="94">
        <v>4.43</v>
      </c>
      <c r="R123" s="93">
        <v>4.95</v>
      </c>
      <c r="S123" s="93">
        <v>4.91</v>
      </c>
      <c r="T123" s="94">
        <v>4.93</v>
      </c>
      <c r="U123" s="95">
        <v>4.53</v>
      </c>
    </row>
    <row r="124" spans="1:21" x14ac:dyDescent="0.2">
      <c r="A124" s="90" t="s">
        <v>14</v>
      </c>
      <c r="B124" s="90" t="s">
        <v>1541</v>
      </c>
      <c r="C124" s="90" t="s">
        <v>87</v>
      </c>
      <c r="D124" s="98">
        <v>336205</v>
      </c>
      <c r="E124" s="90" t="s">
        <v>1415</v>
      </c>
      <c r="F124" s="93">
        <v>4.2</v>
      </c>
      <c r="G124" s="93">
        <v>4.55</v>
      </c>
      <c r="H124" s="94">
        <v>4.37</v>
      </c>
      <c r="I124" s="93">
        <v>5</v>
      </c>
      <c r="J124" s="93">
        <v>0</v>
      </c>
      <c r="K124" s="93">
        <v>0</v>
      </c>
      <c r="L124" s="93">
        <v>0</v>
      </c>
      <c r="M124" s="93">
        <v>0</v>
      </c>
      <c r="N124" s="93">
        <v>0</v>
      </c>
      <c r="O124" s="93">
        <v>0</v>
      </c>
      <c r="P124" s="93">
        <v>5</v>
      </c>
      <c r="Q124" s="94">
        <v>5</v>
      </c>
      <c r="R124" s="93">
        <v>0</v>
      </c>
      <c r="S124" s="93">
        <v>0</v>
      </c>
      <c r="T124" s="94">
        <v>0</v>
      </c>
      <c r="U124" s="95">
        <v>4.1900000000000004</v>
      </c>
    </row>
    <row r="125" spans="1:21" x14ac:dyDescent="0.2">
      <c r="A125" s="90" t="s">
        <v>14</v>
      </c>
      <c r="B125" s="90" t="s">
        <v>1535</v>
      </c>
      <c r="C125" s="90" t="s">
        <v>104</v>
      </c>
      <c r="D125" s="98">
        <v>1014237596</v>
      </c>
      <c r="E125" s="90" t="s">
        <v>1414</v>
      </c>
      <c r="F125" s="93">
        <v>4.6500000000000004</v>
      </c>
      <c r="G125" s="93">
        <v>4.7300000000000004</v>
      </c>
      <c r="H125" s="94">
        <v>4.6900000000000004</v>
      </c>
      <c r="I125" s="93">
        <v>5</v>
      </c>
      <c r="J125" s="93">
        <v>0</v>
      </c>
      <c r="K125" s="93">
        <v>0</v>
      </c>
      <c r="L125" s="93">
        <v>0</v>
      </c>
      <c r="M125" s="93">
        <v>0</v>
      </c>
      <c r="N125" s="93">
        <v>5</v>
      </c>
      <c r="O125" s="93">
        <v>0</v>
      </c>
      <c r="P125" s="93">
        <v>4.8</v>
      </c>
      <c r="Q125" s="94">
        <v>4.95</v>
      </c>
      <c r="R125" s="93">
        <v>5</v>
      </c>
      <c r="S125" s="93">
        <v>5</v>
      </c>
      <c r="T125" s="94">
        <v>5</v>
      </c>
      <c r="U125" s="95">
        <v>4.83</v>
      </c>
    </row>
    <row r="126" spans="1:21" x14ac:dyDescent="0.2">
      <c r="A126" s="90" t="s">
        <v>14</v>
      </c>
      <c r="B126" s="90" t="s">
        <v>1541</v>
      </c>
      <c r="C126" s="90" t="s">
        <v>53</v>
      </c>
      <c r="D126" s="98">
        <v>1030616543</v>
      </c>
      <c r="E126" s="90" t="s">
        <v>1413</v>
      </c>
      <c r="F126" s="93">
        <v>4.72</v>
      </c>
      <c r="G126" s="93">
        <v>4.7</v>
      </c>
      <c r="H126" s="94">
        <v>4.71</v>
      </c>
      <c r="I126" s="93">
        <v>5</v>
      </c>
      <c r="J126" s="93">
        <v>0</v>
      </c>
      <c r="K126" s="93">
        <v>0</v>
      </c>
      <c r="L126" s="93">
        <v>0</v>
      </c>
      <c r="M126" s="93">
        <v>0</v>
      </c>
      <c r="N126" s="93">
        <v>0</v>
      </c>
      <c r="O126" s="93">
        <v>0</v>
      </c>
      <c r="P126" s="93">
        <v>5</v>
      </c>
      <c r="Q126" s="94">
        <v>5</v>
      </c>
      <c r="R126" s="93">
        <v>4.95</v>
      </c>
      <c r="S126" s="93">
        <v>4.7300000000000004</v>
      </c>
      <c r="T126" s="94">
        <v>4.84</v>
      </c>
      <c r="U126" s="95">
        <v>4.84</v>
      </c>
    </row>
    <row r="127" spans="1:21" x14ac:dyDescent="0.2">
      <c r="A127" s="90" t="s">
        <v>14</v>
      </c>
      <c r="B127" s="90" t="s">
        <v>1535</v>
      </c>
      <c r="C127" s="90" t="s">
        <v>1162</v>
      </c>
      <c r="D127" s="98">
        <v>1012408258</v>
      </c>
      <c r="E127" s="90" t="s">
        <v>1412</v>
      </c>
      <c r="F127" s="93">
        <v>4.8899999999999997</v>
      </c>
      <c r="G127" s="93">
        <v>0</v>
      </c>
      <c r="H127" s="94">
        <v>4.8899999999999997</v>
      </c>
      <c r="I127" s="93">
        <v>4.83</v>
      </c>
      <c r="J127" s="93">
        <v>0</v>
      </c>
      <c r="K127" s="93">
        <v>0</v>
      </c>
      <c r="L127" s="93">
        <v>0</v>
      </c>
      <c r="M127" s="93">
        <v>0</v>
      </c>
      <c r="N127" s="93">
        <v>0</v>
      </c>
      <c r="O127" s="93">
        <v>0</v>
      </c>
      <c r="P127" s="93">
        <v>0</v>
      </c>
      <c r="Q127" s="94">
        <v>4.83</v>
      </c>
      <c r="R127" s="93">
        <v>5</v>
      </c>
      <c r="S127" s="93">
        <v>0</v>
      </c>
      <c r="T127" s="94">
        <v>5</v>
      </c>
      <c r="U127" s="95">
        <v>4.88</v>
      </c>
    </row>
    <row r="128" spans="1:21" x14ac:dyDescent="0.2">
      <c r="A128" s="90" t="s">
        <v>14</v>
      </c>
      <c r="B128" s="90" t="s">
        <v>1541</v>
      </c>
      <c r="C128" s="90" t="s">
        <v>53</v>
      </c>
      <c r="D128" s="98">
        <v>1100958499</v>
      </c>
      <c r="E128" s="90" t="s">
        <v>1411</v>
      </c>
      <c r="F128" s="93">
        <v>4.79</v>
      </c>
      <c r="G128" s="93">
        <v>4.72</v>
      </c>
      <c r="H128" s="94">
        <v>4.75</v>
      </c>
      <c r="I128" s="93">
        <v>5</v>
      </c>
      <c r="J128" s="93">
        <v>0</v>
      </c>
      <c r="K128" s="93">
        <v>0</v>
      </c>
      <c r="L128" s="93">
        <v>4</v>
      </c>
      <c r="M128" s="93">
        <v>0</v>
      </c>
      <c r="N128" s="93">
        <v>0</v>
      </c>
      <c r="O128" s="93">
        <v>4.8</v>
      </c>
      <c r="P128" s="93">
        <v>4.4000000000000004</v>
      </c>
      <c r="Q128" s="94">
        <v>4.7</v>
      </c>
      <c r="R128" s="93">
        <v>5</v>
      </c>
      <c r="S128" s="93">
        <v>5</v>
      </c>
      <c r="T128" s="94">
        <v>5</v>
      </c>
      <c r="U128" s="95">
        <v>4.76</v>
      </c>
    </row>
    <row r="129" spans="1:21" x14ac:dyDescent="0.2">
      <c r="A129" s="90" t="s">
        <v>26</v>
      </c>
      <c r="B129" s="90" t="s">
        <v>1535</v>
      </c>
      <c r="C129" s="90" t="s">
        <v>435</v>
      </c>
      <c r="D129" s="98">
        <v>1121849633</v>
      </c>
      <c r="E129" s="90" t="s">
        <v>1528</v>
      </c>
      <c r="F129" s="93">
        <v>4.5999999999999996</v>
      </c>
      <c r="G129" s="93">
        <v>0</v>
      </c>
      <c r="H129" s="94">
        <v>4.5999999999999996</v>
      </c>
      <c r="I129" s="93">
        <v>4.67</v>
      </c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3">
        <v>0</v>
      </c>
      <c r="P129" s="93">
        <v>0</v>
      </c>
      <c r="Q129" s="94">
        <v>4.67</v>
      </c>
      <c r="R129" s="93">
        <v>4.95</v>
      </c>
      <c r="S129" s="93">
        <v>0</v>
      </c>
      <c r="T129" s="94">
        <v>4.95</v>
      </c>
      <c r="U129" s="95">
        <v>4.66</v>
      </c>
    </row>
    <row r="130" spans="1:21" x14ac:dyDescent="0.2">
      <c r="A130" s="90" t="s">
        <v>14</v>
      </c>
      <c r="B130" s="90" t="s">
        <v>1535</v>
      </c>
      <c r="C130" s="90" t="s">
        <v>744</v>
      </c>
      <c r="D130" s="98">
        <v>1019005618</v>
      </c>
      <c r="E130" s="90" t="s">
        <v>1410</v>
      </c>
      <c r="F130" s="93">
        <v>4.6900000000000004</v>
      </c>
      <c r="G130" s="93">
        <v>4.47</v>
      </c>
      <c r="H130" s="94">
        <v>4.58</v>
      </c>
      <c r="I130" s="93">
        <v>5</v>
      </c>
      <c r="J130" s="93">
        <v>3.75</v>
      </c>
      <c r="K130" s="93">
        <v>0</v>
      </c>
      <c r="L130" s="93">
        <v>5</v>
      </c>
      <c r="M130" s="93">
        <v>3.75</v>
      </c>
      <c r="N130" s="93">
        <v>0</v>
      </c>
      <c r="O130" s="93">
        <v>0</v>
      </c>
      <c r="P130" s="93">
        <v>5</v>
      </c>
      <c r="Q130" s="94">
        <v>4.6900000000000004</v>
      </c>
      <c r="R130" s="93">
        <v>4.95</v>
      </c>
      <c r="S130" s="93">
        <v>4.91</v>
      </c>
      <c r="T130" s="94">
        <v>4.93</v>
      </c>
      <c r="U130" s="95">
        <v>4.66</v>
      </c>
    </row>
    <row r="131" spans="1:21" x14ac:dyDescent="0.2">
      <c r="A131" s="90" t="s">
        <v>14</v>
      </c>
      <c r="B131" s="90" t="s">
        <v>1535</v>
      </c>
      <c r="C131" s="90" t="s">
        <v>19</v>
      </c>
      <c r="D131" s="98">
        <v>52006295</v>
      </c>
      <c r="E131" s="90" t="s">
        <v>1409</v>
      </c>
      <c r="F131" s="93">
        <v>3.12</v>
      </c>
      <c r="G131" s="93">
        <v>0</v>
      </c>
      <c r="H131" s="94">
        <v>3.12</v>
      </c>
      <c r="I131" s="93">
        <v>4.83</v>
      </c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3">
        <v>0</v>
      </c>
      <c r="P131" s="93">
        <v>0</v>
      </c>
      <c r="Q131" s="94">
        <v>4.83</v>
      </c>
      <c r="R131" s="93">
        <v>4.95</v>
      </c>
      <c r="S131" s="93">
        <v>0</v>
      </c>
      <c r="T131" s="94">
        <v>4.95</v>
      </c>
      <c r="U131" s="95">
        <v>3.99</v>
      </c>
    </row>
    <row r="132" spans="1:21" x14ac:dyDescent="0.2">
      <c r="A132" s="90" t="s">
        <v>26</v>
      </c>
      <c r="B132" s="90" t="s">
        <v>1537</v>
      </c>
      <c r="C132" s="90" t="s">
        <v>1149</v>
      </c>
      <c r="D132" s="98">
        <v>86071822</v>
      </c>
      <c r="E132" s="90" t="s">
        <v>1527</v>
      </c>
      <c r="F132" s="93">
        <v>4.0599999999999996</v>
      </c>
      <c r="G132" s="93">
        <v>0</v>
      </c>
      <c r="H132" s="94">
        <v>4.0599999999999996</v>
      </c>
      <c r="I132" s="93">
        <v>4.3499999999999996</v>
      </c>
      <c r="J132" s="93">
        <v>0</v>
      </c>
      <c r="K132" s="93">
        <v>0</v>
      </c>
      <c r="L132" s="93">
        <v>0</v>
      </c>
      <c r="M132" s="93">
        <v>0</v>
      </c>
      <c r="N132" s="93">
        <v>1</v>
      </c>
      <c r="O132" s="93">
        <v>0</v>
      </c>
      <c r="P132" s="93">
        <v>0</v>
      </c>
      <c r="Q132" s="94">
        <v>2.68</v>
      </c>
      <c r="R132" s="93">
        <v>5</v>
      </c>
      <c r="S132" s="93">
        <v>0</v>
      </c>
      <c r="T132" s="94">
        <v>5</v>
      </c>
      <c r="U132" s="95">
        <v>3.6</v>
      </c>
    </row>
    <row r="133" spans="1:21" x14ac:dyDescent="0.2">
      <c r="A133" s="90" t="s">
        <v>14</v>
      </c>
      <c r="B133" s="90" t="s">
        <v>1535</v>
      </c>
      <c r="C133" s="90" t="s">
        <v>29</v>
      </c>
      <c r="D133" s="98">
        <v>52762367</v>
      </c>
      <c r="E133" s="90" t="s">
        <v>1407</v>
      </c>
      <c r="F133" s="93">
        <v>4.21</v>
      </c>
      <c r="G133" s="93">
        <v>4.3499999999999996</v>
      </c>
      <c r="H133" s="94">
        <v>4.28</v>
      </c>
      <c r="I133" s="93">
        <v>5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3">
        <v>5</v>
      </c>
      <c r="Q133" s="94">
        <v>5</v>
      </c>
      <c r="R133" s="93">
        <v>0</v>
      </c>
      <c r="S133" s="93">
        <v>4.55</v>
      </c>
      <c r="T133" s="94">
        <v>4.55</v>
      </c>
      <c r="U133" s="95">
        <v>4.5999999999999996</v>
      </c>
    </row>
    <row r="134" spans="1:21" x14ac:dyDescent="0.2">
      <c r="A134" s="90" t="s">
        <v>14</v>
      </c>
      <c r="B134" s="90" t="s">
        <v>1535</v>
      </c>
      <c r="C134" s="90" t="s">
        <v>435</v>
      </c>
      <c r="D134" s="98">
        <v>80849836</v>
      </c>
      <c r="E134" s="90" t="s">
        <v>1406</v>
      </c>
      <c r="F134" s="93">
        <v>4.47</v>
      </c>
      <c r="G134" s="93">
        <v>0</v>
      </c>
      <c r="H134" s="94">
        <v>4.47</v>
      </c>
      <c r="I134" s="93">
        <v>4.4400000000000004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0</v>
      </c>
      <c r="Q134" s="94">
        <v>4.4400000000000004</v>
      </c>
      <c r="R134" s="93">
        <v>4.68</v>
      </c>
      <c r="S134" s="93">
        <v>0</v>
      </c>
      <c r="T134" s="94">
        <v>4.68</v>
      </c>
      <c r="U134" s="95">
        <v>4.4800000000000004</v>
      </c>
    </row>
    <row r="135" spans="1:21" x14ac:dyDescent="0.2">
      <c r="A135" s="90" t="s">
        <v>14</v>
      </c>
      <c r="B135" s="90" t="s">
        <v>1544</v>
      </c>
      <c r="C135" s="90" t="s">
        <v>61</v>
      </c>
      <c r="D135" s="98">
        <v>1144063658</v>
      </c>
      <c r="E135" s="90" t="s">
        <v>1609</v>
      </c>
      <c r="F135" s="93">
        <v>3.1</v>
      </c>
      <c r="G135" s="93">
        <v>0</v>
      </c>
      <c r="H135" s="94">
        <v>3.1</v>
      </c>
      <c r="I135" s="93">
        <v>4.78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0</v>
      </c>
      <c r="P135" s="93">
        <v>0</v>
      </c>
      <c r="Q135" s="94">
        <v>4.78</v>
      </c>
      <c r="R135" s="93">
        <v>4.9000000000000004</v>
      </c>
      <c r="S135" s="93">
        <v>0</v>
      </c>
      <c r="T135" s="94">
        <v>4.9000000000000004</v>
      </c>
      <c r="U135" s="95">
        <v>3.95</v>
      </c>
    </row>
    <row r="136" spans="1:21" x14ac:dyDescent="0.2">
      <c r="A136" s="90" t="s">
        <v>14</v>
      </c>
      <c r="B136" s="90" t="s">
        <v>1537</v>
      </c>
      <c r="C136" s="90" t="s">
        <v>31</v>
      </c>
      <c r="D136" s="98">
        <v>79752065</v>
      </c>
      <c r="E136" s="90" t="s">
        <v>1401</v>
      </c>
      <c r="F136" s="93">
        <v>4.41</v>
      </c>
      <c r="G136" s="93">
        <v>4.74</v>
      </c>
      <c r="H136" s="96">
        <v>4.58</v>
      </c>
      <c r="I136" s="93">
        <v>4.83</v>
      </c>
      <c r="J136" s="93">
        <v>0</v>
      </c>
      <c r="K136" s="93">
        <v>2.2000000000000002</v>
      </c>
      <c r="L136" s="93">
        <v>0</v>
      </c>
      <c r="M136" s="93">
        <v>0</v>
      </c>
      <c r="N136" s="93">
        <v>2</v>
      </c>
      <c r="O136" s="93">
        <v>4</v>
      </c>
      <c r="P136" s="93">
        <v>4.8</v>
      </c>
      <c r="Q136" s="96">
        <v>4.04</v>
      </c>
      <c r="R136" s="93">
        <v>4.9000000000000004</v>
      </c>
      <c r="S136" s="93">
        <v>4.91</v>
      </c>
      <c r="T136" s="96">
        <v>4.9000000000000004</v>
      </c>
      <c r="U136" s="97">
        <v>4.4000000000000004</v>
      </c>
    </row>
    <row r="137" spans="1:21" x14ac:dyDescent="0.2">
      <c r="A137" s="90" t="s">
        <v>14</v>
      </c>
      <c r="B137" s="90" t="s">
        <v>1537</v>
      </c>
      <c r="C137" s="90" t="s">
        <v>31</v>
      </c>
      <c r="D137" s="98">
        <v>1019020915</v>
      </c>
      <c r="E137" s="90" t="s">
        <v>1400</v>
      </c>
      <c r="F137" s="93">
        <v>4.33</v>
      </c>
      <c r="G137" s="93">
        <v>4.66</v>
      </c>
      <c r="H137" s="96">
        <v>4.5</v>
      </c>
      <c r="I137" s="93">
        <v>4.8899999999999997</v>
      </c>
      <c r="J137" s="93">
        <v>3.83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93">
        <v>4.8</v>
      </c>
      <c r="Q137" s="96">
        <v>4.5999999999999996</v>
      </c>
      <c r="R137" s="93">
        <v>5</v>
      </c>
      <c r="S137" s="93">
        <v>5</v>
      </c>
      <c r="T137" s="96">
        <v>5</v>
      </c>
      <c r="U137" s="97">
        <v>4.59</v>
      </c>
    </row>
    <row r="138" spans="1:21" x14ac:dyDescent="0.2">
      <c r="A138" s="90" t="s">
        <v>14</v>
      </c>
      <c r="B138" s="90" t="s">
        <v>1541</v>
      </c>
      <c r="C138" s="90" t="s">
        <v>53</v>
      </c>
      <c r="D138" s="98">
        <v>1053744319</v>
      </c>
      <c r="E138" s="90" t="s">
        <v>1399</v>
      </c>
      <c r="F138" s="93">
        <v>4.4400000000000004</v>
      </c>
      <c r="G138" s="93">
        <v>0</v>
      </c>
      <c r="H138" s="94">
        <v>4.4400000000000004</v>
      </c>
      <c r="I138" s="93">
        <v>5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0</v>
      </c>
      <c r="P138" s="93">
        <v>0</v>
      </c>
      <c r="Q138" s="94">
        <v>5</v>
      </c>
      <c r="R138" s="93">
        <v>4.58</v>
      </c>
      <c r="S138" s="93">
        <v>0</v>
      </c>
      <c r="T138" s="94">
        <v>4.58</v>
      </c>
      <c r="U138" s="95">
        <v>4.68</v>
      </c>
    </row>
    <row r="139" spans="1:21" x14ac:dyDescent="0.2">
      <c r="A139" s="90" t="s">
        <v>14</v>
      </c>
      <c r="B139" s="90" t="s">
        <v>1541</v>
      </c>
      <c r="C139" s="90" t="s">
        <v>655</v>
      </c>
      <c r="D139" s="98">
        <v>4252246</v>
      </c>
      <c r="E139" s="90" t="s">
        <v>1397</v>
      </c>
      <c r="F139" s="93">
        <v>4.84</v>
      </c>
      <c r="G139" s="93">
        <v>4.5</v>
      </c>
      <c r="H139" s="94">
        <v>4.67</v>
      </c>
      <c r="I139" s="93">
        <v>4.22</v>
      </c>
      <c r="J139" s="93">
        <v>0</v>
      </c>
      <c r="K139" s="93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5</v>
      </c>
      <c r="Q139" s="94">
        <v>4.6100000000000003</v>
      </c>
      <c r="R139" s="93">
        <v>0</v>
      </c>
      <c r="S139" s="93">
        <v>0</v>
      </c>
      <c r="T139" s="94">
        <v>0</v>
      </c>
      <c r="U139" s="95">
        <v>4.18</v>
      </c>
    </row>
    <row r="140" spans="1:21" x14ac:dyDescent="0.2">
      <c r="A140" s="90" t="s">
        <v>14</v>
      </c>
      <c r="B140" s="90" t="s">
        <v>1535</v>
      </c>
      <c r="C140" s="90" t="s">
        <v>17</v>
      </c>
      <c r="D140" s="98">
        <v>63463652</v>
      </c>
      <c r="E140" s="90" t="s">
        <v>1396</v>
      </c>
      <c r="F140" s="93">
        <v>4.79</v>
      </c>
      <c r="G140" s="93">
        <v>0</v>
      </c>
      <c r="H140" s="94">
        <v>4.79</v>
      </c>
      <c r="I140" s="93">
        <v>4.9400000000000004</v>
      </c>
      <c r="J140" s="93">
        <v>0</v>
      </c>
      <c r="K140" s="93">
        <v>0</v>
      </c>
      <c r="L140" s="93">
        <v>0</v>
      </c>
      <c r="M140" s="93">
        <v>0</v>
      </c>
      <c r="N140" s="93">
        <v>0</v>
      </c>
      <c r="O140" s="93">
        <v>0</v>
      </c>
      <c r="P140" s="93">
        <v>0</v>
      </c>
      <c r="Q140" s="94">
        <v>4.9400000000000004</v>
      </c>
      <c r="R140" s="93">
        <v>4.84</v>
      </c>
      <c r="S140" s="93">
        <v>0</v>
      </c>
      <c r="T140" s="94">
        <v>4.84</v>
      </c>
      <c r="U140" s="97">
        <v>4.8600000000000003</v>
      </c>
    </row>
    <row r="141" spans="1:21" x14ac:dyDescent="0.2">
      <c r="A141" s="90" t="s">
        <v>14</v>
      </c>
      <c r="B141" s="90" t="s">
        <v>1537</v>
      </c>
      <c r="C141" s="90" t="s">
        <v>71</v>
      </c>
      <c r="D141" s="98">
        <v>86086053</v>
      </c>
      <c r="E141" s="90" t="s">
        <v>1395</v>
      </c>
      <c r="F141" s="93">
        <v>4.3899999999999997</v>
      </c>
      <c r="G141" s="93">
        <v>4.6100000000000003</v>
      </c>
      <c r="H141" s="94">
        <v>4.5</v>
      </c>
      <c r="I141" s="93">
        <v>5</v>
      </c>
      <c r="J141" s="93">
        <v>5</v>
      </c>
      <c r="K141" s="93">
        <v>0</v>
      </c>
      <c r="L141" s="93">
        <v>0</v>
      </c>
      <c r="M141" s="93">
        <v>0</v>
      </c>
      <c r="N141" s="93">
        <v>0</v>
      </c>
      <c r="O141" s="93">
        <v>0</v>
      </c>
      <c r="P141" s="93">
        <v>4.5999999999999996</v>
      </c>
      <c r="Q141" s="94">
        <v>4.9000000000000004</v>
      </c>
      <c r="R141" s="93">
        <v>0</v>
      </c>
      <c r="S141" s="93">
        <v>4.82</v>
      </c>
      <c r="T141" s="94">
        <v>4.82</v>
      </c>
      <c r="U141" s="95">
        <v>4.6900000000000004</v>
      </c>
    </row>
    <row r="142" spans="1:21" x14ac:dyDescent="0.2">
      <c r="A142" s="90" t="s">
        <v>14</v>
      </c>
      <c r="B142" s="90" t="s">
        <v>1537</v>
      </c>
      <c r="C142" s="90" t="s">
        <v>1149</v>
      </c>
      <c r="D142" s="98">
        <v>53071822</v>
      </c>
      <c r="E142" s="90" t="s">
        <v>1610</v>
      </c>
      <c r="F142" s="93">
        <v>0</v>
      </c>
      <c r="G142" s="93">
        <v>0</v>
      </c>
      <c r="H142" s="94">
        <v>0</v>
      </c>
      <c r="I142" s="93">
        <v>5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0</v>
      </c>
      <c r="Q142" s="94">
        <v>5</v>
      </c>
      <c r="R142" s="93">
        <v>5</v>
      </c>
      <c r="S142" s="93">
        <v>0</v>
      </c>
      <c r="T142" s="94">
        <v>5</v>
      </c>
      <c r="U142" s="95">
        <v>5</v>
      </c>
    </row>
    <row r="143" spans="1:21" x14ac:dyDescent="0.2">
      <c r="A143" s="90" t="s">
        <v>14</v>
      </c>
      <c r="B143" s="90" t="s">
        <v>1535</v>
      </c>
      <c r="C143" s="90" t="s">
        <v>19</v>
      </c>
      <c r="D143" s="98">
        <v>1032421772</v>
      </c>
      <c r="E143" s="90" t="s">
        <v>1393</v>
      </c>
      <c r="F143" s="93">
        <v>4.79</v>
      </c>
      <c r="G143" s="93">
        <v>5</v>
      </c>
      <c r="H143" s="94">
        <v>4.9000000000000004</v>
      </c>
      <c r="I143" s="93">
        <v>5</v>
      </c>
      <c r="J143" s="93">
        <v>5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3">
        <v>0</v>
      </c>
      <c r="Q143" s="94">
        <v>5</v>
      </c>
      <c r="R143" s="93">
        <v>4.95</v>
      </c>
      <c r="S143" s="93">
        <v>0</v>
      </c>
      <c r="T143" s="94">
        <v>4.95</v>
      </c>
      <c r="U143" s="95">
        <v>4.95</v>
      </c>
    </row>
    <row r="144" spans="1:21" x14ac:dyDescent="0.2">
      <c r="A144" s="90" t="s">
        <v>14</v>
      </c>
      <c r="B144" s="90" t="s">
        <v>1537</v>
      </c>
      <c r="C144" s="90" t="s">
        <v>444</v>
      </c>
      <c r="D144" s="98">
        <v>79757280</v>
      </c>
      <c r="E144" s="90" t="s">
        <v>1392</v>
      </c>
      <c r="F144" s="93">
        <v>4.68</v>
      </c>
      <c r="G144" s="93">
        <v>4.72</v>
      </c>
      <c r="H144" s="94">
        <v>4.7</v>
      </c>
      <c r="I144" s="93">
        <v>4.6100000000000003</v>
      </c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3">
        <v>4.8</v>
      </c>
      <c r="P144" s="93">
        <v>5</v>
      </c>
      <c r="Q144" s="94">
        <v>4.76</v>
      </c>
      <c r="R144" s="93">
        <v>4.63</v>
      </c>
      <c r="S144" s="93">
        <v>4.55</v>
      </c>
      <c r="T144" s="94">
        <v>4.59</v>
      </c>
      <c r="U144" s="95">
        <v>4.71</v>
      </c>
    </row>
    <row r="145" spans="1:21" x14ac:dyDescent="0.2">
      <c r="A145" s="90" t="s">
        <v>14</v>
      </c>
      <c r="B145" s="90" t="s">
        <v>1535</v>
      </c>
      <c r="C145" s="90" t="s">
        <v>13</v>
      </c>
      <c r="D145" s="98">
        <v>80140709</v>
      </c>
      <c r="E145" s="90" t="s">
        <v>1391</v>
      </c>
      <c r="F145" s="93">
        <v>4.18</v>
      </c>
      <c r="G145" s="93">
        <v>4.3</v>
      </c>
      <c r="H145" s="94">
        <v>4.24</v>
      </c>
      <c r="I145" s="93">
        <v>4.9400000000000004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3">
        <v>5</v>
      </c>
      <c r="Q145" s="94">
        <v>4.97</v>
      </c>
      <c r="R145" s="93">
        <v>5</v>
      </c>
      <c r="S145" s="93">
        <v>5</v>
      </c>
      <c r="T145" s="94">
        <v>5</v>
      </c>
      <c r="U145" s="95">
        <v>4.6100000000000003</v>
      </c>
    </row>
    <row r="146" spans="1:21" x14ac:dyDescent="0.2">
      <c r="A146" s="90" t="s">
        <v>14</v>
      </c>
      <c r="B146" s="90" t="s">
        <v>1541</v>
      </c>
      <c r="C146" s="90" t="s">
        <v>42</v>
      </c>
      <c r="D146" s="98">
        <v>1015404462</v>
      </c>
      <c r="E146" s="90" t="s">
        <v>1390</v>
      </c>
      <c r="F146" s="93">
        <v>4.3600000000000003</v>
      </c>
      <c r="G146" s="93">
        <v>0</v>
      </c>
      <c r="H146" s="94">
        <v>4.3600000000000003</v>
      </c>
      <c r="I146" s="93">
        <v>4.8899999999999997</v>
      </c>
      <c r="J146" s="93">
        <v>4.8600000000000003</v>
      </c>
      <c r="K146" s="93">
        <v>0</v>
      </c>
      <c r="L146" s="93">
        <v>4.67</v>
      </c>
      <c r="M146" s="93">
        <v>0</v>
      </c>
      <c r="N146" s="93">
        <v>0</v>
      </c>
      <c r="O146" s="93">
        <v>0</v>
      </c>
      <c r="P146" s="93">
        <v>4.5999999999999996</v>
      </c>
      <c r="Q146" s="94">
        <v>4.8</v>
      </c>
      <c r="R146" s="93">
        <v>5</v>
      </c>
      <c r="S146" s="93">
        <v>5</v>
      </c>
      <c r="T146" s="94">
        <v>5</v>
      </c>
      <c r="U146" s="95">
        <v>4.5999999999999996</v>
      </c>
    </row>
    <row r="147" spans="1:21" x14ac:dyDescent="0.2">
      <c r="A147" s="90" t="s">
        <v>14</v>
      </c>
      <c r="B147" s="90" t="s">
        <v>1541</v>
      </c>
      <c r="C147" s="90" t="s">
        <v>87</v>
      </c>
      <c r="D147" s="98">
        <v>1126254560</v>
      </c>
      <c r="E147" s="90" t="s">
        <v>1389</v>
      </c>
      <c r="F147" s="93">
        <v>3.58</v>
      </c>
      <c r="G147" s="93">
        <v>4.47</v>
      </c>
      <c r="H147" s="94">
        <v>4.03</v>
      </c>
      <c r="I147" s="93">
        <v>5</v>
      </c>
      <c r="J147" s="93">
        <v>4.8600000000000003</v>
      </c>
      <c r="K147" s="93">
        <v>0</v>
      </c>
      <c r="L147" s="93">
        <v>0</v>
      </c>
      <c r="M147" s="93">
        <v>0</v>
      </c>
      <c r="N147" s="93">
        <v>0</v>
      </c>
      <c r="O147" s="93">
        <v>0</v>
      </c>
      <c r="P147" s="93">
        <v>5</v>
      </c>
      <c r="Q147" s="94">
        <v>4.97</v>
      </c>
      <c r="R147" s="93">
        <v>5</v>
      </c>
      <c r="S147" s="93">
        <v>5</v>
      </c>
      <c r="T147" s="94">
        <v>5</v>
      </c>
      <c r="U147" s="95">
        <v>4.5</v>
      </c>
    </row>
    <row r="148" spans="1:21" x14ac:dyDescent="0.2">
      <c r="A148" s="90" t="s">
        <v>14</v>
      </c>
      <c r="B148" s="90" t="s">
        <v>1537</v>
      </c>
      <c r="C148" s="90" t="s">
        <v>31</v>
      </c>
      <c r="D148" s="98">
        <v>52174616</v>
      </c>
      <c r="E148" s="90" t="s">
        <v>1611</v>
      </c>
      <c r="F148" s="93">
        <v>0</v>
      </c>
      <c r="G148" s="93">
        <v>4.41</v>
      </c>
      <c r="H148" s="96">
        <v>4.41</v>
      </c>
      <c r="I148" s="93">
        <v>4.78</v>
      </c>
      <c r="J148" s="93">
        <v>0</v>
      </c>
      <c r="K148" s="93">
        <v>3</v>
      </c>
      <c r="L148" s="93">
        <v>0</v>
      </c>
      <c r="M148" s="93">
        <v>0</v>
      </c>
      <c r="N148" s="93">
        <v>0</v>
      </c>
      <c r="O148" s="93">
        <v>0</v>
      </c>
      <c r="P148" s="93">
        <v>5</v>
      </c>
      <c r="Q148" s="96">
        <v>4.3899999999999997</v>
      </c>
      <c r="R148" s="93">
        <v>0</v>
      </c>
      <c r="S148" s="93">
        <v>4.82</v>
      </c>
      <c r="T148" s="96">
        <v>4.82</v>
      </c>
      <c r="U148" s="97">
        <v>4.4400000000000004</v>
      </c>
    </row>
    <row r="149" spans="1:21" x14ac:dyDescent="0.2">
      <c r="A149" s="90" t="s">
        <v>14</v>
      </c>
      <c r="B149" s="90" t="s">
        <v>1541</v>
      </c>
      <c r="C149" s="90" t="s">
        <v>42</v>
      </c>
      <c r="D149" s="98">
        <v>1054681287</v>
      </c>
      <c r="E149" s="90" t="s">
        <v>1387</v>
      </c>
      <c r="F149" s="93">
        <v>3.61</v>
      </c>
      <c r="G149" s="93">
        <v>0</v>
      </c>
      <c r="H149" s="94">
        <v>3.61</v>
      </c>
      <c r="I149" s="93">
        <v>4.9400000000000004</v>
      </c>
      <c r="J149" s="93">
        <v>0</v>
      </c>
      <c r="K149" s="93">
        <v>0</v>
      </c>
      <c r="L149" s="93">
        <v>0</v>
      </c>
      <c r="M149" s="93">
        <v>4</v>
      </c>
      <c r="N149" s="93">
        <v>0</v>
      </c>
      <c r="O149" s="93">
        <v>0</v>
      </c>
      <c r="P149" s="93">
        <v>0</v>
      </c>
      <c r="Q149" s="94">
        <v>4.47</v>
      </c>
      <c r="R149" s="93">
        <v>4.79</v>
      </c>
      <c r="S149" s="93">
        <v>0</v>
      </c>
      <c r="T149" s="94">
        <v>4.79</v>
      </c>
      <c r="U149" s="95">
        <v>4.07</v>
      </c>
    </row>
    <row r="150" spans="1:21" x14ac:dyDescent="0.2">
      <c r="A150" s="90" t="s">
        <v>14</v>
      </c>
      <c r="B150" s="90" t="s">
        <v>1535</v>
      </c>
      <c r="C150" s="90" t="s">
        <v>435</v>
      </c>
      <c r="D150" s="98">
        <v>79415091</v>
      </c>
      <c r="E150" s="90" t="s">
        <v>1386</v>
      </c>
      <c r="F150" s="93">
        <v>4.22</v>
      </c>
      <c r="G150" s="93">
        <v>4.43</v>
      </c>
      <c r="H150" s="94">
        <v>4.32</v>
      </c>
      <c r="I150" s="93">
        <v>4.72</v>
      </c>
      <c r="J150" s="93">
        <v>0</v>
      </c>
      <c r="K150" s="93">
        <v>0</v>
      </c>
      <c r="L150" s="93">
        <v>0</v>
      </c>
      <c r="M150" s="93">
        <v>0</v>
      </c>
      <c r="N150" s="93">
        <v>3.75</v>
      </c>
      <c r="O150" s="93">
        <v>0</v>
      </c>
      <c r="P150" s="93">
        <v>4.8</v>
      </c>
      <c r="Q150" s="94">
        <v>4.5</v>
      </c>
      <c r="R150" s="93">
        <v>5</v>
      </c>
      <c r="S150" s="93">
        <v>4.91</v>
      </c>
      <c r="T150" s="94">
        <v>4.95</v>
      </c>
      <c r="U150" s="95">
        <v>4.46</v>
      </c>
    </row>
    <row r="151" spans="1:21" x14ac:dyDescent="0.2">
      <c r="A151" s="90" t="s">
        <v>26</v>
      </c>
      <c r="B151" s="90" t="s">
        <v>1537</v>
      </c>
      <c r="C151" s="90" t="s">
        <v>1605</v>
      </c>
      <c r="D151" s="98">
        <v>52087178</v>
      </c>
      <c r="E151" s="90" t="s">
        <v>1524</v>
      </c>
      <c r="F151" s="93">
        <v>4.63</v>
      </c>
      <c r="G151" s="93">
        <v>3.59</v>
      </c>
      <c r="H151" s="94">
        <v>4.1100000000000003</v>
      </c>
      <c r="I151" s="93">
        <v>4.83</v>
      </c>
      <c r="J151" s="93">
        <v>5</v>
      </c>
      <c r="K151" s="93">
        <v>0</v>
      </c>
      <c r="L151" s="93">
        <v>4</v>
      </c>
      <c r="M151" s="93">
        <v>0</v>
      </c>
      <c r="N151" s="93">
        <v>0</v>
      </c>
      <c r="O151" s="93">
        <v>0</v>
      </c>
      <c r="P151" s="93">
        <v>0</v>
      </c>
      <c r="Q151" s="94">
        <v>4.67</v>
      </c>
      <c r="R151" s="93">
        <v>5</v>
      </c>
      <c r="S151" s="93">
        <v>5</v>
      </c>
      <c r="T151" s="94">
        <v>5</v>
      </c>
      <c r="U151" s="95">
        <v>4.42</v>
      </c>
    </row>
    <row r="152" spans="1:21" x14ac:dyDescent="0.2">
      <c r="A152" s="90" t="s">
        <v>26</v>
      </c>
      <c r="B152" s="90" t="s">
        <v>1541</v>
      </c>
      <c r="C152" s="90" t="s">
        <v>42</v>
      </c>
      <c r="D152" s="98">
        <v>40029979</v>
      </c>
      <c r="E152" s="90" t="s">
        <v>1523</v>
      </c>
      <c r="F152" s="93">
        <v>4.8499999999999996</v>
      </c>
      <c r="G152" s="93">
        <v>4.5</v>
      </c>
      <c r="H152" s="94">
        <v>4.68</v>
      </c>
      <c r="I152" s="93">
        <v>4.83</v>
      </c>
      <c r="J152" s="93">
        <v>0</v>
      </c>
      <c r="K152" s="93">
        <v>0</v>
      </c>
      <c r="L152" s="93">
        <v>0</v>
      </c>
      <c r="M152" s="93">
        <v>0</v>
      </c>
      <c r="N152" s="93">
        <v>0</v>
      </c>
      <c r="O152" s="93">
        <v>0</v>
      </c>
      <c r="P152" s="93">
        <v>4.8</v>
      </c>
      <c r="Q152" s="94">
        <v>4.82</v>
      </c>
      <c r="R152" s="93">
        <v>5</v>
      </c>
      <c r="S152" s="93">
        <v>5</v>
      </c>
      <c r="T152" s="94">
        <v>5</v>
      </c>
      <c r="U152" s="95">
        <v>4.7699999999999996</v>
      </c>
    </row>
    <row r="153" spans="1:21" x14ac:dyDescent="0.2">
      <c r="A153" s="90" t="s">
        <v>14</v>
      </c>
      <c r="B153" s="90" t="s">
        <v>1537</v>
      </c>
      <c r="C153" s="90" t="s">
        <v>71</v>
      </c>
      <c r="D153" s="98">
        <v>52953236</v>
      </c>
      <c r="E153" s="90" t="s">
        <v>1385</v>
      </c>
      <c r="F153" s="93">
        <v>4.07</v>
      </c>
      <c r="G153" s="93">
        <v>0</v>
      </c>
      <c r="H153" s="94">
        <v>4.07</v>
      </c>
      <c r="I153" s="93">
        <v>5</v>
      </c>
      <c r="J153" s="93">
        <v>0</v>
      </c>
      <c r="K153" s="93">
        <v>0</v>
      </c>
      <c r="L153" s="93">
        <v>4.5</v>
      </c>
      <c r="M153" s="93">
        <v>0</v>
      </c>
      <c r="N153" s="93">
        <v>0</v>
      </c>
      <c r="O153" s="93">
        <v>0</v>
      </c>
      <c r="P153" s="93">
        <v>0</v>
      </c>
      <c r="Q153" s="94">
        <v>4.75</v>
      </c>
      <c r="R153" s="93">
        <v>4.9000000000000004</v>
      </c>
      <c r="S153" s="93">
        <v>0</v>
      </c>
      <c r="T153" s="94">
        <v>4.9000000000000004</v>
      </c>
      <c r="U153" s="95">
        <v>4.43</v>
      </c>
    </row>
    <row r="154" spans="1:21" x14ac:dyDescent="0.2">
      <c r="A154" s="90" t="s">
        <v>14</v>
      </c>
      <c r="B154" s="90" t="s">
        <v>1535</v>
      </c>
      <c r="C154" s="90" t="s">
        <v>435</v>
      </c>
      <c r="D154" s="98">
        <v>80208612</v>
      </c>
      <c r="E154" s="90" t="s">
        <v>1384</v>
      </c>
      <c r="F154" s="93">
        <v>3.91</v>
      </c>
      <c r="G154" s="93">
        <v>3.8</v>
      </c>
      <c r="H154" s="94">
        <v>3.86</v>
      </c>
      <c r="I154" s="93">
        <v>4.33</v>
      </c>
      <c r="J154" s="93">
        <v>0</v>
      </c>
      <c r="K154" s="93">
        <v>0</v>
      </c>
      <c r="L154" s="93">
        <v>0</v>
      </c>
      <c r="M154" s="93">
        <v>0</v>
      </c>
      <c r="N154" s="93">
        <v>3</v>
      </c>
      <c r="O154" s="93">
        <v>0</v>
      </c>
      <c r="P154" s="93">
        <v>3.8</v>
      </c>
      <c r="Q154" s="94">
        <v>3.87</v>
      </c>
      <c r="R154" s="93">
        <v>5</v>
      </c>
      <c r="S154" s="93">
        <v>0</v>
      </c>
      <c r="T154" s="94">
        <v>5</v>
      </c>
      <c r="U154" s="95">
        <v>3.98</v>
      </c>
    </row>
    <row r="155" spans="1:21" x14ac:dyDescent="0.2">
      <c r="A155" s="90" t="s">
        <v>14</v>
      </c>
      <c r="B155" s="90" t="s">
        <v>1537</v>
      </c>
      <c r="C155" s="90" t="s">
        <v>71</v>
      </c>
      <c r="D155" s="98">
        <v>80125887</v>
      </c>
      <c r="E155" s="90" t="s">
        <v>1612</v>
      </c>
      <c r="F155" s="93">
        <v>4.28</v>
      </c>
      <c r="G155" s="93">
        <v>4.8899999999999997</v>
      </c>
      <c r="H155" s="94">
        <v>4.58</v>
      </c>
      <c r="I155" s="93">
        <v>5</v>
      </c>
      <c r="J155" s="93">
        <v>5</v>
      </c>
      <c r="K155" s="93">
        <v>0</v>
      </c>
      <c r="L155" s="93">
        <v>4.67</v>
      </c>
      <c r="M155" s="93">
        <v>0</v>
      </c>
      <c r="N155" s="93">
        <v>0</v>
      </c>
      <c r="O155" s="93">
        <v>0</v>
      </c>
      <c r="P155" s="93">
        <v>4.5999999999999996</v>
      </c>
      <c r="Q155" s="94">
        <v>4.88</v>
      </c>
      <c r="R155" s="93">
        <v>4.74</v>
      </c>
      <c r="S155" s="93">
        <v>4.6399999999999997</v>
      </c>
      <c r="T155" s="94">
        <v>4.6900000000000004</v>
      </c>
      <c r="U155" s="95">
        <v>4.71</v>
      </c>
    </row>
    <row r="156" spans="1:21" x14ac:dyDescent="0.2">
      <c r="A156" s="90" t="s">
        <v>14</v>
      </c>
      <c r="B156" s="90" t="s">
        <v>1537</v>
      </c>
      <c r="C156" s="90" t="s">
        <v>71</v>
      </c>
      <c r="D156" s="98">
        <v>79465982</v>
      </c>
      <c r="E156" s="90" t="s">
        <v>1613</v>
      </c>
      <c r="F156" s="93">
        <v>3.76</v>
      </c>
      <c r="G156" s="93">
        <v>4.8499999999999996</v>
      </c>
      <c r="H156" s="94">
        <v>4.3099999999999996</v>
      </c>
      <c r="I156" s="93">
        <v>5</v>
      </c>
      <c r="J156" s="93">
        <v>5</v>
      </c>
      <c r="K156" s="93">
        <v>0</v>
      </c>
      <c r="L156" s="93">
        <v>0</v>
      </c>
      <c r="M156" s="93">
        <v>0</v>
      </c>
      <c r="N156" s="93">
        <v>0</v>
      </c>
      <c r="O156" s="93">
        <v>0</v>
      </c>
      <c r="P156" s="93">
        <v>5</v>
      </c>
      <c r="Q156" s="94">
        <v>5</v>
      </c>
      <c r="R156" s="93">
        <v>5</v>
      </c>
      <c r="S156" s="93">
        <v>5</v>
      </c>
      <c r="T156" s="94">
        <v>5</v>
      </c>
      <c r="U156" s="95">
        <v>4.66</v>
      </c>
    </row>
    <row r="157" spans="1:21" x14ac:dyDescent="0.2">
      <c r="A157" s="90" t="s">
        <v>14</v>
      </c>
      <c r="B157" s="90" t="s">
        <v>1535</v>
      </c>
      <c r="C157" s="90" t="s">
        <v>19</v>
      </c>
      <c r="D157" s="98">
        <v>52791969</v>
      </c>
      <c r="E157" s="90" t="s">
        <v>1381</v>
      </c>
      <c r="F157" s="93">
        <v>4.6900000000000004</v>
      </c>
      <c r="G157" s="93">
        <v>0</v>
      </c>
      <c r="H157" s="94">
        <v>4.6900000000000004</v>
      </c>
      <c r="I157" s="93">
        <v>5</v>
      </c>
      <c r="J157" s="93">
        <v>0</v>
      </c>
      <c r="K157" s="93">
        <v>0</v>
      </c>
      <c r="L157" s="93">
        <v>0</v>
      </c>
      <c r="M157" s="93">
        <v>0</v>
      </c>
      <c r="N157" s="93">
        <v>0</v>
      </c>
      <c r="O157" s="93">
        <v>0</v>
      </c>
      <c r="P157" s="93">
        <v>0</v>
      </c>
      <c r="Q157" s="94">
        <v>5</v>
      </c>
      <c r="R157" s="93">
        <v>4.95</v>
      </c>
      <c r="S157" s="93">
        <v>0</v>
      </c>
      <c r="T157" s="94">
        <v>4.95</v>
      </c>
      <c r="U157" s="95">
        <v>4.84</v>
      </c>
    </row>
    <row r="158" spans="1:21" x14ac:dyDescent="0.2">
      <c r="A158" s="90" t="s">
        <v>14</v>
      </c>
      <c r="B158" s="90" t="s">
        <v>1537</v>
      </c>
      <c r="C158" s="90" t="s">
        <v>31</v>
      </c>
      <c r="D158" s="98">
        <v>79370598</v>
      </c>
      <c r="E158" s="90" t="s">
        <v>1380</v>
      </c>
      <c r="F158" s="93">
        <v>4.46</v>
      </c>
      <c r="G158" s="93">
        <v>4.6500000000000004</v>
      </c>
      <c r="H158" s="96">
        <v>4.5599999999999996</v>
      </c>
      <c r="I158" s="93">
        <v>4.67</v>
      </c>
      <c r="J158" s="93">
        <v>0</v>
      </c>
      <c r="K158" s="93">
        <v>0</v>
      </c>
      <c r="L158" s="93">
        <v>4.83</v>
      </c>
      <c r="M158" s="93">
        <v>0</v>
      </c>
      <c r="N158" s="93">
        <v>4</v>
      </c>
      <c r="O158" s="93">
        <v>3</v>
      </c>
      <c r="P158" s="93">
        <v>4.4000000000000004</v>
      </c>
      <c r="Q158" s="96">
        <v>4.3600000000000003</v>
      </c>
      <c r="R158" s="93">
        <v>4.84</v>
      </c>
      <c r="S158" s="93">
        <v>4.82</v>
      </c>
      <c r="T158" s="96">
        <v>4.83</v>
      </c>
      <c r="U158" s="97">
        <v>4.51</v>
      </c>
    </row>
    <row r="159" spans="1:21" x14ac:dyDescent="0.2">
      <c r="A159" s="90" t="s">
        <v>14</v>
      </c>
      <c r="B159" s="90" t="s">
        <v>1535</v>
      </c>
      <c r="C159" s="90" t="s">
        <v>13</v>
      </c>
      <c r="D159" s="98">
        <v>19481261</v>
      </c>
      <c r="E159" s="90" t="s">
        <v>1379</v>
      </c>
      <c r="F159" s="93">
        <v>4.6900000000000004</v>
      </c>
      <c r="G159" s="93">
        <v>4.54</v>
      </c>
      <c r="H159" s="94">
        <v>4.6100000000000003</v>
      </c>
      <c r="I159" s="93">
        <v>4.9400000000000004</v>
      </c>
      <c r="J159" s="93">
        <v>0</v>
      </c>
      <c r="K159" s="93">
        <v>0</v>
      </c>
      <c r="L159" s="93">
        <v>0</v>
      </c>
      <c r="M159" s="93">
        <v>0</v>
      </c>
      <c r="N159" s="93">
        <v>0</v>
      </c>
      <c r="O159" s="93">
        <v>0</v>
      </c>
      <c r="P159" s="93">
        <v>5</v>
      </c>
      <c r="Q159" s="94">
        <v>4.97</v>
      </c>
      <c r="R159" s="93">
        <v>5</v>
      </c>
      <c r="S159" s="93">
        <v>5</v>
      </c>
      <c r="T159" s="94">
        <v>5</v>
      </c>
      <c r="U159" s="95">
        <v>4.79</v>
      </c>
    </row>
    <row r="160" spans="1:21" x14ac:dyDescent="0.2">
      <c r="A160" s="90" t="s">
        <v>14</v>
      </c>
      <c r="B160" s="90" t="s">
        <v>1535</v>
      </c>
      <c r="C160" s="90" t="s">
        <v>13</v>
      </c>
      <c r="D160" s="98">
        <v>80791764</v>
      </c>
      <c r="E160" s="90" t="s">
        <v>1377</v>
      </c>
      <c r="F160" s="93">
        <v>4.6100000000000003</v>
      </c>
      <c r="G160" s="93">
        <v>4.53</v>
      </c>
      <c r="H160" s="94">
        <v>4.57</v>
      </c>
      <c r="I160" s="93">
        <v>4.9400000000000004</v>
      </c>
      <c r="J160" s="93">
        <v>4.75</v>
      </c>
      <c r="K160" s="93">
        <v>0</v>
      </c>
      <c r="L160" s="93">
        <v>0</v>
      </c>
      <c r="M160" s="93">
        <v>0</v>
      </c>
      <c r="N160" s="93">
        <v>0</v>
      </c>
      <c r="O160" s="93">
        <v>0</v>
      </c>
      <c r="P160" s="93">
        <v>5</v>
      </c>
      <c r="Q160" s="94">
        <v>4.91</v>
      </c>
      <c r="R160" s="93">
        <v>4.95</v>
      </c>
      <c r="S160" s="93">
        <v>5</v>
      </c>
      <c r="T160" s="94">
        <v>4.97</v>
      </c>
      <c r="U160" s="95">
        <v>4.75</v>
      </c>
    </row>
    <row r="161" spans="1:21" x14ac:dyDescent="0.2">
      <c r="A161" s="90" t="s">
        <v>14</v>
      </c>
      <c r="B161" s="90" t="s">
        <v>1541</v>
      </c>
      <c r="C161" s="90" t="s">
        <v>655</v>
      </c>
      <c r="D161" s="98">
        <v>1013584426</v>
      </c>
      <c r="E161" s="90" t="s">
        <v>1376</v>
      </c>
      <c r="F161" s="93">
        <v>0</v>
      </c>
      <c r="G161" s="93">
        <v>4.3099999999999996</v>
      </c>
      <c r="H161" s="94">
        <v>4.3099999999999996</v>
      </c>
      <c r="I161" s="93">
        <v>5</v>
      </c>
      <c r="J161" s="93">
        <v>0</v>
      </c>
      <c r="K161" s="93">
        <v>0</v>
      </c>
      <c r="L161" s="93">
        <v>0</v>
      </c>
      <c r="M161" s="93">
        <v>0</v>
      </c>
      <c r="N161" s="93">
        <v>0</v>
      </c>
      <c r="O161" s="93">
        <v>0</v>
      </c>
      <c r="P161" s="93">
        <v>5</v>
      </c>
      <c r="Q161" s="94">
        <v>5</v>
      </c>
      <c r="R161" s="93">
        <v>0</v>
      </c>
      <c r="S161" s="93">
        <v>4.91</v>
      </c>
      <c r="T161" s="94">
        <v>4.91</v>
      </c>
      <c r="U161" s="95">
        <v>4.6500000000000004</v>
      </c>
    </row>
    <row r="162" spans="1:21" x14ac:dyDescent="0.2">
      <c r="A162" s="90" t="s">
        <v>26</v>
      </c>
      <c r="B162" s="90" t="s">
        <v>1535</v>
      </c>
      <c r="C162" s="90" t="s">
        <v>17</v>
      </c>
      <c r="D162" s="98">
        <v>1087994943</v>
      </c>
      <c r="E162" s="90" t="s">
        <v>1522</v>
      </c>
      <c r="F162" s="93">
        <v>4.83</v>
      </c>
      <c r="G162" s="93">
        <v>0</v>
      </c>
      <c r="H162" s="94">
        <v>4.83</v>
      </c>
      <c r="I162" s="93">
        <v>5</v>
      </c>
      <c r="J162" s="93">
        <v>4.8</v>
      </c>
      <c r="K162" s="93">
        <v>0</v>
      </c>
      <c r="L162" s="93">
        <v>0</v>
      </c>
      <c r="M162" s="93">
        <v>0</v>
      </c>
      <c r="N162" s="93">
        <v>0</v>
      </c>
      <c r="O162" s="93">
        <v>0</v>
      </c>
      <c r="P162" s="93">
        <v>0</v>
      </c>
      <c r="Q162" s="94">
        <v>4.9000000000000004</v>
      </c>
      <c r="R162" s="93">
        <v>5</v>
      </c>
      <c r="S162" s="93">
        <v>0</v>
      </c>
      <c r="T162" s="94">
        <v>5</v>
      </c>
      <c r="U162" s="95">
        <v>4.88</v>
      </c>
    </row>
    <row r="163" spans="1:21" x14ac:dyDescent="0.2">
      <c r="A163" s="90" t="s">
        <v>14</v>
      </c>
      <c r="B163" s="90" t="s">
        <v>1535</v>
      </c>
      <c r="C163" s="90" t="s">
        <v>1065</v>
      </c>
      <c r="D163" s="98">
        <v>1022373254</v>
      </c>
      <c r="E163" s="90" t="s">
        <v>1375</v>
      </c>
      <c r="F163" s="93">
        <v>4.5199999999999996</v>
      </c>
      <c r="G163" s="93">
        <v>0</v>
      </c>
      <c r="H163" s="94">
        <v>4.5199999999999996</v>
      </c>
      <c r="I163" s="93">
        <v>3.83</v>
      </c>
      <c r="J163" s="93">
        <v>4.5</v>
      </c>
      <c r="K163" s="93">
        <v>0</v>
      </c>
      <c r="L163" s="93">
        <v>0</v>
      </c>
      <c r="M163" s="93">
        <v>0</v>
      </c>
      <c r="N163" s="93">
        <v>0</v>
      </c>
      <c r="O163" s="93">
        <v>0</v>
      </c>
      <c r="P163" s="93">
        <v>0</v>
      </c>
      <c r="Q163" s="94">
        <v>4.17</v>
      </c>
      <c r="R163" s="93">
        <v>4.9000000000000004</v>
      </c>
      <c r="S163" s="93">
        <v>0</v>
      </c>
      <c r="T163" s="94">
        <v>4.9000000000000004</v>
      </c>
      <c r="U163" s="95">
        <v>4.42</v>
      </c>
    </row>
    <row r="164" spans="1:21" x14ac:dyDescent="0.2">
      <c r="A164" s="90" t="s">
        <v>26</v>
      </c>
      <c r="B164" s="90" t="s">
        <v>1537</v>
      </c>
      <c r="C164" s="90" t="s">
        <v>1149</v>
      </c>
      <c r="D164" s="98">
        <v>40393622</v>
      </c>
      <c r="E164" s="90" t="s">
        <v>1521</v>
      </c>
      <c r="F164" s="93">
        <v>4.3099999999999996</v>
      </c>
      <c r="G164" s="93">
        <v>4</v>
      </c>
      <c r="H164" s="94">
        <v>4.16</v>
      </c>
      <c r="I164" s="93">
        <v>5</v>
      </c>
      <c r="J164" s="93">
        <v>0</v>
      </c>
      <c r="K164" s="93">
        <v>0</v>
      </c>
      <c r="L164" s="93">
        <v>0</v>
      </c>
      <c r="M164" s="93">
        <v>0</v>
      </c>
      <c r="N164" s="93">
        <v>1</v>
      </c>
      <c r="O164" s="93">
        <v>4</v>
      </c>
      <c r="P164" s="93">
        <v>0</v>
      </c>
      <c r="Q164" s="94">
        <v>3.75</v>
      </c>
      <c r="R164" s="93">
        <v>5</v>
      </c>
      <c r="S164" s="93">
        <v>0</v>
      </c>
      <c r="T164" s="94">
        <v>5</v>
      </c>
      <c r="U164" s="95">
        <v>4.08</v>
      </c>
    </row>
    <row r="165" spans="1:21" x14ac:dyDescent="0.2">
      <c r="A165" s="90" t="s">
        <v>14</v>
      </c>
      <c r="B165" s="90" t="s">
        <v>1535</v>
      </c>
      <c r="C165" s="90" t="s">
        <v>13</v>
      </c>
      <c r="D165" s="98">
        <v>1015439762</v>
      </c>
      <c r="E165" s="90" t="s">
        <v>1373</v>
      </c>
      <c r="F165" s="93">
        <v>4.8</v>
      </c>
      <c r="G165" s="93">
        <v>4.58</v>
      </c>
      <c r="H165" s="94">
        <v>4.6900000000000004</v>
      </c>
      <c r="I165" s="93">
        <v>4.9400000000000004</v>
      </c>
      <c r="J165" s="93">
        <v>4.71</v>
      </c>
      <c r="K165" s="93">
        <v>0</v>
      </c>
      <c r="L165" s="93">
        <v>0</v>
      </c>
      <c r="M165" s="93">
        <v>0</v>
      </c>
      <c r="N165" s="93">
        <v>0</v>
      </c>
      <c r="O165" s="93">
        <v>0</v>
      </c>
      <c r="P165" s="93">
        <v>5</v>
      </c>
      <c r="Q165" s="94">
        <v>4.9000000000000004</v>
      </c>
      <c r="R165" s="93">
        <v>4.95</v>
      </c>
      <c r="S165" s="93">
        <v>5</v>
      </c>
      <c r="T165" s="94">
        <v>4.97</v>
      </c>
      <c r="U165" s="95">
        <v>4.8</v>
      </c>
    </row>
    <row r="166" spans="1:21" x14ac:dyDescent="0.2">
      <c r="A166" s="90" t="s">
        <v>14</v>
      </c>
      <c r="B166" s="90" t="s">
        <v>1541</v>
      </c>
      <c r="C166" s="90" t="s">
        <v>53</v>
      </c>
      <c r="D166" s="98">
        <v>55230526</v>
      </c>
      <c r="E166" s="90" t="s">
        <v>1372</v>
      </c>
      <c r="F166" s="93">
        <v>4.75</v>
      </c>
      <c r="G166" s="93">
        <v>4.5199999999999996</v>
      </c>
      <c r="H166" s="94">
        <v>4.63</v>
      </c>
      <c r="I166" s="93">
        <v>4.8899999999999997</v>
      </c>
      <c r="J166" s="93">
        <v>0</v>
      </c>
      <c r="K166" s="93">
        <v>0</v>
      </c>
      <c r="L166" s="93">
        <v>4</v>
      </c>
      <c r="M166" s="93">
        <v>0</v>
      </c>
      <c r="N166" s="93">
        <v>0</v>
      </c>
      <c r="O166" s="93">
        <v>0</v>
      </c>
      <c r="P166" s="93">
        <v>5</v>
      </c>
      <c r="Q166" s="94">
        <v>4.7</v>
      </c>
      <c r="R166" s="93">
        <v>4.9000000000000004</v>
      </c>
      <c r="S166" s="93">
        <v>4.82</v>
      </c>
      <c r="T166" s="94">
        <v>4.8600000000000003</v>
      </c>
      <c r="U166" s="95">
        <v>4.68</v>
      </c>
    </row>
    <row r="167" spans="1:21" x14ac:dyDescent="0.2">
      <c r="A167" s="90" t="s">
        <v>14</v>
      </c>
      <c r="B167" s="90" t="s">
        <v>1535</v>
      </c>
      <c r="C167" s="90" t="s">
        <v>1162</v>
      </c>
      <c r="D167" s="98">
        <v>1022943361</v>
      </c>
      <c r="E167" s="90" t="s">
        <v>1371</v>
      </c>
      <c r="F167" s="93">
        <v>4.8</v>
      </c>
      <c r="G167" s="93">
        <v>0</v>
      </c>
      <c r="H167" s="94">
        <v>4.8</v>
      </c>
      <c r="I167" s="93">
        <v>4.5599999999999996</v>
      </c>
      <c r="J167" s="93">
        <v>5</v>
      </c>
      <c r="K167" s="93">
        <v>0</v>
      </c>
      <c r="L167" s="93">
        <v>5</v>
      </c>
      <c r="M167" s="93">
        <v>0</v>
      </c>
      <c r="N167" s="93">
        <v>0</v>
      </c>
      <c r="O167" s="93">
        <v>0</v>
      </c>
      <c r="P167" s="93">
        <v>0</v>
      </c>
      <c r="Q167" s="94">
        <v>4.78</v>
      </c>
      <c r="R167" s="93">
        <v>4.26</v>
      </c>
      <c r="S167" s="93">
        <v>0</v>
      </c>
      <c r="T167" s="94">
        <v>4.26</v>
      </c>
      <c r="U167" s="95">
        <v>4.74</v>
      </c>
    </row>
    <row r="168" spans="1:21" x14ac:dyDescent="0.2">
      <c r="A168" s="90" t="s">
        <v>26</v>
      </c>
      <c r="B168" s="90" t="s">
        <v>1535</v>
      </c>
      <c r="C168" s="90" t="s">
        <v>29</v>
      </c>
      <c r="D168" s="98">
        <v>52427610</v>
      </c>
      <c r="E168" s="90" t="s">
        <v>1520</v>
      </c>
      <c r="F168" s="93">
        <v>3.57</v>
      </c>
      <c r="G168" s="93">
        <v>5</v>
      </c>
      <c r="H168" s="94">
        <v>4.29</v>
      </c>
      <c r="I168" s="93">
        <v>5</v>
      </c>
      <c r="J168" s="93">
        <v>0</v>
      </c>
      <c r="K168" s="93">
        <v>0</v>
      </c>
      <c r="L168" s="93">
        <v>5</v>
      </c>
      <c r="M168" s="93">
        <v>0</v>
      </c>
      <c r="N168" s="93">
        <v>0</v>
      </c>
      <c r="O168" s="93">
        <v>0</v>
      </c>
      <c r="P168" s="93">
        <v>0</v>
      </c>
      <c r="Q168" s="94">
        <v>5</v>
      </c>
      <c r="R168" s="93">
        <v>0</v>
      </c>
      <c r="S168" s="93">
        <v>4.91</v>
      </c>
      <c r="T168" s="94">
        <v>4.91</v>
      </c>
      <c r="U168" s="95">
        <v>4.6399999999999997</v>
      </c>
    </row>
    <row r="169" spans="1:21" x14ac:dyDescent="0.2">
      <c r="A169" s="90" t="s">
        <v>14</v>
      </c>
      <c r="B169" s="90" t="s">
        <v>1535</v>
      </c>
      <c r="C169" s="90" t="s">
        <v>435</v>
      </c>
      <c r="D169" s="98">
        <v>11187285</v>
      </c>
      <c r="E169" s="90" t="s">
        <v>1369</v>
      </c>
      <c r="F169" s="93">
        <v>4.41</v>
      </c>
      <c r="G169" s="93">
        <v>0</v>
      </c>
      <c r="H169" s="94">
        <v>4.41</v>
      </c>
      <c r="I169" s="93">
        <v>5</v>
      </c>
      <c r="J169" s="93">
        <v>0</v>
      </c>
      <c r="K169" s="93">
        <v>0</v>
      </c>
      <c r="L169" s="93">
        <v>0</v>
      </c>
      <c r="M169" s="93">
        <v>0</v>
      </c>
      <c r="N169" s="93">
        <v>4.25</v>
      </c>
      <c r="O169" s="93">
        <v>0</v>
      </c>
      <c r="P169" s="93">
        <v>0</v>
      </c>
      <c r="Q169" s="94">
        <v>4.63</v>
      </c>
      <c r="R169" s="93">
        <v>5</v>
      </c>
      <c r="S169" s="93">
        <v>0</v>
      </c>
      <c r="T169" s="94">
        <v>5</v>
      </c>
      <c r="U169" s="95">
        <v>4.5599999999999996</v>
      </c>
    </row>
    <row r="170" spans="1:21" x14ac:dyDescent="0.2">
      <c r="A170" s="90" t="s">
        <v>14</v>
      </c>
      <c r="B170" s="90" t="s">
        <v>1537</v>
      </c>
      <c r="C170" s="90" t="s">
        <v>71</v>
      </c>
      <c r="D170" s="98">
        <v>11811457</v>
      </c>
      <c r="E170" s="90" t="s">
        <v>1368</v>
      </c>
      <c r="F170" s="93">
        <v>3.69</v>
      </c>
      <c r="G170" s="93">
        <v>4.63</v>
      </c>
      <c r="H170" s="94">
        <v>4.16</v>
      </c>
      <c r="I170" s="93">
        <v>5</v>
      </c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3">
        <v>4.8</v>
      </c>
      <c r="P170" s="93">
        <v>5</v>
      </c>
      <c r="Q170" s="94">
        <v>4.95</v>
      </c>
      <c r="R170" s="93">
        <v>4.84</v>
      </c>
      <c r="S170" s="93">
        <v>4.91</v>
      </c>
      <c r="T170" s="94">
        <v>4.88</v>
      </c>
      <c r="U170" s="95">
        <v>4.55</v>
      </c>
    </row>
    <row r="171" spans="1:21" x14ac:dyDescent="0.2">
      <c r="A171" s="90" t="s">
        <v>14</v>
      </c>
      <c r="B171" s="90" t="s">
        <v>1537</v>
      </c>
      <c r="C171" s="90" t="s">
        <v>35</v>
      </c>
      <c r="D171" s="98">
        <v>80213987</v>
      </c>
      <c r="E171" s="90" t="s">
        <v>1367</v>
      </c>
      <c r="F171" s="93">
        <v>4</v>
      </c>
      <c r="G171" s="93">
        <v>4.09</v>
      </c>
      <c r="H171" s="94">
        <v>4.05</v>
      </c>
      <c r="I171" s="93">
        <v>4.78</v>
      </c>
      <c r="J171" s="93">
        <v>0</v>
      </c>
      <c r="K171" s="93">
        <v>0</v>
      </c>
      <c r="L171" s="93">
        <v>0</v>
      </c>
      <c r="M171" s="93">
        <v>0</v>
      </c>
      <c r="N171" s="93">
        <v>0</v>
      </c>
      <c r="O171" s="93">
        <v>0</v>
      </c>
      <c r="P171" s="93">
        <v>4.4000000000000004</v>
      </c>
      <c r="Q171" s="94">
        <v>4.59</v>
      </c>
      <c r="R171" s="93">
        <v>4.95</v>
      </c>
      <c r="S171" s="93">
        <v>4.82</v>
      </c>
      <c r="T171" s="94">
        <v>4.88</v>
      </c>
      <c r="U171" s="95">
        <v>4.3499999999999996</v>
      </c>
    </row>
    <row r="172" spans="1:21" x14ac:dyDescent="0.2">
      <c r="A172" s="90" t="s">
        <v>14</v>
      </c>
      <c r="B172" s="90" t="s">
        <v>1541</v>
      </c>
      <c r="C172" s="90" t="s">
        <v>53</v>
      </c>
      <c r="D172" s="98">
        <v>1051212002</v>
      </c>
      <c r="E172" s="90" t="s">
        <v>1366</v>
      </c>
      <c r="F172" s="93">
        <v>4.72</v>
      </c>
      <c r="G172" s="93">
        <v>4.7300000000000004</v>
      </c>
      <c r="H172" s="94">
        <v>4.7300000000000004</v>
      </c>
      <c r="I172" s="93">
        <v>5</v>
      </c>
      <c r="J172" s="93">
        <v>0</v>
      </c>
      <c r="K172" s="93">
        <v>5</v>
      </c>
      <c r="L172" s="93">
        <v>0</v>
      </c>
      <c r="M172" s="93">
        <v>0</v>
      </c>
      <c r="N172" s="93">
        <v>0</v>
      </c>
      <c r="O172" s="93">
        <v>4.8</v>
      </c>
      <c r="P172" s="93">
        <v>0</v>
      </c>
      <c r="Q172" s="94">
        <v>4.95</v>
      </c>
      <c r="R172" s="93">
        <v>4.79</v>
      </c>
      <c r="S172" s="93">
        <v>4.91</v>
      </c>
      <c r="T172" s="94">
        <v>4.8499999999999996</v>
      </c>
      <c r="U172" s="95">
        <v>4.83</v>
      </c>
    </row>
    <row r="173" spans="1:21" x14ac:dyDescent="0.2">
      <c r="A173" s="90" t="s">
        <v>14</v>
      </c>
      <c r="B173" s="90" t="s">
        <v>1535</v>
      </c>
      <c r="C173" s="90" t="s">
        <v>29</v>
      </c>
      <c r="D173" s="98">
        <v>80927260</v>
      </c>
      <c r="E173" s="90" t="s">
        <v>1365</v>
      </c>
      <c r="F173" s="93">
        <v>4.7300000000000004</v>
      </c>
      <c r="G173" s="93">
        <v>0</v>
      </c>
      <c r="H173" s="94">
        <v>4.7300000000000004</v>
      </c>
      <c r="I173" s="93">
        <v>4.1100000000000003</v>
      </c>
      <c r="J173" s="93">
        <v>0</v>
      </c>
      <c r="K173" s="93">
        <v>3</v>
      </c>
      <c r="L173" s="93">
        <v>0</v>
      </c>
      <c r="M173" s="93">
        <v>0</v>
      </c>
      <c r="N173" s="93">
        <v>0</v>
      </c>
      <c r="O173" s="93">
        <v>0</v>
      </c>
      <c r="P173" s="93">
        <v>0</v>
      </c>
      <c r="Q173" s="94">
        <v>3.56</v>
      </c>
      <c r="R173" s="93">
        <v>4.63</v>
      </c>
      <c r="S173" s="93">
        <v>0</v>
      </c>
      <c r="T173" s="94">
        <v>4.63</v>
      </c>
      <c r="U173" s="95">
        <v>4.25</v>
      </c>
    </row>
    <row r="174" spans="1:21" x14ac:dyDescent="0.2">
      <c r="A174" s="90" t="s">
        <v>14</v>
      </c>
      <c r="B174" s="90" t="s">
        <v>1535</v>
      </c>
      <c r="C174" s="90" t="s">
        <v>13</v>
      </c>
      <c r="D174" s="98">
        <v>80085709</v>
      </c>
      <c r="E174" s="90" t="s">
        <v>1364</v>
      </c>
      <c r="F174" s="93">
        <v>4.4800000000000004</v>
      </c>
      <c r="G174" s="93">
        <v>4.67</v>
      </c>
      <c r="H174" s="94">
        <v>4.57</v>
      </c>
      <c r="I174" s="93">
        <v>4.88</v>
      </c>
      <c r="J174" s="93">
        <v>0</v>
      </c>
      <c r="K174" s="93">
        <v>0</v>
      </c>
      <c r="L174" s="93">
        <v>0</v>
      </c>
      <c r="M174" s="93">
        <v>0</v>
      </c>
      <c r="N174" s="93">
        <v>0</v>
      </c>
      <c r="O174" s="93">
        <v>4</v>
      </c>
      <c r="P174" s="93">
        <v>4.4000000000000004</v>
      </c>
      <c r="Q174" s="94">
        <v>4.54</v>
      </c>
      <c r="R174" s="93">
        <v>4.53</v>
      </c>
      <c r="S174" s="93">
        <v>4.7300000000000004</v>
      </c>
      <c r="T174" s="94">
        <v>4.63</v>
      </c>
      <c r="U174" s="95">
        <v>4.5599999999999996</v>
      </c>
    </row>
    <row r="175" spans="1:21" x14ac:dyDescent="0.2">
      <c r="A175" s="90" t="s">
        <v>14</v>
      </c>
      <c r="B175" s="90" t="s">
        <v>1535</v>
      </c>
      <c r="C175" s="90" t="s">
        <v>104</v>
      </c>
      <c r="D175" s="98">
        <v>1031149026</v>
      </c>
      <c r="E175" s="90" t="s">
        <v>1363</v>
      </c>
      <c r="F175" s="93">
        <v>4.71</v>
      </c>
      <c r="G175" s="93">
        <v>0</v>
      </c>
      <c r="H175" s="94">
        <v>4.71</v>
      </c>
      <c r="I175" s="93">
        <v>5</v>
      </c>
      <c r="J175" s="93">
        <v>0</v>
      </c>
      <c r="K175" s="93">
        <v>0</v>
      </c>
      <c r="L175" s="93">
        <v>0</v>
      </c>
      <c r="M175" s="93">
        <v>0</v>
      </c>
      <c r="N175" s="93">
        <v>5</v>
      </c>
      <c r="O175" s="93">
        <v>0</v>
      </c>
      <c r="P175" s="93">
        <v>0</v>
      </c>
      <c r="Q175" s="94">
        <v>5</v>
      </c>
      <c r="R175" s="93">
        <v>4.58</v>
      </c>
      <c r="S175" s="93">
        <v>0</v>
      </c>
      <c r="T175" s="94">
        <v>4.58</v>
      </c>
      <c r="U175" s="95">
        <v>4.8099999999999996</v>
      </c>
    </row>
    <row r="176" spans="1:21" x14ac:dyDescent="0.2">
      <c r="A176" s="90" t="s">
        <v>14</v>
      </c>
      <c r="B176" s="90" t="s">
        <v>1535</v>
      </c>
      <c r="C176" s="90" t="s">
        <v>435</v>
      </c>
      <c r="D176" s="98">
        <v>1015424577</v>
      </c>
      <c r="E176" s="90" t="s">
        <v>1362</v>
      </c>
      <c r="F176" s="93">
        <v>4.75</v>
      </c>
      <c r="G176" s="93">
        <v>0</v>
      </c>
      <c r="H176" s="94">
        <v>4.75</v>
      </c>
      <c r="I176" s="93">
        <v>4.83</v>
      </c>
      <c r="J176" s="93">
        <v>0</v>
      </c>
      <c r="K176" s="93">
        <v>0</v>
      </c>
      <c r="L176" s="93">
        <v>3</v>
      </c>
      <c r="M176" s="93">
        <v>0</v>
      </c>
      <c r="N176" s="93">
        <v>4.25</v>
      </c>
      <c r="O176" s="93">
        <v>0</v>
      </c>
      <c r="P176" s="93">
        <v>0</v>
      </c>
      <c r="Q176" s="94">
        <v>4.2300000000000004</v>
      </c>
      <c r="R176" s="93">
        <v>5</v>
      </c>
      <c r="S176" s="93">
        <v>0</v>
      </c>
      <c r="T176" s="94">
        <v>5</v>
      </c>
      <c r="U176" s="95">
        <v>4.57</v>
      </c>
    </row>
    <row r="177" spans="1:21" x14ac:dyDescent="0.2">
      <c r="A177" s="90" t="s">
        <v>14</v>
      </c>
      <c r="B177" s="90" t="s">
        <v>1541</v>
      </c>
      <c r="C177" s="90" t="s">
        <v>42</v>
      </c>
      <c r="D177" s="98">
        <v>59834442</v>
      </c>
      <c r="E177" s="90" t="s">
        <v>1361</v>
      </c>
      <c r="F177" s="93">
        <v>3.86</v>
      </c>
      <c r="G177" s="93">
        <v>0</v>
      </c>
      <c r="H177" s="94">
        <v>3.86</v>
      </c>
      <c r="I177" s="93">
        <v>4.33</v>
      </c>
      <c r="J177" s="93">
        <v>4.75</v>
      </c>
      <c r="K177" s="93">
        <v>0</v>
      </c>
      <c r="L177" s="93">
        <v>0</v>
      </c>
      <c r="M177" s="93">
        <v>0</v>
      </c>
      <c r="N177" s="93">
        <v>5</v>
      </c>
      <c r="O177" s="93">
        <v>0</v>
      </c>
      <c r="P177" s="93">
        <v>0</v>
      </c>
      <c r="Q177" s="94">
        <v>4.5999999999999996</v>
      </c>
      <c r="R177" s="93">
        <v>5</v>
      </c>
      <c r="S177" s="93">
        <v>0</v>
      </c>
      <c r="T177" s="94">
        <v>5</v>
      </c>
      <c r="U177" s="95">
        <v>4.2699999999999996</v>
      </c>
    </row>
    <row r="178" spans="1:21" x14ac:dyDescent="0.2">
      <c r="A178" s="90" t="s">
        <v>26</v>
      </c>
      <c r="B178" s="90" t="s">
        <v>1541</v>
      </c>
      <c r="C178" s="90" t="s">
        <v>42</v>
      </c>
      <c r="D178" s="98">
        <v>79563807</v>
      </c>
      <c r="E178" s="90" t="s">
        <v>1518</v>
      </c>
      <c r="F178" s="93">
        <v>4.01</v>
      </c>
      <c r="G178" s="93">
        <v>2.09</v>
      </c>
      <c r="H178" s="94">
        <v>3.05</v>
      </c>
      <c r="I178" s="93">
        <v>4.78</v>
      </c>
      <c r="J178" s="93">
        <v>0</v>
      </c>
      <c r="K178" s="93">
        <v>0</v>
      </c>
      <c r="L178" s="93">
        <v>4.8</v>
      </c>
      <c r="M178" s="93">
        <v>0</v>
      </c>
      <c r="N178" s="93">
        <v>3.75</v>
      </c>
      <c r="O178" s="93">
        <v>4</v>
      </c>
      <c r="P178" s="93">
        <v>0</v>
      </c>
      <c r="Q178" s="94">
        <v>4.4800000000000004</v>
      </c>
      <c r="R178" s="93">
        <v>5</v>
      </c>
      <c r="S178" s="93">
        <v>0</v>
      </c>
      <c r="T178" s="94">
        <v>5</v>
      </c>
      <c r="U178" s="95">
        <v>3.82</v>
      </c>
    </row>
    <row r="179" spans="1:21" x14ac:dyDescent="0.2">
      <c r="A179" s="90" t="s">
        <v>14</v>
      </c>
      <c r="B179" s="90" t="s">
        <v>1535</v>
      </c>
      <c r="C179" s="90" t="s">
        <v>17</v>
      </c>
      <c r="D179" s="98">
        <v>52471502</v>
      </c>
      <c r="E179" s="90" t="s">
        <v>1360</v>
      </c>
      <c r="F179" s="93">
        <v>4.2300000000000004</v>
      </c>
      <c r="G179" s="93">
        <v>0</v>
      </c>
      <c r="H179" s="94">
        <v>4.2300000000000004</v>
      </c>
      <c r="I179" s="93">
        <v>4.78</v>
      </c>
      <c r="J179" s="93">
        <v>0</v>
      </c>
      <c r="K179" s="93">
        <v>0</v>
      </c>
      <c r="L179" s="93">
        <v>5</v>
      </c>
      <c r="M179" s="93">
        <v>0</v>
      </c>
      <c r="N179" s="93">
        <v>1</v>
      </c>
      <c r="O179" s="93">
        <v>0</v>
      </c>
      <c r="P179" s="93">
        <v>0</v>
      </c>
      <c r="Q179" s="94">
        <v>3.89</v>
      </c>
      <c r="R179" s="93">
        <v>4.63</v>
      </c>
      <c r="S179" s="93">
        <v>0</v>
      </c>
      <c r="T179" s="94">
        <v>4.63</v>
      </c>
      <c r="U179" s="97">
        <v>4.13</v>
      </c>
    </row>
    <row r="180" spans="1:21" x14ac:dyDescent="0.2">
      <c r="A180" s="90" t="s">
        <v>14</v>
      </c>
      <c r="B180" s="90" t="s">
        <v>1537</v>
      </c>
      <c r="C180" s="90" t="s">
        <v>71</v>
      </c>
      <c r="D180" s="98">
        <v>79597257</v>
      </c>
      <c r="E180" s="90" t="s">
        <v>1359</v>
      </c>
      <c r="F180" s="93">
        <v>4.16</v>
      </c>
      <c r="G180" s="93">
        <v>4.5</v>
      </c>
      <c r="H180" s="94">
        <v>4.33</v>
      </c>
      <c r="I180" s="93">
        <v>5</v>
      </c>
      <c r="J180" s="93">
        <v>0</v>
      </c>
      <c r="K180" s="93">
        <v>0</v>
      </c>
      <c r="L180" s="93">
        <v>0</v>
      </c>
      <c r="M180" s="93">
        <v>0</v>
      </c>
      <c r="N180" s="93">
        <v>0</v>
      </c>
      <c r="O180" s="93">
        <v>3</v>
      </c>
      <c r="P180" s="93">
        <v>4.5999999999999996</v>
      </c>
      <c r="Q180" s="94">
        <v>4.4000000000000004</v>
      </c>
      <c r="R180" s="93">
        <v>4.9000000000000004</v>
      </c>
      <c r="S180" s="93">
        <v>4.82</v>
      </c>
      <c r="T180" s="94">
        <v>4.8600000000000003</v>
      </c>
      <c r="U180" s="95">
        <v>4.41</v>
      </c>
    </row>
    <row r="181" spans="1:21" x14ac:dyDescent="0.2">
      <c r="A181" s="90" t="s">
        <v>14</v>
      </c>
      <c r="B181" s="90" t="s">
        <v>1537</v>
      </c>
      <c r="C181" s="90" t="s">
        <v>1149</v>
      </c>
      <c r="D181" s="98">
        <v>80220418</v>
      </c>
      <c r="E181" s="90" t="s">
        <v>1614</v>
      </c>
      <c r="F181" s="93">
        <v>4.91</v>
      </c>
      <c r="G181" s="93">
        <v>0</v>
      </c>
      <c r="H181" s="94">
        <v>4.91</v>
      </c>
      <c r="I181" s="93">
        <v>4.83</v>
      </c>
      <c r="J181" s="93">
        <v>0</v>
      </c>
      <c r="K181" s="93">
        <v>0</v>
      </c>
      <c r="L181" s="93">
        <v>5</v>
      </c>
      <c r="M181" s="93">
        <v>0</v>
      </c>
      <c r="N181" s="93">
        <v>0</v>
      </c>
      <c r="O181" s="93">
        <v>0</v>
      </c>
      <c r="P181" s="93">
        <v>0</v>
      </c>
      <c r="Q181" s="94">
        <v>4.92</v>
      </c>
      <c r="R181" s="93">
        <v>4.47</v>
      </c>
      <c r="S181" s="93">
        <v>0</v>
      </c>
      <c r="T181" s="94">
        <v>4.47</v>
      </c>
      <c r="U181" s="95">
        <v>4.87</v>
      </c>
    </row>
    <row r="182" spans="1:21" x14ac:dyDescent="0.2">
      <c r="A182" s="90" t="s">
        <v>14</v>
      </c>
      <c r="B182" s="90" t="s">
        <v>1541</v>
      </c>
      <c r="C182" s="90" t="s">
        <v>42</v>
      </c>
      <c r="D182" s="98">
        <v>1032452531</v>
      </c>
      <c r="E182" s="90" t="s">
        <v>1615</v>
      </c>
      <c r="F182" s="93">
        <v>4.8899999999999997</v>
      </c>
      <c r="G182" s="93">
        <v>4.5199999999999996</v>
      </c>
      <c r="H182" s="94">
        <v>4.7</v>
      </c>
      <c r="I182" s="93">
        <v>5</v>
      </c>
      <c r="J182" s="93">
        <v>0</v>
      </c>
      <c r="K182" s="93">
        <v>0</v>
      </c>
      <c r="L182" s="93">
        <v>0</v>
      </c>
      <c r="M182" s="93">
        <v>4</v>
      </c>
      <c r="N182" s="93">
        <v>0</v>
      </c>
      <c r="O182" s="93">
        <v>0</v>
      </c>
      <c r="P182" s="93">
        <v>4.8</v>
      </c>
      <c r="Q182" s="94">
        <v>4.7</v>
      </c>
      <c r="R182" s="93">
        <v>5</v>
      </c>
      <c r="S182" s="93">
        <v>5</v>
      </c>
      <c r="T182" s="94">
        <v>5</v>
      </c>
      <c r="U182" s="95">
        <v>4.7300000000000004</v>
      </c>
    </row>
    <row r="183" spans="1:21" x14ac:dyDescent="0.2">
      <c r="A183" s="90" t="s">
        <v>14</v>
      </c>
      <c r="B183" s="90" t="s">
        <v>1537</v>
      </c>
      <c r="C183" s="90" t="s">
        <v>1149</v>
      </c>
      <c r="D183" s="98">
        <v>14274459</v>
      </c>
      <c r="E183" s="90" t="s">
        <v>1356</v>
      </c>
      <c r="F183" s="93">
        <v>4.78</v>
      </c>
      <c r="G183" s="93">
        <v>0</v>
      </c>
      <c r="H183" s="94">
        <v>4.78</v>
      </c>
      <c r="I183" s="93">
        <v>4.9400000000000004</v>
      </c>
      <c r="J183" s="93">
        <v>0</v>
      </c>
      <c r="K183" s="93">
        <v>0</v>
      </c>
      <c r="L183" s="93">
        <v>0</v>
      </c>
      <c r="M183" s="93">
        <v>0</v>
      </c>
      <c r="N183" s="93">
        <v>0</v>
      </c>
      <c r="O183" s="93">
        <v>0</v>
      </c>
      <c r="P183" s="93">
        <v>0</v>
      </c>
      <c r="Q183" s="94">
        <v>4.9400000000000004</v>
      </c>
      <c r="R183" s="93">
        <v>5</v>
      </c>
      <c r="S183" s="93">
        <v>0</v>
      </c>
      <c r="T183" s="94">
        <v>5</v>
      </c>
      <c r="U183" s="95">
        <v>4.87</v>
      </c>
    </row>
    <row r="184" spans="1:21" x14ac:dyDescent="0.2">
      <c r="A184" s="90" t="s">
        <v>14</v>
      </c>
      <c r="B184" s="90" t="s">
        <v>1537</v>
      </c>
      <c r="C184" s="90" t="s">
        <v>1055</v>
      </c>
      <c r="D184" s="98">
        <v>52525123</v>
      </c>
      <c r="E184" s="90" t="s">
        <v>1355</v>
      </c>
      <c r="F184" s="93">
        <v>0</v>
      </c>
      <c r="G184" s="93">
        <v>4.74</v>
      </c>
      <c r="H184" s="94">
        <v>4.74</v>
      </c>
      <c r="I184" s="93">
        <v>4.9400000000000004</v>
      </c>
      <c r="J184" s="93">
        <v>0</v>
      </c>
      <c r="K184" s="93">
        <v>0</v>
      </c>
      <c r="L184" s="93">
        <v>0</v>
      </c>
      <c r="M184" s="93">
        <v>0</v>
      </c>
      <c r="N184" s="93">
        <v>0</v>
      </c>
      <c r="O184" s="93">
        <v>0</v>
      </c>
      <c r="P184" s="93">
        <v>4.5999999999999996</v>
      </c>
      <c r="Q184" s="94">
        <v>4.7699999999999996</v>
      </c>
      <c r="R184" s="93">
        <v>0</v>
      </c>
      <c r="S184" s="93">
        <v>4.82</v>
      </c>
      <c r="T184" s="94">
        <v>4.82</v>
      </c>
      <c r="U184" s="95">
        <v>4.76</v>
      </c>
    </row>
    <row r="185" spans="1:21" x14ac:dyDescent="0.2">
      <c r="A185" s="90" t="s">
        <v>14</v>
      </c>
      <c r="B185" s="90" t="s">
        <v>1541</v>
      </c>
      <c r="C185" s="90" t="s">
        <v>53</v>
      </c>
      <c r="D185" s="98">
        <v>1088289672</v>
      </c>
      <c r="E185" s="90" t="s">
        <v>1353</v>
      </c>
      <c r="F185" s="93">
        <v>4.67</v>
      </c>
      <c r="G185" s="93">
        <v>4.3899999999999997</v>
      </c>
      <c r="H185" s="94">
        <v>4.53</v>
      </c>
      <c r="I185" s="93">
        <v>5</v>
      </c>
      <c r="J185" s="93">
        <v>0</v>
      </c>
      <c r="K185" s="93">
        <v>0</v>
      </c>
      <c r="L185" s="93">
        <v>0</v>
      </c>
      <c r="M185" s="93">
        <v>0</v>
      </c>
      <c r="N185" s="93">
        <v>0</v>
      </c>
      <c r="O185" s="93">
        <v>0</v>
      </c>
      <c r="P185" s="93">
        <v>5</v>
      </c>
      <c r="Q185" s="94">
        <v>5</v>
      </c>
      <c r="R185" s="93">
        <v>5</v>
      </c>
      <c r="S185" s="93">
        <v>5</v>
      </c>
      <c r="T185" s="94">
        <v>5</v>
      </c>
      <c r="U185" s="95">
        <v>4.7699999999999996</v>
      </c>
    </row>
    <row r="186" spans="1:21" x14ac:dyDescent="0.2">
      <c r="A186" s="90" t="s">
        <v>14</v>
      </c>
      <c r="B186" s="90" t="s">
        <v>1541</v>
      </c>
      <c r="C186" s="90" t="s">
        <v>53</v>
      </c>
      <c r="D186" s="98">
        <v>80800468</v>
      </c>
      <c r="E186" s="90" t="s">
        <v>1352</v>
      </c>
      <c r="F186" s="93">
        <v>4.79</v>
      </c>
      <c r="G186" s="93">
        <v>3.73</v>
      </c>
      <c r="H186" s="94">
        <v>4.26</v>
      </c>
      <c r="I186" s="93">
        <v>5</v>
      </c>
      <c r="J186" s="93">
        <v>4</v>
      </c>
      <c r="K186" s="93">
        <v>0</v>
      </c>
      <c r="L186" s="93">
        <v>0</v>
      </c>
      <c r="M186" s="93">
        <v>0</v>
      </c>
      <c r="N186" s="93">
        <v>3.5</v>
      </c>
      <c r="O186" s="93">
        <v>4</v>
      </c>
      <c r="P186" s="93">
        <v>5</v>
      </c>
      <c r="Q186" s="94">
        <v>4.5599999999999996</v>
      </c>
      <c r="R186" s="93">
        <v>5</v>
      </c>
      <c r="S186" s="93">
        <v>5</v>
      </c>
      <c r="T186" s="94">
        <v>5</v>
      </c>
      <c r="U186" s="95">
        <v>4.45</v>
      </c>
    </row>
    <row r="187" spans="1:21" x14ac:dyDescent="0.2">
      <c r="A187" s="90" t="s">
        <v>14</v>
      </c>
      <c r="B187" s="90" t="s">
        <v>1541</v>
      </c>
      <c r="C187" s="90" t="s">
        <v>87</v>
      </c>
      <c r="D187" s="98">
        <v>1022976971</v>
      </c>
      <c r="E187" s="90" t="s">
        <v>1351</v>
      </c>
      <c r="F187" s="93">
        <v>4.5599999999999996</v>
      </c>
      <c r="G187" s="93">
        <v>4.7</v>
      </c>
      <c r="H187" s="94">
        <v>4.63</v>
      </c>
      <c r="I187" s="93">
        <v>5</v>
      </c>
      <c r="J187" s="93">
        <v>0</v>
      </c>
      <c r="K187" s="93">
        <v>0</v>
      </c>
      <c r="L187" s="93">
        <v>0</v>
      </c>
      <c r="M187" s="93">
        <v>0</v>
      </c>
      <c r="N187" s="93">
        <v>0</v>
      </c>
      <c r="O187" s="93">
        <v>0</v>
      </c>
      <c r="P187" s="93">
        <v>5</v>
      </c>
      <c r="Q187" s="94">
        <v>5</v>
      </c>
      <c r="R187" s="93">
        <v>4.79</v>
      </c>
      <c r="S187" s="93">
        <v>4.6399999999999997</v>
      </c>
      <c r="T187" s="94">
        <v>4.71</v>
      </c>
      <c r="U187" s="95">
        <v>4.79</v>
      </c>
    </row>
    <row r="188" spans="1:21" x14ac:dyDescent="0.2">
      <c r="A188" s="90" t="s">
        <v>14</v>
      </c>
      <c r="B188" s="90" t="s">
        <v>1537</v>
      </c>
      <c r="C188" s="90" t="s">
        <v>31</v>
      </c>
      <c r="D188" s="98">
        <v>52014927</v>
      </c>
      <c r="E188" s="90" t="s">
        <v>1350</v>
      </c>
      <c r="F188" s="93">
        <v>4.59</v>
      </c>
      <c r="G188" s="93">
        <v>4.75</v>
      </c>
      <c r="H188" s="96">
        <v>4.67</v>
      </c>
      <c r="I188" s="93">
        <v>5</v>
      </c>
      <c r="J188" s="93">
        <v>5</v>
      </c>
      <c r="K188" s="93">
        <v>0</v>
      </c>
      <c r="L188" s="93">
        <v>5</v>
      </c>
      <c r="M188" s="93">
        <v>0</v>
      </c>
      <c r="N188" s="93">
        <v>0</v>
      </c>
      <c r="O188" s="93">
        <v>0</v>
      </c>
      <c r="P188" s="93">
        <v>5</v>
      </c>
      <c r="Q188" s="96">
        <v>5</v>
      </c>
      <c r="R188" s="93">
        <v>5</v>
      </c>
      <c r="S188" s="93">
        <v>5</v>
      </c>
      <c r="T188" s="96">
        <v>5</v>
      </c>
      <c r="U188" s="97">
        <v>4.84</v>
      </c>
    </row>
    <row r="189" spans="1:21" x14ac:dyDescent="0.2">
      <c r="A189" s="90" t="s">
        <v>26</v>
      </c>
      <c r="B189" s="90" t="s">
        <v>1537</v>
      </c>
      <c r="C189" s="90" t="s">
        <v>1605</v>
      </c>
      <c r="D189" s="98">
        <v>52378685</v>
      </c>
      <c r="E189" s="90" t="s">
        <v>1517</v>
      </c>
      <c r="F189" s="93">
        <v>4.4000000000000004</v>
      </c>
      <c r="G189" s="93">
        <v>0</v>
      </c>
      <c r="H189" s="94">
        <v>4.4000000000000004</v>
      </c>
      <c r="I189" s="93">
        <v>4.83</v>
      </c>
      <c r="J189" s="93">
        <v>0</v>
      </c>
      <c r="K189" s="93">
        <v>0</v>
      </c>
      <c r="L189" s="93">
        <v>0</v>
      </c>
      <c r="M189" s="93">
        <v>0</v>
      </c>
      <c r="N189" s="93">
        <v>0</v>
      </c>
      <c r="O189" s="93">
        <v>0</v>
      </c>
      <c r="P189" s="93">
        <v>0</v>
      </c>
      <c r="Q189" s="94">
        <v>4.83</v>
      </c>
      <c r="R189" s="93">
        <v>5</v>
      </c>
      <c r="S189" s="93">
        <v>0</v>
      </c>
      <c r="T189" s="94">
        <v>5</v>
      </c>
      <c r="U189" s="95">
        <v>4.63</v>
      </c>
    </row>
    <row r="190" spans="1:21" x14ac:dyDescent="0.2">
      <c r="A190" s="90" t="s">
        <v>26</v>
      </c>
      <c r="B190" s="90" t="s">
        <v>1535</v>
      </c>
      <c r="C190" s="90" t="s">
        <v>104</v>
      </c>
      <c r="D190" s="98">
        <v>1019066908</v>
      </c>
      <c r="E190" s="90" t="s">
        <v>1516</v>
      </c>
      <c r="F190" s="93">
        <v>4.0599999999999996</v>
      </c>
      <c r="G190" s="93">
        <v>0</v>
      </c>
      <c r="H190" s="94">
        <v>4.0599999999999996</v>
      </c>
      <c r="I190" s="93">
        <v>5</v>
      </c>
      <c r="J190" s="93">
        <v>0</v>
      </c>
      <c r="K190" s="93">
        <v>0</v>
      </c>
      <c r="L190" s="93">
        <v>0</v>
      </c>
      <c r="M190" s="93">
        <v>0</v>
      </c>
      <c r="N190" s="93">
        <v>4.5</v>
      </c>
      <c r="O190" s="93">
        <v>0</v>
      </c>
      <c r="P190" s="93">
        <v>0</v>
      </c>
      <c r="Q190" s="94">
        <v>4.75</v>
      </c>
      <c r="R190" s="93">
        <v>5</v>
      </c>
      <c r="S190" s="93">
        <v>0</v>
      </c>
      <c r="T190" s="94">
        <v>5</v>
      </c>
      <c r="U190" s="95">
        <v>4.43</v>
      </c>
    </row>
    <row r="191" spans="1:21" x14ac:dyDescent="0.2">
      <c r="A191" s="90" t="s">
        <v>14</v>
      </c>
      <c r="B191" s="90" t="s">
        <v>1535</v>
      </c>
      <c r="C191" s="90" t="s">
        <v>435</v>
      </c>
      <c r="D191" s="98">
        <v>42106161</v>
      </c>
      <c r="E191" s="90" t="s">
        <v>1348</v>
      </c>
      <c r="F191" s="93">
        <v>4.43</v>
      </c>
      <c r="G191" s="93">
        <v>4.7</v>
      </c>
      <c r="H191" s="94">
        <v>4.5599999999999996</v>
      </c>
      <c r="I191" s="93">
        <v>4.82</v>
      </c>
      <c r="J191" s="93">
        <v>0</v>
      </c>
      <c r="K191" s="93">
        <v>0</v>
      </c>
      <c r="L191" s="93">
        <v>0</v>
      </c>
      <c r="M191" s="93">
        <v>0</v>
      </c>
      <c r="N191" s="93">
        <v>0</v>
      </c>
      <c r="O191" s="93">
        <v>0</v>
      </c>
      <c r="P191" s="93">
        <v>5</v>
      </c>
      <c r="Q191" s="94">
        <v>4.91</v>
      </c>
      <c r="R191" s="93">
        <v>0</v>
      </c>
      <c r="S191" s="93">
        <v>5</v>
      </c>
      <c r="T191" s="94">
        <v>5</v>
      </c>
      <c r="U191" s="95">
        <v>4.74</v>
      </c>
    </row>
    <row r="192" spans="1:21" x14ac:dyDescent="0.2">
      <c r="A192" s="90" t="s">
        <v>14</v>
      </c>
      <c r="B192" s="90" t="s">
        <v>1535</v>
      </c>
      <c r="C192" s="90" t="s">
        <v>1162</v>
      </c>
      <c r="D192" s="98">
        <v>80025325</v>
      </c>
      <c r="E192" s="90" t="s">
        <v>1347</v>
      </c>
      <c r="F192" s="93">
        <v>4.34</v>
      </c>
      <c r="G192" s="93">
        <v>0</v>
      </c>
      <c r="H192" s="94">
        <v>4.34</v>
      </c>
      <c r="I192" s="93">
        <v>5</v>
      </c>
      <c r="J192" s="93">
        <v>5</v>
      </c>
      <c r="K192" s="93">
        <v>0</v>
      </c>
      <c r="L192" s="93">
        <v>0</v>
      </c>
      <c r="M192" s="93">
        <v>0</v>
      </c>
      <c r="N192" s="93">
        <v>0</v>
      </c>
      <c r="O192" s="93">
        <v>0</v>
      </c>
      <c r="P192" s="93">
        <v>0</v>
      </c>
      <c r="Q192" s="94">
        <v>5</v>
      </c>
      <c r="R192" s="93">
        <v>5</v>
      </c>
      <c r="S192" s="93">
        <v>0</v>
      </c>
      <c r="T192" s="94">
        <v>5</v>
      </c>
      <c r="U192" s="95">
        <v>4.67</v>
      </c>
    </row>
    <row r="193" spans="1:21" x14ac:dyDescent="0.2">
      <c r="A193" s="90" t="s">
        <v>14</v>
      </c>
      <c r="B193" s="90" t="s">
        <v>1537</v>
      </c>
      <c r="C193" s="90" t="s">
        <v>31</v>
      </c>
      <c r="D193" s="98">
        <v>14327094</v>
      </c>
      <c r="E193" s="90" t="s">
        <v>1346</v>
      </c>
      <c r="F193" s="93">
        <v>3.44</v>
      </c>
      <c r="G193" s="93">
        <v>4.78</v>
      </c>
      <c r="H193" s="96">
        <v>4.1100000000000003</v>
      </c>
      <c r="I193" s="93">
        <v>4.8899999999999997</v>
      </c>
      <c r="J193" s="93">
        <v>0</v>
      </c>
      <c r="K193" s="93">
        <v>0</v>
      </c>
      <c r="L193" s="93">
        <v>5</v>
      </c>
      <c r="M193" s="93">
        <v>0</v>
      </c>
      <c r="N193" s="93">
        <v>0</v>
      </c>
      <c r="O193" s="93">
        <v>4.8</v>
      </c>
      <c r="P193" s="93">
        <v>4</v>
      </c>
      <c r="Q193" s="96">
        <v>4.75</v>
      </c>
      <c r="R193" s="93">
        <v>4.95</v>
      </c>
      <c r="S193" s="93">
        <v>4.91</v>
      </c>
      <c r="T193" s="96">
        <v>4.93</v>
      </c>
      <c r="U193" s="97">
        <v>4.45</v>
      </c>
    </row>
    <row r="194" spans="1:21" x14ac:dyDescent="0.2">
      <c r="A194" s="90" t="s">
        <v>26</v>
      </c>
      <c r="B194" s="90" t="s">
        <v>1535</v>
      </c>
      <c r="C194" s="90" t="s">
        <v>17</v>
      </c>
      <c r="D194" s="98">
        <v>40417203</v>
      </c>
      <c r="E194" s="90" t="s">
        <v>1515</v>
      </c>
      <c r="F194" s="93">
        <v>4.8899999999999997</v>
      </c>
      <c r="G194" s="93">
        <v>0</v>
      </c>
      <c r="H194" s="94">
        <v>4.8899999999999997</v>
      </c>
      <c r="I194" s="93">
        <v>4.9400000000000004</v>
      </c>
      <c r="J194" s="93">
        <v>0</v>
      </c>
      <c r="K194" s="93">
        <v>2.8</v>
      </c>
      <c r="L194" s="93">
        <v>5</v>
      </c>
      <c r="M194" s="93">
        <v>0</v>
      </c>
      <c r="N194" s="93">
        <v>3</v>
      </c>
      <c r="O194" s="93">
        <v>0</v>
      </c>
      <c r="P194" s="93">
        <v>0</v>
      </c>
      <c r="Q194" s="94">
        <v>4.2699999999999996</v>
      </c>
      <c r="R194" s="93">
        <v>5</v>
      </c>
      <c r="S194" s="93">
        <v>0</v>
      </c>
      <c r="T194" s="94">
        <v>5</v>
      </c>
      <c r="U194" s="95">
        <v>4.6500000000000004</v>
      </c>
    </row>
    <row r="195" spans="1:21" x14ac:dyDescent="0.2">
      <c r="A195" s="90" t="s">
        <v>14</v>
      </c>
      <c r="B195" s="90" t="s">
        <v>1541</v>
      </c>
      <c r="C195" s="90" t="s">
        <v>87</v>
      </c>
      <c r="D195" s="98">
        <v>91260826</v>
      </c>
      <c r="E195" s="90" t="s">
        <v>1345</v>
      </c>
      <c r="F195" s="93">
        <v>4.82</v>
      </c>
      <c r="G195" s="93">
        <v>4.7300000000000004</v>
      </c>
      <c r="H195" s="94">
        <v>4.7699999999999996</v>
      </c>
      <c r="I195" s="93">
        <v>4.67</v>
      </c>
      <c r="J195" s="93">
        <v>4.8899999999999997</v>
      </c>
      <c r="K195" s="93">
        <v>0</v>
      </c>
      <c r="L195" s="93">
        <v>0</v>
      </c>
      <c r="M195" s="93">
        <v>0</v>
      </c>
      <c r="N195" s="93">
        <v>0</v>
      </c>
      <c r="O195" s="93">
        <v>0</v>
      </c>
      <c r="P195" s="93">
        <v>5</v>
      </c>
      <c r="Q195" s="94">
        <v>4.8099999999999996</v>
      </c>
      <c r="R195" s="93">
        <v>4.9000000000000004</v>
      </c>
      <c r="S195" s="93">
        <v>4.82</v>
      </c>
      <c r="T195" s="94">
        <v>4.8600000000000003</v>
      </c>
      <c r="U195" s="95">
        <v>4.8</v>
      </c>
    </row>
    <row r="196" spans="1:21" x14ac:dyDescent="0.2">
      <c r="A196" s="90" t="s">
        <v>14</v>
      </c>
      <c r="B196" s="90" t="s">
        <v>1541</v>
      </c>
      <c r="C196" s="90" t="s">
        <v>53</v>
      </c>
      <c r="D196" s="98">
        <v>79555673</v>
      </c>
      <c r="E196" s="90" t="s">
        <v>1343</v>
      </c>
      <c r="F196" s="93">
        <v>4.93</v>
      </c>
      <c r="G196" s="93">
        <v>4.6900000000000004</v>
      </c>
      <c r="H196" s="94">
        <v>4.8099999999999996</v>
      </c>
      <c r="I196" s="93">
        <v>4.9400000000000004</v>
      </c>
      <c r="J196" s="93">
        <v>0</v>
      </c>
      <c r="K196" s="93">
        <v>0</v>
      </c>
      <c r="L196" s="93">
        <v>0</v>
      </c>
      <c r="M196" s="93">
        <v>0</v>
      </c>
      <c r="N196" s="93">
        <v>0</v>
      </c>
      <c r="O196" s="93">
        <v>0</v>
      </c>
      <c r="P196" s="93">
        <v>4.5999999999999996</v>
      </c>
      <c r="Q196" s="94">
        <v>4.7699999999999996</v>
      </c>
      <c r="R196" s="93">
        <v>5</v>
      </c>
      <c r="S196" s="93">
        <v>5</v>
      </c>
      <c r="T196" s="94">
        <v>5</v>
      </c>
      <c r="U196" s="95">
        <v>4.8099999999999996</v>
      </c>
    </row>
    <row r="197" spans="1:21" x14ac:dyDescent="0.2">
      <c r="A197" s="90" t="s">
        <v>14</v>
      </c>
      <c r="B197" s="90" t="s">
        <v>1535</v>
      </c>
      <c r="C197" s="90" t="s">
        <v>13</v>
      </c>
      <c r="D197" s="98">
        <v>82393705</v>
      </c>
      <c r="E197" s="90" t="s">
        <v>1344</v>
      </c>
      <c r="F197" s="93">
        <v>3.98</v>
      </c>
      <c r="G197" s="93">
        <v>4.6399999999999997</v>
      </c>
      <c r="H197" s="94">
        <v>4.3099999999999996</v>
      </c>
      <c r="I197" s="93">
        <v>4.9400000000000004</v>
      </c>
      <c r="J197" s="93">
        <v>0</v>
      </c>
      <c r="K197" s="93">
        <v>0</v>
      </c>
      <c r="L197" s="93">
        <v>0</v>
      </c>
      <c r="M197" s="93">
        <v>0</v>
      </c>
      <c r="N197" s="93">
        <v>0</v>
      </c>
      <c r="O197" s="93">
        <v>0</v>
      </c>
      <c r="P197" s="93">
        <v>4.4000000000000004</v>
      </c>
      <c r="Q197" s="94">
        <v>4.67</v>
      </c>
      <c r="R197" s="93">
        <v>5</v>
      </c>
      <c r="S197" s="93">
        <v>5</v>
      </c>
      <c r="T197" s="94">
        <v>5</v>
      </c>
      <c r="U197" s="95">
        <v>4.5199999999999996</v>
      </c>
    </row>
    <row r="198" spans="1:21" x14ac:dyDescent="0.2">
      <c r="A198" s="90" t="s">
        <v>14</v>
      </c>
      <c r="B198" s="90" t="s">
        <v>1535</v>
      </c>
      <c r="C198" s="90" t="s">
        <v>13</v>
      </c>
      <c r="D198" s="98">
        <v>52157406</v>
      </c>
      <c r="E198" s="90" t="s">
        <v>1342</v>
      </c>
      <c r="F198" s="93">
        <v>4.37</v>
      </c>
      <c r="G198" s="93">
        <v>4.55</v>
      </c>
      <c r="H198" s="94">
        <v>4.46</v>
      </c>
      <c r="I198" s="93">
        <v>4.9400000000000004</v>
      </c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3">
        <v>0</v>
      </c>
      <c r="P198" s="93">
        <v>5</v>
      </c>
      <c r="Q198" s="94">
        <v>4.97</v>
      </c>
      <c r="R198" s="93">
        <v>4.84</v>
      </c>
      <c r="S198" s="93">
        <v>4.82</v>
      </c>
      <c r="T198" s="94">
        <v>4.83</v>
      </c>
      <c r="U198" s="95">
        <v>4.7</v>
      </c>
    </row>
    <row r="199" spans="1:21" x14ac:dyDescent="0.2">
      <c r="A199" s="90" t="s">
        <v>26</v>
      </c>
      <c r="B199" s="90" t="s">
        <v>1541</v>
      </c>
      <c r="C199" s="90" t="s">
        <v>42</v>
      </c>
      <c r="D199" s="98">
        <v>79733471</v>
      </c>
      <c r="E199" s="90" t="s">
        <v>1514</v>
      </c>
      <c r="F199" s="93">
        <v>3.68</v>
      </c>
      <c r="G199" s="93">
        <v>0</v>
      </c>
      <c r="H199" s="94">
        <v>3.68</v>
      </c>
      <c r="I199" s="93">
        <v>4.67</v>
      </c>
      <c r="J199" s="93">
        <v>0</v>
      </c>
      <c r="K199" s="93">
        <v>0</v>
      </c>
      <c r="L199" s="93">
        <v>0</v>
      </c>
      <c r="M199" s="93">
        <v>0</v>
      </c>
      <c r="N199" s="93">
        <v>0</v>
      </c>
      <c r="O199" s="93">
        <v>0</v>
      </c>
      <c r="P199" s="93">
        <v>0</v>
      </c>
      <c r="Q199" s="94">
        <v>4.67</v>
      </c>
      <c r="R199" s="93">
        <v>4.79</v>
      </c>
      <c r="S199" s="93">
        <v>0</v>
      </c>
      <c r="T199" s="94">
        <v>4.79</v>
      </c>
      <c r="U199" s="95">
        <v>4.1900000000000004</v>
      </c>
    </row>
    <row r="200" spans="1:21" x14ac:dyDescent="0.2">
      <c r="A200" s="90" t="s">
        <v>14</v>
      </c>
      <c r="B200" s="90" t="s">
        <v>1535</v>
      </c>
      <c r="C200" s="90" t="s">
        <v>13</v>
      </c>
      <c r="D200" s="98">
        <v>79446667</v>
      </c>
      <c r="E200" s="90" t="s">
        <v>1341</v>
      </c>
      <c r="F200" s="93">
        <v>4.4400000000000004</v>
      </c>
      <c r="G200" s="93">
        <v>4.88</v>
      </c>
      <c r="H200" s="94">
        <v>4.66</v>
      </c>
      <c r="I200" s="93">
        <v>4.82</v>
      </c>
      <c r="J200" s="93">
        <v>0</v>
      </c>
      <c r="K200" s="93">
        <v>0</v>
      </c>
      <c r="L200" s="93">
        <v>0</v>
      </c>
      <c r="M200" s="93">
        <v>0</v>
      </c>
      <c r="N200" s="93">
        <v>0</v>
      </c>
      <c r="O200" s="93">
        <v>3</v>
      </c>
      <c r="P200" s="93">
        <v>5</v>
      </c>
      <c r="Q200" s="94">
        <v>4.41</v>
      </c>
      <c r="R200" s="93">
        <v>5</v>
      </c>
      <c r="S200" s="93">
        <v>5</v>
      </c>
      <c r="T200" s="94">
        <v>5</v>
      </c>
      <c r="U200" s="95">
        <v>4.59</v>
      </c>
    </row>
    <row r="201" spans="1:21" x14ac:dyDescent="0.2">
      <c r="A201" s="90" t="s">
        <v>14</v>
      </c>
      <c r="B201" s="90" t="s">
        <v>1535</v>
      </c>
      <c r="C201" s="90" t="s">
        <v>13</v>
      </c>
      <c r="D201" s="98">
        <v>79708426</v>
      </c>
      <c r="E201" s="90" t="s">
        <v>1340</v>
      </c>
      <c r="F201" s="93">
        <v>4.2300000000000004</v>
      </c>
      <c r="G201" s="93">
        <v>4.7300000000000004</v>
      </c>
      <c r="H201" s="94">
        <v>4.4800000000000004</v>
      </c>
      <c r="I201" s="93">
        <v>4.9400000000000004</v>
      </c>
      <c r="J201" s="93">
        <v>0</v>
      </c>
      <c r="K201" s="93">
        <v>0</v>
      </c>
      <c r="L201" s="93">
        <v>0</v>
      </c>
      <c r="M201" s="93">
        <v>0</v>
      </c>
      <c r="N201" s="93">
        <v>0</v>
      </c>
      <c r="O201" s="93">
        <v>0</v>
      </c>
      <c r="P201" s="93">
        <v>4.2</v>
      </c>
      <c r="Q201" s="94">
        <v>4.57</v>
      </c>
      <c r="R201" s="93">
        <v>4.84</v>
      </c>
      <c r="S201" s="93">
        <v>4.82</v>
      </c>
      <c r="T201" s="94">
        <v>4.83</v>
      </c>
      <c r="U201" s="95">
        <v>4.55</v>
      </c>
    </row>
    <row r="202" spans="1:21" x14ac:dyDescent="0.2">
      <c r="A202" s="90" t="s">
        <v>14</v>
      </c>
      <c r="B202" s="90" t="s">
        <v>1535</v>
      </c>
      <c r="C202" s="90" t="s">
        <v>104</v>
      </c>
      <c r="D202" s="98">
        <v>51906466</v>
      </c>
      <c r="E202" s="90" t="s">
        <v>1339</v>
      </c>
      <c r="F202" s="93">
        <v>4.6500000000000004</v>
      </c>
      <c r="G202" s="93">
        <v>4.76</v>
      </c>
      <c r="H202" s="94">
        <v>4.7</v>
      </c>
      <c r="I202" s="93">
        <v>5</v>
      </c>
      <c r="J202" s="93">
        <v>0</v>
      </c>
      <c r="K202" s="93">
        <v>0</v>
      </c>
      <c r="L202" s="93">
        <v>5</v>
      </c>
      <c r="M202" s="93">
        <v>0</v>
      </c>
      <c r="N202" s="93">
        <v>0</v>
      </c>
      <c r="O202" s="93">
        <v>0</v>
      </c>
      <c r="P202" s="93">
        <v>4.5999999999999996</v>
      </c>
      <c r="Q202" s="94">
        <v>4.9000000000000004</v>
      </c>
      <c r="R202" s="93">
        <v>5</v>
      </c>
      <c r="S202" s="93">
        <v>5</v>
      </c>
      <c r="T202" s="94">
        <v>5</v>
      </c>
      <c r="U202" s="95">
        <v>4.8099999999999996</v>
      </c>
    </row>
    <row r="203" spans="1:21" x14ac:dyDescent="0.2">
      <c r="A203" s="90" t="s">
        <v>26</v>
      </c>
      <c r="B203" s="90" t="s">
        <v>1541</v>
      </c>
      <c r="C203" s="90" t="s">
        <v>42</v>
      </c>
      <c r="D203" s="98">
        <v>86055356</v>
      </c>
      <c r="E203" s="90" t="s">
        <v>1513</v>
      </c>
      <c r="F203" s="93">
        <v>4.04</v>
      </c>
      <c r="G203" s="93">
        <v>2.46</v>
      </c>
      <c r="H203" s="94">
        <v>3.25</v>
      </c>
      <c r="I203" s="93">
        <v>4.72</v>
      </c>
      <c r="J203" s="93">
        <v>0</v>
      </c>
      <c r="K203" s="93">
        <v>0</v>
      </c>
      <c r="L203" s="93">
        <v>4.75</v>
      </c>
      <c r="M203" s="93">
        <v>0</v>
      </c>
      <c r="N203" s="93">
        <v>3.5</v>
      </c>
      <c r="O203" s="93">
        <v>0</v>
      </c>
      <c r="P203" s="93">
        <v>0</v>
      </c>
      <c r="Q203" s="94">
        <v>4.42</v>
      </c>
      <c r="R203" s="93">
        <v>4.95</v>
      </c>
      <c r="S203" s="93">
        <v>0</v>
      </c>
      <c r="T203" s="94">
        <v>4.95</v>
      </c>
      <c r="U203" s="95">
        <v>3.89</v>
      </c>
    </row>
    <row r="204" spans="1:21" x14ac:dyDescent="0.2">
      <c r="A204" s="90" t="s">
        <v>14</v>
      </c>
      <c r="B204" s="90" t="s">
        <v>1544</v>
      </c>
      <c r="C204" s="90" t="s">
        <v>61</v>
      </c>
      <c r="D204" s="98">
        <v>79943892</v>
      </c>
      <c r="E204" s="90" t="s">
        <v>1338</v>
      </c>
      <c r="F204" s="93">
        <v>3.94</v>
      </c>
      <c r="G204" s="93">
        <v>4.37</v>
      </c>
      <c r="H204" s="94">
        <v>4.16</v>
      </c>
      <c r="I204" s="93">
        <v>4.83</v>
      </c>
      <c r="J204" s="93">
        <v>0</v>
      </c>
      <c r="K204" s="93">
        <v>4</v>
      </c>
      <c r="L204" s="93">
        <v>4.5</v>
      </c>
      <c r="M204" s="93">
        <v>0</v>
      </c>
      <c r="N204" s="93">
        <v>0</v>
      </c>
      <c r="O204" s="93">
        <v>4.8</v>
      </c>
      <c r="P204" s="93">
        <v>4.5999999999999996</v>
      </c>
      <c r="Q204" s="94">
        <v>4.6500000000000004</v>
      </c>
      <c r="R204" s="93">
        <v>0</v>
      </c>
      <c r="S204" s="93">
        <v>0</v>
      </c>
      <c r="T204" s="94">
        <v>0</v>
      </c>
      <c r="U204" s="95">
        <v>3.94</v>
      </c>
    </row>
    <row r="205" spans="1:21" x14ac:dyDescent="0.2">
      <c r="A205" s="90" t="s">
        <v>14</v>
      </c>
      <c r="B205" s="90" t="s">
        <v>1541</v>
      </c>
      <c r="C205" s="90" t="s">
        <v>53</v>
      </c>
      <c r="D205" s="98">
        <v>1018442453</v>
      </c>
      <c r="E205" s="90" t="s">
        <v>1337</v>
      </c>
      <c r="F205" s="93">
        <v>4.34</v>
      </c>
      <c r="G205" s="93">
        <v>4.72</v>
      </c>
      <c r="H205" s="94">
        <v>4.53</v>
      </c>
      <c r="I205" s="93">
        <v>4.9400000000000004</v>
      </c>
      <c r="J205" s="93">
        <v>0</v>
      </c>
      <c r="K205" s="93">
        <v>0</v>
      </c>
      <c r="L205" s="93">
        <v>0</v>
      </c>
      <c r="M205" s="93">
        <v>3</v>
      </c>
      <c r="N205" s="93">
        <v>3.75</v>
      </c>
      <c r="O205" s="93">
        <v>0</v>
      </c>
      <c r="P205" s="93">
        <v>4.5999999999999996</v>
      </c>
      <c r="Q205" s="94">
        <v>4.3600000000000003</v>
      </c>
      <c r="R205" s="93">
        <v>4.79</v>
      </c>
      <c r="S205" s="93">
        <v>4.55</v>
      </c>
      <c r="T205" s="94">
        <v>4.67</v>
      </c>
      <c r="U205" s="95">
        <v>4.4800000000000004</v>
      </c>
    </row>
    <row r="206" spans="1:21" x14ac:dyDescent="0.2">
      <c r="A206" s="90" t="s">
        <v>14</v>
      </c>
      <c r="B206" s="90" t="s">
        <v>1535</v>
      </c>
      <c r="C206" s="90" t="s">
        <v>435</v>
      </c>
      <c r="D206" s="98">
        <v>1023873100</v>
      </c>
      <c r="E206" s="90" t="s">
        <v>1336</v>
      </c>
      <c r="F206" s="93">
        <v>4.47</v>
      </c>
      <c r="G206" s="93">
        <v>0</v>
      </c>
      <c r="H206" s="94">
        <v>4.47</v>
      </c>
      <c r="I206" s="93">
        <v>5</v>
      </c>
      <c r="J206" s="93">
        <v>0</v>
      </c>
      <c r="K206" s="93">
        <v>0</v>
      </c>
      <c r="L206" s="93">
        <v>0</v>
      </c>
      <c r="M206" s="93">
        <v>0</v>
      </c>
      <c r="N206" s="93">
        <v>3.5</v>
      </c>
      <c r="O206" s="93">
        <v>0</v>
      </c>
      <c r="P206" s="93">
        <v>0</v>
      </c>
      <c r="Q206" s="94">
        <v>4.25</v>
      </c>
      <c r="R206" s="93">
        <v>4.95</v>
      </c>
      <c r="S206" s="93">
        <v>0</v>
      </c>
      <c r="T206" s="94">
        <v>4.95</v>
      </c>
      <c r="U206" s="95">
        <v>4.43</v>
      </c>
    </row>
    <row r="207" spans="1:21" x14ac:dyDescent="0.2">
      <c r="A207" s="90" t="s">
        <v>14</v>
      </c>
      <c r="B207" s="90" t="s">
        <v>1535</v>
      </c>
      <c r="C207" s="90" t="s">
        <v>17</v>
      </c>
      <c r="D207" s="98">
        <v>43605759</v>
      </c>
      <c r="E207" s="90" t="s">
        <v>1335</v>
      </c>
      <c r="F207" s="93">
        <v>3.75</v>
      </c>
      <c r="G207" s="93">
        <v>0</v>
      </c>
      <c r="H207" s="94">
        <v>3.75</v>
      </c>
      <c r="I207" s="93">
        <v>4.17</v>
      </c>
      <c r="J207" s="93">
        <v>4.8600000000000003</v>
      </c>
      <c r="K207" s="93">
        <v>0</v>
      </c>
      <c r="L207" s="93">
        <v>0</v>
      </c>
      <c r="M207" s="93">
        <v>0</v>
      </c>
      <c r="N207" s="93">
        <v>0</v>
      </c>
      <c r="O207" s="93">
        <v>0</v>
      </c>
      <c r="P207" s="93">
        <v>0</v>
      </c>
      <c r="Q207" s="94">
        <v>4.5199999999999996</v>
      </c>
      <c r="R207" s="93">
        <v>4.37</v>
      </c>
      <c r="S207" s="93">
        <v>0</v>
      </c>
      <c r="T207" s="94">
        <v>4.37</v>
      </c>
      <c r="U207" s="97">
        <v>4.12</v>
      </c>
    </row>
    <row r="208" spans="1:21" x14ac:dyDescent="0.2">
      <c r="A208" s="90" t="s">
        <v>14</v>
      </c>
      <c r="B208" s="90" t="s">
        <v>1541</v>
      </c>
      <c r="C208" s="90" t="s">
        <v>87</v>
      </c>
      <c r="D208" s="98">
        <v>86066602</v>
      </c>
      <c r="E208" s="90" t="s">
        <v>1333</v>
      </c>
      <c r="F208" s="93">
        <v>4.5599999999999996</v>
      </c>
      <c r="G208" s="93">
        <v>4.7699999999999996</v>
      </c>
      <c r="H208" s="94">
        <v>4.67</v>
      </c>
      <c r="I208" s="93">
        <v>5</v>
      </c>
      <c r="J208" s="93">
        <v>0</v>
      </c>
      <c r="K208" s="93">
        <v>0</v>
      </c>
      <c r="L208" s="93">
        <v>0</v>
      </c>
      <c r="M208" s="93">
        <v>0</v>
      </c>
      <c r="N208" s="93">
        <v>0</v>
      </c>
      <c r="O208" s="93">
        <v>4</v>
      </c>
      <c r="P208" s="93">
        <v>5</v>
      </c>
      <c r="Q208" s="94">
        <v>4.75</v>
      </c>
      <c r="R208" s="93">
        <v>4.79</v>
      </c>
      <c r="S208" s="93">
        <v>4.6399999999999997</v>
      </c>
      <c r="T208" s="94">
        <v>4.71</v>
      </c>
      <c r="U208" s="95">
        <v>4.71</v>
      </c>
    </row>
    <row r="209" spans="1:21" x14ac:dyDescent="0.2">
      <c r="A209" s="90" t="s">
        <v>14</v>
      </c>
      <c r="B209" s="90" t="s">
        <v>1541</v>
      </c>
      <c r="C209" s="90" t="s">
        <v>53</v>
      </c>
      <c r="D209" s="98">
        <v>11385910</v>
      </c>
      <c r="E209" s="90" t="s">
        <v>1331</v>
      </c>
      <c r="F209" s="93">
        <v>3.6</v>
      </c>
      <c r="G209" s="93">
        <v>4.53</v>
      </c>
      <c r="H209" s="94">
        <v>4.07</v>
      </c>
      <c r="I209" s="93">
        <v>4.83</v>
      </c>
      <c r="J209" s="93">
        <v>0</v>
      </c>
      <c r="K209" s="93">
        <v>0</v>
      </c>
      <c r="L209" s="93">
        <v>0</v>
      </c>
      <c r="M209" s="93">
        <v>0</v>
      </c>
      <c r="N209" s="93">
        <v>2.75</v>
      </c>
      <c r="O209" s="93">
        <v>4.8</v>
      </c>
      <c r="P209" s="93">
        <v>5</v>
      </c>
      <c r="Q209" s="94">
        <v>4.51</v>
      </c>
      <c r="R209" s="93">
        <v>4.84</v>
      </c>
      <c r="S209" s="93">
        <v>4.7300000000000004</v>
      </c>
      <c r="T209" s="94">
        <v>4.78</v>
      </c>
      <c r="U209" s="95">
        <v>4.32</v>
      </c>
    </row>
    <row r="210" spans="1:21" x14ac:dyDescent="0.2">
      <c r="A210" s="90" t="s">
        <v>14</v>
      </c>
      <c r="B210" s="90" t="s">
        <v>1537</v>
      </c>
      <c r="C210" s="90" t="s">
        <v>31</v>
      </c>
      <c r="D210" s="98">
        <v>1026280196</v>
      </c>
      <c r="E210" s="90" t="s">
        <v>1330</v>
      </c>
      <c r="F210" s="93">
        <v>4.7</v>
      </c>
      <c r="G210" s="93">
        <v>5</v>
      </c>
      <c r="H210" s="96">
        <v>4.8499999999999996</v>
      </c>
      <c r="I210" s="93">
        <v>5</v>
      </c>
      <c r="J210" s="93">
        <v>0</v>
      </c>
      <c r="K210" s="93">
        <v>0</v>
      </c>
      <c r="L210" s="93">
        <v>0</v>
      </c>
      <c r="M210" s="93">
        <v>0</v>
      </c>
      <c r="N210" s="93">
        <v>0</v>
      </c>
      <c r="O210" s="93">
        <v>4.8</v>
      </c>
      <c r="P210" s="93">
        <v>0</v>
      </c>
      <c r="Q210" s="96">
        <v>4.9000000000000004</v>
      </c>
      <c r="R210" s="93">
        <v>4.9000000000000004</v>
      </c>
      <c r="S210" s="93">
        <v>4.91</v>
      </c>
      <c r="T210" s="96">
        <v>4.9000000000000004</v>
      </c>
      <c r="U210" s="97">
        <v>4.88</v>
      </c>
    </row>
    <row r="211" spans="1:21" x14ac:dyDescent="0.2">
      <c r="A211" s="90" t="s">
        <v>14</v>
      </c>
      <c r="B211" s="90" t="s">
        <v>1541</v>
      </c>
      <c r="C211" s="90" t="s">
        <v>42</v>
      </c>
      <c r="D211" s="98">
        <v>1010061528</v>
      </c>
      <c r="E211" s="90" t="s">
        <v>1616</v>
      </c>
      <c r="F211" s="93">
        <v>4.09</v>
      </c>
      <c r="G211" s="93">
        <v>4.12</v>
      </c>
      <c r="H211" s="94">
        <v>4.0999999999999996</v>
      </c>
      <c r="I211" s="93">
        <v>4.78</v>
      </c>
      <c r="J211" s="93">
        <v>0</v>
      </c>
      <c r="K211" s="93">
        <v>0</v>
      </c>
      <c r="L211" s="93">
        <v>4.75</v>
      </c>
      <c r="M211" s="93">
        <v>0</v>
      </c>
      <c r="N211" s="93">
        <v>2.75</v>
      </c>
      <c r="O211" s="93">
        <v>0</v>
      </c>
      <c r="P211" s="93">
        <v>5</v>
      </c>
      <c r="Q211" s="94">
        <v>4.47</v>
      </c>
      <c r="R211" s="93">
        <v>4.68</v>
      </c>
      <c r="S211" s="93">
        <v>4.7300000000000004</v>
      </c>
      <c r="T211" s="94">
        <v>4.71</v>
      </c>
      <c r="U211" s="95">
        <v>4.3099999999999996</v>
      </c>
    </row>
    <row r="212" spans="1:21" x14ac:dyDescent="0.2">
      <c r="A212" s="90" t="s">
        <v>26</v>
      </c>
      <c r="B212" s="90" t="s">
        <v>1537</v>
      </c>
      <c r="C212" s="90" t="s">
        <v>22</v>
      </c>
      <c r="D212" s="98">
        <v>1121857835</v>
      </c>
      <c r="E212" s="90" t="s">
        <v>1511</v>
      </c>
      <c r="F212" s="93">
        <v>4.8099999999999996</v>
      </c>
      <c r="G212" s="93">
        <v>0</v>
      </c>
      <c r="H212" s="94">
        <v>4.8099999999999996</v>
      </c>
      <c r="I212" s="93">
        <v>4.9400000000000004</v>
      </c>
      <c r="J212" s="93">
        <v>0</v>
      </c>
      <c r="K212" s="93">
        <v>0</v>
      </c>
      <c r="L212" s="93">
        <v>0</v>
      </c>
      <c r="M212" s="93">
        <v>0</v>
      </c>
      <c r="N212" s="93">
        <v>4</v>
      </c>
      <c r="O212" s="93">
        <v>0</v>
      </c>
      <c r="P212" s="93">
        <v>0</v>
      </c>
      <c r="Q212" s="94">
        <v>4.47</v>
      </c>
      <c r="R212" s="93">
        <v>5</v>
      </c>
      <c r="S212" s="93">
        <v>5</v>
      </c>
      <c r="T212" s="94">
        <v>5</v>
      </c>
      <c r="U212" s="95">
        <v>4.6900000000000004</v>
      </c>
    </row>
    <row r="213" spans="1:21" x14ac:dyDescent="0.2">
      <c r="A213" s="90" t="s">
        <v>14</v>
      </c>
      <c r="B213" s="90" t="s">
        <v>1537</v>
      </c>
      <c r="C213" s="90" t="s">
        <v>35</v>
      </c>
      <c r="D213" s="98">
        <v>1023901829</v>
      </c>
      <c r="E213" s="90" t="s">
        <v>1327</v>
      </c>
      <c r="F213" s="93">
        <v>4.54</v>
      </c>
      <c r="G213" s="93">
        <v>4.5</v>
      </c>
      <c r="H213" s="94">
        <v>4.5199999999999996</v>
      </c>
      <c r="I213" s="93">
        <v>4.78</v>
      </c>
      <c r="J213" s="93">
        <v>0</v>
      </c>
      <c r="K213" s="93">
        <v>0</v>
      </c>
      <c r="L213" s="93">
        <v>0</v>
      </c>
      <c r="M213" s="93">
        <v>0</v>
      </c>
      <c r="N213" s="93">
        <v>0</v>
      </c>
      <c r="O213" s="93">
        <v>3</v>
      </c>
      <c r="P213" s="93">
        <v>3.8</v>
      </c>
      <c r="Q213" s="94">
        <v>4.09</v>
      </c>
      <c r="R213" s="93">
        <v>4.95</v>
      </c>
      <c r="S213" s="93">
        <v>4.91</v>
      </c>
      <c r="T213" s="94">
        <v>4.93</v>
      </c>
      <c r="U213" s="95">
        <v>4.3899999999999997</v>
      </c>
    </row>
    <row r="214" spans="1:21" x14ac:dyDescent="0.2">
      <c r="A214" s="90" t="s">
        <v>14</v>
      </c>
      <c r="B214" s="90" t="s">
        <v>1544</v>
      </c>
      <c r="C214" s="90" t="s">
        <v>61</v>
      </c>
      <c r="D214" s="98">
        <v>53103799</v>
      </c>
      <c r="E214" s="90" t="s">
        <v>1324</v>
      </c>
      <c r="F214" s="93">
        <v>4.5</v>
      </c>
      <c r="G214" s="93">
        <v>4.5199999999999996</v>
      </c>
      <c r="H214" s="94">
        <v>4.51</v>
      </c>
      <c r="I214" s="93">
        <v>4.9400000000000004</v>
      </c>
      <c r="J214" s="93">
        <v>0</v>
      </c>
      <c r="K214" s="93">
        <v>0</v>
      </c>
      <c r="L214" s="93">
        <v>4.8</v>
      </c>
      <c r="M214" s="93">
        <v>0</v>
      </c>
      <c r="N214" s="93">
        <v>0</v>
      </c>
      <c r="O214" s="93">
        <v>0</v>
      </c>
      <c r="P214" s="93">
        <v>4.8</v>
      </c>
      <c r="Q214" s="94">
        <v>4.87</v>
      </c>
      <c r="R214" s="93">
        <v>0</v>
      </c>
      <c r="S214" s="93">
        <v>0</v>
      </c>
      <c r="T214" s="94">
        <v>0</v>
      </c>
      <c r="U214" s="95">
        <v>4.2</v>
      </c>
    </row>
    <row r="215" spans="1:21" x14ac:dyDescent="0.2">
      <c r="A215" s="90" t="s">
        <v>14</v>
      </c>
      <c r="B215" s="90" t="s">
        <v>1535</v>
      </c>
      <c r="C215" s="90" t="s">
        <v>435</v>
      </c>
      <c r="D215" s="98">
        <v>1010171252</v>
      </c>
      <c r="E215" s="90" t="s">
        <v>1323</v>
      </c>
      <c r="F215" s="93">
        <v>3.53</v>
      </c>
      <c r="G215" s="93">
        <v>2.99</v>
      </c>
      <c r="H215" s="94">
        <v>3.26</v>
      </c>
      <c r="I215" s="93">
        <v>5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0</v>
      </c>
      <c r="P215" s="93">
        <v>5</v>
      </c>
      <c r="Q215" s="94">
        <v>5</v>
      </c>
      <c r="R215" s="93">
        <v>0</v>
      </c>
      <c r="S215" s="93">
        <v>5</v>
      </c>
      <c r="T215" s="94">
        <v>5</v>
      </c>
      <c r="U215" s="95">
        <v>4.13</v>
      </c>
    </row>
    <row r="216" spans="1:21" x14ac:dyDescent="0.2">
      <c r="A216" s="90" t="s">
        <v>14</v>
      </c>
      <c r="B216" s="90" t="s">
        <v>1541</v>
      </c>
      <c r="C216" s="90" t="s">
        <v>53</v>
      </c>
      <c r="D216" s="98">
        <v>79614583</v>
      </c>
      <c r="E216" s="90" t="s">
        <v>1322</v>
      </c>
      <c r="F216" s="93">
        <v>4.74</v>
      </c>
      <c r="G216" s="93">
        <v>4.32</v>
      </c>
      <c r="H216" s="94">
        <v>4.53</v>
      </c>
      <c r="I216" s="93">
        <v>4.9400000000000004</v>
      </c>
      <c r="J216" s="93">
        <v>4.57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3">
        <v>4.5999999999999996</v>
      </c>
      <c r="Q216" s="94">
        <v>4.76</v>
      </c>
      <c r="R216" s="93">
        <v>4.95</v>
      </c>
      <c r="S216" s="93">
        <v>4.91</v>
      </c>
      <c r="T216" s="94">
        <v>4.93</v>
      </c>
      <c r="U216" s="95">
        <v>4.66</v>
      </c>
    </row>
    <row r="217" spans="1:21" x14ac:dyDescent="0.2">
      <c r="A217" s="90" t="s">
        <v>14</v>
      </c>
      <c r="B217" s="90" t="s">
        <v>1537</v>
      </c>
      <c r="C217" s="90" t="s">
        <v>1149</v>
      </c>
      <c r="D217" s="98">
        <v>1018460518</v>
      </c>
      <c r="E217" s="90" t="s">
        <v>1321</v>
      </c>
      <c r="F217" s="93">
        <v>4.46</v>
      </c>
      <c r="G217" s="93">
        <v>4.26</v>
      </c>
      <c r="H217" s="94">
        <v>4.3600000000000003</v>
      </c>
      <c r="I217" s="93">
        <v>5</v>
      </c>
      <c r="J217" s="93">
        <v>0</v>
      </c>
      <c r="K217" s="93">
        <v>2.8</v>
      </c>
      <c r="L217" s="93">
        <v>5</v>
      </c>
      <c r="M217" s="93">
        <v>0</v>
      </c>
      <c r="N217" s="93">
        <v>0</v>
      </c>
      <c r="O217" s="93">
        <v>0</v>
      </c>
      <c r="P217" s="93">
        <v>4.5999999999999996</v>
      </c>
      <c r="Q217" s="94">
        <v>4.57</v>
      </c>
      <c r="R217" s="93">
        <v>5</v>
      </c>
      <c r="S217" s="93">
        <v>4.91</v>
      </c>
      <c r="T217" s="94">
        <v>4.95</v>
      </c>
      <c r="U217" s="95">
        <v>4.5</v>
      </c>
    </row>
    <row r="218" spans="1:21" x14ac:dyDescent="0.2">
      <c r="A218" s="90" t="s">
        <v>14</v>
      </c>
      <c r="B218" s="90" t="s">
        <v>1537</v>
      </c>
      <c r="C218" s="90" t="s">
        <v>444</v>
      </c>
      <c r="D218" s="98">
        <v>79778869</v>
      </c>
      <c r="E218" s="90" t="s">
        <v>1320</v>
      </c>
      <c r="F218" s="93">
        <v>4.17</v>
      </c>
      <c r="G218" s="93">
        <v>0</v>
      </c>
      <c r="H218" s="94">
        <v>4.17</v>
      </c>
      <c r="I218" s="93">
        <v>4.8899999999999997</v>
      </c>
      <c r="J218" s="93">
        <v>0</v>
      </c>
      <c r="K218" s="93">
        <v>0</v>
      </c>
      <c r="L218" s="93">
        <v>0</v>
      </c>
      <c r="M218" s="93">
        <v>0</v>
      </c>
      <c r="N218" s="93">
        <v>0</v>
      </c>
      <c r="O218" s="93">
        <v>0</v>
      </c>
      <c r="P218" s="93">
        <v>0</v>
      </c>
      <c r="Q218" s="94">
        <v>4.8899999999999997</v>
      </c>
      <c r="R218" s="93">
        <v>4.1100000000000003</v>
      </c>
      <c r="S218" s="93">
        <v>0</v>
      </c>
      <c r="T218" s="94">
        <v>4.1100000000000003</v>
      </c>
      <c r="U218" s="95">
        <v>4.45</v>
      </c>
    </row>
    <row r="219" spans="1:21" x14ac:dyDescent="0.2">
      <c r="A219" s="90" t="s">
        <v>14</v>
      </c>
      <c r="B219" s="90" t="s">
        <v>1535</v>
      </c>
      <c r="C219" s="90" t="s">
        <v>435</v>
      </c>
      <c r="D219" s="98">
        <v>52963608</v>
      </c>
      <c r="E219" s="90" t="s">
        <v>1319</v>
      </c>
      <c r="F219" s="93">
        <v>4.6399999999999997</v>
      </c>
      <c r="G219" s="93">
        <v>0</v>
      </c>
      <c r="H219" s="94">
        <v>4.6399999999999997</v>
      </c>
      <c r="I219" s="93">
        <v>4.78</v>
      </c>
      <c r="J219" s="93">
        <v>0</v>
      </c>
      <c r="K219" s="93">
        <v>0</v>
      </c>
      <c r="L219" s="93">
        <v>0</v>
      </c>
      <c r="M219" s="93">
        <v>0</v>
      </c>
      <c r="N219" s="93">
        <v>5</v>
      </c>
      <c r="O219" s="93">
        <v>0</v>
      </c>
      <c r="P219" s="93">
        <v>0</v>
      </c>
      <c r="Q219" s="94">
        <v>4.8899999999999997</v>
      </c>
      <c r="R219" s="93">
        <v>4.63</v>
      </c>
      <c r="S219" s="93">
        <v>0</v>
      </c>
      <c r="T219" s="94">
        <v>4.63</v>
      </c>
      <c r="U219" s="95">
        <v>4.74</v>
      </c>
    </row>
    <row r="220" spans="1:21" x14ac:dyDescent="0.2">
      <c r="A220" s="90" t="s">
        <v>26</v>
      </c>
      <c r="B220" s="90" t="s">
        <v>1541</v>
      </c>
      <c r="C220" s="90" t="s">
        <v>42</v>
      </c>
      <c r="D220" s="98">
        <v>80201845</v>
      </c>
      <c r="E220" s="90" t="s">
        <v>1617</v>
      </c>
      <c r="F220" s="93">
        <v>4.58</v>
      </c>
      <c r="G220" s="93">
        <v>0</v>
      </c>
      <c r="H220" s="94">
        <v>4.58</v>
      </c>
      <c r="I220" s="93">
        <v>4.72</v>
      </c>
      <c r="J220" s="93">
        <v>0</v>
      </c>
      <c r="K220" s="93">
        <v>4</v>
      </c>
      <c r="L220" s="93">
        <v>0</v>
      </c>
      <c r="M220" s="93">
        <v>0</v>
      </c>
      <c r="N220" s="93">
        <v>4</v>
      </c>
      <c r="O220" s="93">
        <v>0</v>
      </c>
      <c r="P220" s="93">
        <v>0</v>
      </c>
      <c r="Q220" s="94">
        <v>4.3600000000000003</v>
      </c>
      <c r="R220" s="93">
        <v>5</v>
      </c>
      <c r="S220" s="93">
        <v>0</v>
      </c>
      <c r="T220" s="94">
        <v>5</v>
      </c>
      <c r="U220" s="95">
        <v>4.53</v>
      </c>
    </row>
    <row r="221" spans="1:21" x14ac:dyDescent="0.2">
      <c r="A221" s="90" t="s">
        <v>14</v>
      </c>
      <c r="B221" s="90" t="s">
        <v>1541</v>
      </c>
      <c r="C221" s="90" t="s">
        <v>42</v>
      </c>
      <c r="D221" s="98">
        <v>1049633380</v>
      </c>
      <c r="E221" s="90" t="s">
        <v>1318</v>
      </c>
      <c r="F221" s="93">
        <v>4.3899999999999997</v>
      </c>
      <c r="G221" s="93">
        <v>4.1900000000000004</v>
      </c>
      <c r="H221" s="94">
        <v>4.29</v>
      </c>
      <c r="I221" s="93">
        <v>4.83</v>
      </c>
      <c r="J221" s="93">
        <v>0</v>
      </c>
      <c r="K221" s="93">
        <v>0</v>
      </c>
      <c r="L221" s="93">
        <v>0</v>
      </c>
      <c r="M221" s="93">
        <v>0</v>
      </c>
      <c r="N221" s="93">
        <v>0</v>
      </c>
      <c r="O221" s="93">
        <v>4.8</v>
      </c>
      <c r="P221" s="93">
        <v>3.8</v>
      </c>
      <c r="Q221" s="94">
        <v>4.57</v>
      </c>
      <c r="R221" s="93">
        <v>4.84</v>
      </c>
      <c r="S221" s="93">
        <v>4.6399999999999997</v>
      </c>
      <c r="T221" s="94">
        <v>4.74</v>
      </c>
      <c r="U221" s="95">
        <v>4.45</v>
      </c>
    </row>
    <row r="222" spans="1:21" x14ac:dyDescent="0.2">
      <c r="A222" s="90" t="s">
        <v>14</v>
      </c>
      <c r="B222" s="90" t="s">
        <v>1535</v>
      </c>
      <c r="C222" s="90" t="s">
        <v>104</v>
      </c>
      <c r="D222" s="98">
        <v>80031562</v>
      </c>
      <c r="E222" s="90" t="s">
        <v>1317</v>
      </c>
      <c r="F222" s="93">
        <v>4.58</v>
      </c>
      <c r="G222" s="93">
        <v>4.59</v>
      </c>
      <c r="H222" s="94">
        <v>4.59</v>
      </c>
      <c r="I222" s="93">
        <v>5</v>
      </c>
      <c r="J222" s="93">
        <v>4.75</v>
      </c>
      <c r="K222" s="93">
        <v>0</v>
      </c>
      <c r="L222" s="93">
        <v>0</v>
      </c>
      <c r="M222" s="93">
        <v>0</v>
      </c>
      <c r="N222" s="93">
        <v>3.75</v>
      </c>
      <c r="O222" s="93">
        <v>0</v>
      </c>
      <c r="P222" s="93">
        <v>5</v>
      </c>
      <c r="Q222" s="94">
        <v>4.75</v>
      </c>
      <c r="R222" s="93">
        <v>4.95</v>
      </c>
      <c r="S222" s="93">
        <v>4.82</v>
      </c>
      <c r="T222" s="94">
        <v>4.88</v>
      </c>
      <c r="U222" s="95">
        <v>4.68</v>
      </c>
    </row>
    <row r="223" spans="1:21" x14ac:dyDescent="0.2">
      <c r="A223" s="90" t="s">
        <v>14</v>
      </c>
      <c r="B223" s="90" t="s">
        <v>1535</v>
      </c>
      <c r="C223" s="90" t="s">
        <v>435</v>
      </c>
      <c r="D223" s="98">
        <v>1024540258</v>
      </c>
      <c r="E223" s="90" t="s">
        <v>1316</v>
      </c>
      <c r="F223" s="93">
        <v>4.78</v>
      </c>
      <c r="G223" s="93">
        <v>0</v>
      </c>
      <c r="H223" s="94">
        <v>4.78</v>
      </c>
      <c r="I223" s="93">
        <v>5</v>
      </c>
      <c r="J223" s="93">
        <v>0</v>
      </c>
      <c r="K223" s="93">
        <v>0</v>
      </c>
      <c r="L223" s="93">
        <v>5</v>
      </c>
      <c r="M223" s="93">
        <v>0</v>
      </c>
      <c r="N223" s="93">
        <v>5</v>
      </c>
      <c r="O223" s="93">
        <v>0</v>
      </c>
      <c r="P223" s="93">
        <v>0</v>
      </c>
      <c r="Q223" s="94">
        <v>5</v>
      </c>
      <c r="R223" s="93">
        <v>4.9000000000000004</v>
      </c>
      <c r="S223" s="93">
        <v>0</v>
      </c>
      <c r="T223" s="94">
        <v>4.9000000000000004</v>
      </c>
      <c r="U223" s="95">
        <v>4.88</v>
      </c>
    </row>
    <row r="224" spans="1:21" x14ac:dyDescent="0.2">
      <c r="A224" s="90" t="s">
        <v>14</v>
      </c>
      <c r="B224" s="90" t="s">
        <v>1541</v>
      </c>
      <c r="C224" s="90" t="s">
        <v>87</v>
      </c>
      <c r="D224" s="98">
        <v>1047469299</v>
      </c>
      <c r="E224" s="90" t="s">
        <v>1315</v>
      </c>
      <c r="F224" s="93">
        <v>4.5599999999999996</v>
      </c>
      <c r="G224" s="93">
        <v>4.67</v>
      </c>
      <c r="H224" s="94">
        <v>4.6100000000000003</v>
      </c>
      <c r="I224" s="93">
        <v>4.8899999999999997</v>
      </c>
      <c r="J224" s="93">
        <v>4.63</v>
      </c>
      <c r="K224" s="93">
        <v>0</v>
      </c>
      <c r="L224" s="93">
        <v>0</v>
      </c>
      <c r="M224" s="93">
        <v>0</v>
      </c>
      <c r="N224" s="93">
        <v>0</v>
      </c>
      <c r="O224" s="93">
        <v>0</v>
      </c>
      <c r="P224" s="93">
        <v>5</v>
      </c>
      <c r="Q224" s="94">
        <v>4.8499999999999996</v>
      </c>
      <c r="R224" s="93">
        <v>4.9000000000000004</v>
      </c>
      <c r="S224" s="93">
        <v>4.7300000000000004</v>
      </c>
      <c r="T224" s="94">
        <v>4.8099999999999996</v>
      </c>
      <c r="U224" s="95">
        <v>4.7300000000000004</v>
      </c>
    </row>
    <row r="225" spans="1:21" x14ac:dyDescent="0.2">
      <c r="A225" s="90" t="s">
        <v>14</v>
      </c>
      <c r="B225" s="90" t="s">
        <v>1535</v>
      </c>
      <c r="C225" s="90" t="s">
        <v>435</v>
      </c>
      <c r="D225" s="98">
        <v>80737379</v>
      </c>
      <c r="E225" s="90" t="s">
        <v>1314</v>
      </c>
      <c r="F225" s="93">
        <v>4.5199999999999996</v>
      </c>
      <c r="G225" s="93">
        <v>0</v>
      </c>
      <c r="H225" s="94">
        <v>4.5199999999999996</v>
      </c>
      <c r="I225" s="93">
        <v>4.6100000000000003</v>
      </c>
      <c r="J225" s="93">
        <v>0</v>
      </c>
      <c r="K225" s="93">
        <v>0</v>
      </c>
      <c r="L225" s="93">
        <v>0</v>
      </c>
      <c r="M225" s="93">
        <v>0</v>
      </c>
      <c r="N225" s="93">
        <v>4.5</v>
      </c>
      <c r="O225" s="93">
        <v>0</v>
      </c>
      <c r="P225" s="93">
        <v>0</v>
      </c>
      <c r="Q225" s="94">
        <v>4.5599999999999996</v>
      </c>
      <c r="R225" s="93">
        <v>5</v>
      </c>
      <c r="S225" s="93">
        <v>0</v>
      </c>
      <c r="T225" s="94">
        <v>5</v>
      </c>
      <c r="U225" s="95">
        <v>4.58</v>
      </c>
    </row>
    <row r="226" spans="1:21" x14ac:dyDescent="0.2">
      <c r="A226" s="90" t="s">
        <v>14</v>
      </c>
      <c r="B226" s="90" t="s">
        <v>1537</v>
      </c>
      <c r="C226" s="90" t="s">
        <v>35</v>
      </c>
      <c r="D226" s="98">
        <v>1073506316</v>
      </c>
      <c r="E226" s="90" t="s">
        <v>1313</v>
      </c>
      <c r="F226" s="93">
        <v>4.66</v>
      </c>
      <c r="G226" s="93">
        <v>4.7300000000000004</v>
      </c>
      <c r="H226" s="94">
        <v>4.6900000000000004</v>
      </c>
      <c r="I226" s="93">
        <v>4.9400000000000004</v>
      </c>
      <c r="J226" s="93">
        <v>0</v>
      </c>
      <c r="K226" s="93">
        <v>0</v>
      </c>
      <c r="L226" s="93">
        <v>0</v>
      </c>
      <c r="M226" s="93">
        <v>0</v>
      </c>
      <c r="N226" s="93">
        <v>4.5</v>
      </c>
      <c r="O226" s="93">
        <v>0</v>
      </c>
      <c r="P226" s="93">
        <v>5</v>
      </c>
      <c r="Q226" s="94">
        <v>4.8499999999999996</v>
      </c>
      <c r="R226" s="93">
        <v>5</v>
      </c>
      <c r="S226" s="93">
        <v>5</v>
      </c>
      <c r="T226" s="94">
        <v>5</v>
      </c>
      <c r="U226" s="95">
        <v>4.79</v>
      </c>
    </row>
    <row r="227" spans="1:21" x14ac:dyDescent="0.2">
      <c r="A227" s="90" t="s">
        <v>14</v>
      </c>
      <c r="B227" s="90" t="s">
        <v>1535</v>
      </c>
      <c r="C227" s="90" t="s">
        <v>435</v>
      </c>
      <c r="D227" s="98">
        <v>1022325415</v>
      </c>
      <c r="E227" s="90" t="s">
        <v>1312</v>
      </c>
      <c r="F227" s="93">
        <v>4.0599999999999996</v>
      </c>
      <c r="G227" s="93">
        <v>0</v>
      </c>
      <c r="H227" s="94">
        <v>4.0599999999999996</v>
      </c>
      <c r="I227" s="93">
        <v>4.5</v>
      </c>
      <c r="J227" s="93">
        <v>0</v>
      </c>
      <c r="K227" s="93">
        <v>0</v>
      </c>
      <c r="L227" s="93">
        <v>0</v>
      </c>
      <c r="M227" s="93">
        <v>0</v>
      </c>
      <c r="N227" s="93">
        <v>3.5</v>
      </c>
      <c r="O227" s="93">
        <v>0</v>
      </c>
      <c r="P227" s="93">
        <v>0</v>
      </c>
      <c r="Q227" s="94">
        <v>4</v>
      </c>
      <c r="R227" s="93">
        <v>4.95</v>
      </c>
      <c r="S227" s="93">
        <v>0</v>
      </c>
      <c r="T227" s="94">
        <v>4.95</v>
      </c>
      <c r="U227" s="95">
        <v>4.13</v>
      </c>
    </row>
    <row r="228" spans="1:21" x14ac:dyDescent="0.2">
      <c r="A228" s="90" t="s">
        <v>26</v>
      </c>
      <c r="B228" s="90" t="s">
        <v>1535</v>
      </c>
      <c r="C228" s="90" t="s">
        <v>435</v>
      </c>
      <c r="D228" s="98">
        <v>1117322379</v>
      </c>
      <c r="E228" s="90" t="s">
        <v>1508</v>
      </c>
      <c r="F228" s="93">
        <v>4.5199999999999996</v>
      </c>
      <c r="G228" s="93">
        <v>4.6399999999999997</v>
      </c>
      <c r="H228" s="94">
        <v>4.58</v>
      </c>
      <c r="I228" s="93">
        <v>4.9400000000000004</v>
      </c>
      <c r="J228" s="93">
        <v>0</v>
      </c>
      <c r="K228" s="93">
        <v>0</v>
      </c>
      <c r="L228" s="93">
        <v>0</v>
      </c>
      <c r="M228" s="93">
        <v>0</v>
      </c>
      <c r="N228" s="93">
        <v>0</v>
      </c>
      <c r="O228" s="93">
        <v>0</v>
      </c>
      <c r="P228" s="93">
        <v>4.5999999999999996</v>
      </c>
      <c r="Q228" s="94">
        <v>4.7699999999999996</v>
      </c>
      <c r="R228" s="93">
        <v>0</v>
      </c>
      <c r="S228" s="93">
        <v>4.7300000000000004</v>
      </c>
      <c r="T228" s="94">
        <v>4.7300000000000004</v>
      </c>
      <c r="U228" s="95">
        <v>4.67</v>
      </c>
    </row>
    <row r="229" spans="1:21" x14ac:dyDescent="0.2">
      <c r="A229" s="90" t="s">
        <v>26</v>
      </c>
      <c r="B229" s="90" t="s">
        <v>1537</v>
      </c>
      <c r="C229" s="90" t="s">
        <v>1149</v>
      </c>
      <c r="D229" s="98">
        <v>86077379</v>
      </c>
      <c r="E229" s="90" t="s">
        <v>1507</v>
      </c>
      <c r="F229" s="93">
        <v>4.75</v>
      </c>
      <c r="G229" s="93">
        <v>0</v>
      </c>
      <c r="H229" s="94">
        <v>4.75</v>
      </c>
      <c r="I229" s="93">
        <v>5</v>
      </c>
      <c r="J229" s="93">
        <v>5</v>
      </c>
      <c r="K229" s="93">
        <v>0</v>
      </c>
      <c r="L229" s="93">
        <v>5</v>
      </c>
      <c r="M229" s="93">
        <v>0</v>
      </c>
      <c r="N229" s="93">
        <v>0</v>
      </c>
      <c r="O229" s="93">
        <v>0</v>
      </c>
      <c r="P229" s="93">
        <v>0</v>
      </c>
      <c r="Q229" s="94">
        <v>5</v>
      </c>
      <c r="R229" s="93">
        <v>5</v>
      </c>
      <c r="S229" s="93">
        <v>0</v>
      </c>
      <c r="T229" s="94">
        <v>5</v>
      </c>
      <c r="U229" s="95">
        <v>4.88</v>
      </c>
    </row>
    <row r="230" spans="1:21" x14ac:dyDescent="0.2">
      <c r="A230" s="90" t="s">
        <v>14</v>
      </c>
      <c r="B230" s="90" t="s">
        <v>1537</v>
      </c>
      <c r="C230" s="90" t="s">
        <v>31</v>
      </c>
      <c r="D230" s="98">
        <v>39579269</v>
      </c>
      <c r="E230" s="90" t="s">
        <v>1311</v>
      </c>
      <c r="F230" s="93">
        <v>4.92</v>
      </c>
      <c r="G230" s="93">
        <v>0</v>
      </c>
      <c r="H230" s="96">
        <v>4.92</v>
      </c>
      <c r="I230" s="93">
        <v>4.83</v>
      </c>
      <c r="J230" s="93">
        <v>0</v>
      </c>
      <c r="K230" s="93">
        <v>0</v>
      </c>
      <c r="L230" s="93">
        <v>5</v>
      </c>
      <c r="M230" s="93">
        <v>0</v>
      </c>
      <c r="N230" s="93">
        <v>0</v>
      </c>
      <c r="O230" s="93">
        <v>0</v>
      </c>
      <c r="P230" s="93">
        <v>0</v>
      </c>
      <c r="Q230" s="96">
        <v>4.92</v>
      </c>
      <c r="R230" s="93">
        <v>4.95</v>
      </c>
      <c r="S230" s="93">
        <v>0</v>
      </c>
      <c r="T230" s="96">
        <v>4.95</v>
      </c>
      <c r="U230" s="97">
        <v>4.92</v>
      </c>
    </row>
    <row r="231" spans="1:21" x14ac:dyDescent="0.2">
      <c r="A231" s="90" t="s">
        <v>14</v>
      </c>
      <c r="B231" s="90" t="s">
        <v>1535</v>
      </c>
      <c r="C231" s="90" t="s">
        <v>13</v>
      </c>
      <c r="D231" s="98">
        <v>80067068</v>
      </c>
      <c r="E231" s="90" t="s">
        <v>1310</v>
      </c>
      <c r="F231" s="93">
        <v>4.53</v>
      </c>
      <c r="G231" s="93">
        <v>4.68</v>
      </c>
      <c r="H231" s="94">
        <v>4.6100000000000003</v>
      </c>
      <c r="I231" s="93">
        <v>5</v>
      </c>
      <c r="J231" s="93">
        <v>4.71</v>
      </c>
      <c r="K231" s="93">
        <v>0</v>
      </c>
      <c r="L231" s="93">
        <v>0</v>
      </c>
      <c r="M231" s="93">
        <v>0</v>
      </c>
      <c r="N231" s="93">
        <v>0</v>
      </c>
      <c r="O231" s="93">
        <v>0</v>
      </c>
      <c r="P231" s="93">
        <v>5</v>
      </c>
      <c r="Q231" s="94">
        <v>4.93</v>
      </c>
      <c r="R231" s="93">
        <v>5</v>
      </c>
      <c r="S231" s="93">
        <v>4.91</v>
      </c>
      <c r="T231" s="94">
        <v>4.95</v>
      </c>
      <c r="U231" s="95">
        <v>4.7699999999999996</v>
      </c>
    </row>
    <row r="232" spans="1:21" x14ac:dyDescent="0.2">
      <c r="A232" s="90" t="s">
        <v>14</v>
      </c>
      <c r="B232" s="90" t="s">
        <v>1535</v>
      </c>
      <c r="C232" s="90" t="s">
        <v>13</v>
      </c>
      <c r="D232" s="98">
        <v>79513157</v>
      </c>
      <c r="E232" s="90" t="s">
        <v>1309</v>
      </c>
      <c r="F232" s="93">
        <v>4.3099999999999996</v>
      </c>
      <c r="G232" s="93">
        <v>4.58</v>
      </c>
      <c r="H232" s="94">
        <v>4.45</v>
      </c>
      <c r="I232" s="93">
        <v>5</v>
      </c>
      <c r="J232" s="93">
        <v>0</v>
      </c>
      <c r="K232" s="93">
        <v>0</v>
      </c>
      <c r="L232" s="93">
        <v>0</v>
      </c>
      <c r="M232" s="93">
        <v>0</v>
      </c>
      <c r="N232" s="93">
        <v>1</v>
      </c>
      <c r="O232" s="93">
        <v>4.8</v>
      </c>
      <c r="P232" s="93">
        <v>4.5999999999999996</v>
      </c>
      <c r="Q232" s="94">
        <v>4.2300000000000004</v>
      </c>
      <c r="R232" s="93">
        <v>5</v>
      </c>
      <c r="S232" s="93">
        <v>5</v>
      </c>
      <c r="T232" s="94">
        <v>5</v>
      </c>
      <c r="U232" s="95">
        <v>4.42</v>
      </c>
    </row>
    <row r="233" spans="1:21" x14ac:dyDescent="0.2">
      <c r="A233" s="90" t="s">
        <v>14</v>
      </c>
      <c r="B233" s="90" t="s">
        <v>1537</v>
      </c>
      <c r="C233" s="90" t="s">
        <v>31</v>
      </c>
      <c r="D233" s="98">
        <v>1070324091</v>
      </c>
      <c r="E233" s="90" t="s">
        <v>1307</v>
      </c>
      <c r="F233" s="93">
        <v>4.95</v>
      </c>
      <c r="G233" s="93">
        <v>4.6900000000000004</v>
      </c>
      <c r="H233" s="96">
        <v>4.82</v>
      </c>
      <c r="I233" s="93">
        <v>5</v>
      </c>
      <c r="J233" s="93">
        <v>5</v>
      </c>
      <c r="K233" s="93">
        <v>0</v>
      </c>
      <c r="L233" s="93">
        <v>0</v>
      </c>
      <c r="M233" s="93">
        <v>0</v>
      </c>
      <c r="N233" s="93">
        <v>0</v>
      </c>
      <c r="O233" s="93">
        <v>0</v>
      </c>
      <c r="P233" s="93">
        <v>5</v>
      </c>
      <c r="Q233" s="96">
        <v>5</v>
      </c>
      <c r="R233" s="93">
        <v>5</v>
      </c>
      <c r="S233" s="93">
        <v>5</v>
      </c>
      <c r="T233" s="96">
        <v>5</v>
      </c>
      <c r="U233" s="97">
        <v>4.91</v>
      </c>
    </row>
    <row r="234" spans="1:21" x14ac:dyDescent="0.2">
      <c r="A234" s="90" t="s">
        <v>14</v>
      </c>
      <c r="B234" s="90" t="s">
        <v>1537</v>
      </c>
      <c r="C234" s="90" t="s">
        <v>31</v>
      </c>
      <c r="D234" s="98">
        <v>79615793</v>
      </c>
      <c r="E234" s="90" t="s">
        <v>1306</v>
      </c>
      <c r="F234" s="93">
        <v>4.88</v>
      </c>
      <c r="G234" s="93">
        <v>4.84</v>
      </c>
      <c r="H234" s="96">
        <v>4.8600000000000003</v>
      </c>
      <c r="I234" s="93">
        <v>4.8899999999999997</v>
      </c>
      <c r="J234" s="93">
        <v>0</v>
      </c>
      <c r="K234" s="93">
        <v>0</v>
      </c>
      <c r="L234" s="93">
        <v>0</v>
      </c>
      <c r="M234" s="93">
        <v>0</v>
      </c>
      <c r="N234" s="93">
        <v>0</v>
      </c>
      <c r="O234" s="93">
        <v>4.8</v>
      </c>
      <c r="P234" s="93">
        <v>4.8</v>
      </c>
      <c r="Q234" s="96">
        <v>4.8499999999999996</v>
      </c>
      <c r="R234" s="93">
        <v>5</v>
      </c>
      <c r="S234" s="93">
        <v>4.91</v>
      </c>
      <c r="T234" s="96">
        <v>4.95</v>
      </c>
      <c r="U234" s="97">
        <v>4.87</v>
      </c>
    </row>
    <row r="235" spans="1:21" x14ac:dyDescent="0.2">
      <c r="A235" s="90" t="s">
        <v>14</v>
      </c>
      <c r="B235" s="90" t="s">
        <v>1537</v>
      </c>
      <c r="C235" s="90" t="s">
        <v>71</v>
      </c>
      <c r="D235" s="98">
        <v>94411320</v>
      </c>
      <c r="E235" s="90" t="s">
        <v>1304</v>
      </c>
      <c r="F235" s="93">
        <v>3.98</v>
      </c>
      <c r="G235" s="93">
        <v>4.8899999999999997</v>
      </c>
      <c r="H235" s="94">
        <v>4.4400000000000004</v>
      </c>
      <c r="I235" s="93">
        <v>5</v>
      </c>
      <c r="J235" s="93">
        <v>5</v>
      </c>
      <c r="K235" s="93">
        <v>0</v>
      </c>
      <c r="L235" s="93">
        <v>0</v>
      </c>
      <c r="M235" s="93">
        <v>0</v>
      </c>
      <c r="N235" s="93">
        <v>0</v>
      </c>
      <c r="O235" s="93">
        <v>0</v>
      </c>
      <c r="P235" s="93">
        <v>4.2</v>
      </c>
      <c r="Q235" s="94">
        <v>4.8</v>
      </c>
      <c r="R235" s="93">
        <v>4.95</v>
      </c>
      <c r="S235" s="93">
        <v>5</v>
      </c>
      <c r="T235" s="94">
        <v>4.97</v>
      </c>
      <c r="U235" s="95">
        <v>4.6399999999999997</v>
      </c>
    </row>
    <row r="236" spans="1:21" x14ac:dyDescent="0.2">
      <c r="A236" s="90" t="s">
        <v>14</v>
      </c>
      <c r="B236" s="90" t="s">
        <v>1537</v>
      </c>
      <c r="C236" s="90" t="s">
        <v>444</v>
      </c>
      <c r="D236" s="98">
        <v>52516740</v>
      </c>
      <c r="E236" s="90" t="s">
        <v>1305</v>
      </c>
      <c r="F236" s="93">
        <v>4.9800000000000004</v>
      </c>
      <c r="G236" s="93">
        <v>4.82</v>
      </c>
      <c r="H236" s="94">
        <v>4.9000000000000004</v>
      </c>
      <c r="I236" s="93">
        <v>5</v>
      </c>
      <c r="J236" s="93">
        <v>0</v>
      </c>
      <c r="K236" s="93">
        <v>0</v>
      </c>
      <c r="L236" s="93">
        <v>0</v>
      </c>
      <c r="M236" s="93">
        <v>0</v>
      </c>
      <c r="N236" s="93">
        <v>0</v>
      </c>
      <c r="O236" s="93">
        <v>0</v>
      </c>
      <c r="P236" s="93">
        <v>4.8</v>
      </c>
      <c r="Q236" s="94">
        <v>4.9000000000000004</v>
      </c>
      <c r="R236" s="93">
        <v>4.9000000000000004</v>
      </c>
      <c r="S236" s="93">
        <v>4.91</v>
      </c>
      <c r="T236" s="94">
        <v>4.9000000000000004</v>
      </c>
      <c r="U236" s="95">
        <v>4.9000000000000004</v>
      </c>
    </row>
    <row r="237" spans="1:21" x14ac:dyDescent="0.2">
      <c r="A237" s="90" t="s">
        <v>14</v>
      </c>
      <c r="B237" s="90" t="s">
        <v>1537</v>
      </c>
      <c r="C237" s="90" t="s">
        <v>35</v>
      </c>
      <c r="D237" s="98">
        <v>52527059</v>
      </c>
      <c r="E237" s="90" t="s">
        <v>1303</v>
      </c>
      <c r="F237" s="93">
        <v>4.53</v>
      </c>
      <c r="G237" s="93">
        <v>0</v>
      </c>
      <c r="H237" s="94">
        <v>4.53</v>
      </c>
      <c r="I237" s="93">
        <v>5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0</v>
      </c>
      <c r="P237" s="93">
        <v>0</v>
      </c>
      <c r="Q237" s="94">
        <v>5</v>
      </c>
      <c r="R237" s="93">
        <v>4.79</v>
      </c>
      <c r="S237" s="93">
        <v>0</v>
      </c>
      <c r="T237" s="94">
        <v>4.79</v>
      </c>
      <c r="U237" s="95">
        <v>4.74</v>
      </c>
    </row>
    <row r="238" spans="1:21" x14ac:dyDescent="0.2">
      <c r="A238" s="90" t="s">
        <v>14</v>
      </c>
      <c r="B238" s="90" t="s">
        <v>1537</v>
      </c>
      <c r="C238" s="90" t="s">
        <v>1149</v>
      </c>
      <c r="D238" s="98">
        <v>1082900266</v>
      </c>
      <c r="E238" s="90" t="s">
        <v>1302</v>
      </c>
      <c r="F238" s="93">
        <v>0</v>
      </c>
      <c r="G238" s="93">
        <v>4.74</v>
      </c>
      <c r="H238" s="94">
        <v>4.74</v>
      </c>
      <c r="I238" s="93">
        <v>5</v>
      </c>
      <c r="J238" s="93">
        <v>5</v>
      </c>
      <c r="K238" s="93">
        <v>0</v>
      </c>
      <c r="L238" s="93">
        <v>0</v>
      </c>
      <c r="M238" s="93">
        <v>0</v>
      </c>
      <c r="N238" s="93">
        <v>0</v>
      </c>
      <c r="O238" s="93">
        <v>0</v>
      </c>
      <c r="P238" s="93">
        <v>5</v>
      </c>
      <c r="Q238" s="94">
        <v>5</v>
      </c>
      <c r="R238" s="93">
        <v>0</v>
      </c>
      <c r="S238" s="93">
        <v>5</v>
      </c>
      <c r="T238" s="94">
        <v>5</v>
      </c>
      <c r="U238" s="95">
        <v>4.87</v>
      </c>
    </row>
    <row r="239" spans="1:21" x14ac:dyDescent="0.2">
      <c r="A239" s="90" t="s">
        <v>14</v>
      </c>
      <c r="B239" s="90" t="s">
        <v>1535</v>
      </c>
      <c r="C239" s="90" t="s">
        <v>13</v>
      </c>
      <c r="D239" s="98">
        <v>80441424</v>
      </c>
      <c r="E239" s="90" t="s">
        <v>1301</v>
      </c>
      <c r="F239" s="93">
        <v>4.76</v>
      </c>
      <c r="G239" s="93">
        <v>4.41</v>
      </c>
      <c r="H239" s="94">
        <v>4.58</v>
      </c>
      <c r="I239" s="93">
        <v>4.88</v>
      </c>
      <c r="J239" s="93">
        <v>0</v>
      </c>
      <c r="K239" s="93">
        <v>0</v>
      </c>
      <c r="L239" s="93">
        <v>0</v>
      </c>
      <c r="M239" s="93">
        <v>0</v>
      </c>
      <c r="N239" s="93">
        <v>0</v>
      </c>
      <c r="O239" s="93">
        <v>4.8</v>
      </c>
      <c r="P239" s="93">
        <v>4.4000000000000004</v>
      </c>
      <c r="Q239" s="94">
        <v>4.74</v>
      </c>
      <c r="R239" s="93">
        <v>5</v>
      </c>
      <c r="S239" s="93">
        <v>4.91</v>
      </c>
      <c r="T239" s="94">
        <v>4.95</v>
      </c>
      <c r="U239" s="95">
        <v>4.68</v>
      </c>
    </row>
    <row r="240" spans="1:21" x14ac:dyDescent="0.2">
      <c r="A240" s="90" t="s">
        <v>14</v>
      </c>
      <c r="B240" s="90" t="s">
        <v>1535</v>
      </c>
      <c r="C240" s="90" t="s">
        <v>17</v>
      </c>
      <c r="D240" s="98">
        <v>52053644</v>
      </c>
      <c r="E240" s="90" t="s">
        <v>1300</v>
      </c>
      <c r="F240" s="93">
        <v>4.9400000000000004</v>
      </c>
      <c r="G240" s="93">
        <v>5</v>
      </c>
      <c r="H240" s="94">
        <v>4.97</v>
      </c>
      <c r="I240" s="93">
        <v>5</v>
      </c>
      <c r="J240" s="93">
        <v>5</v>
      </c>
      <c r="K240" s="93">
        <v>0</v>
      </c>
      <c r="L240" s="93">
        <v>0</v>
      </c>
      <c r="M240" s="93">
        <v>0</v>
      </c>
      <c r="N240" s="93">
        <v>0</v>
      </c>
      <c r="O240" s="93">
        <v>0</v>
      </c>
      <c r="P240" s="93">
        <v>0</v>
      </c>
      <c r="Q240" s="94">
        <v>5</v>
      </c>
      <c r="R240" s="93">
        <v>5</v>
      </c>
      <c r="S240" s="93">
        <v>0</v>
      </c>
      <c r="T240" s="94">
        <v>5</v>
      </c>
      <c r="U240" s="97">
        <v>4.99</v>
      </c>
    </row>
    <row r="241" spans="1:21" x14ac:dyDescent="0.2">
      <c r="A241" s="90" t="s">
        <v>14</v>
      </c>
      <c r="B241" s="90" t="s">
        <v>1537</v>
      </c>
      <c r="C241" s="90" t="s">
        <v>31</v>
      </c>
      <c r="D241" s="98">
        <v>11189643</v>
      </c>
      <c r="E241" s="90" t="s">
        <v>1299</v>
      </c>
      <c r="F241" s="93">
        <v>4.62</v>
      </c>
      <c r="G241" s="93">
        <v>4.6500000000000004</v>
      </c>
      <c r="H241" s="96">
        <v>4.6399999999999997</v>
      </c>
      <c r="I241" s="93">
        <v>4.78</v>
      </c>
      <c r="J241" s="93">
        <v>0</v>
      </c>
      <c r="K241" s="93">
        <v>0</v>
      </c>
      <c r="L241" s="93">
        <v>5</v>
      </c>
      <c r="M241" s="93">
        <v>0</v>
      </c>
      <c r="N241" s="93">
        <v>2.75</v>
      </c>
      <c r="O241" s="93">
        <v>4.8</v>
      </c>
      <c r="P241" s="93">
        <v>5</v>
      </c>
      <c r="Q241" s="96">
        <v>4.58</v>
      </c>
      <c r="R241" s="93">
        <v>5</v>
      </c>
      <c r="S241" s="93">
        <v>5</v>
      </c>
      <c r="T241" s="96">
        <v>5</v>
      </c>
      <c r="U241" s="97">
        <v>4.6500000000000004</v>
      </c>
    </row>
    <row r="242" spans="1:21" x14ac:dyDescent="0.2">
      <c r="A242" s="90" t="s">
        <v>14</v>
      </c>
      <c r="B242" s="90" t="s">
        <v>1537</v>
      </c>
      <c r="C242" s="90" t="s">
        <v>22</v>
      </c>
      <c r="D242" s="98">
        <v>80723718</v>
      </c>
      <c r="E242" s="90" t="s">
        <v>1298</v>
      </c>
      <c r="F242" s="93">
        <v>4.9000000000000004</v>
      </c>
      <c r="G242" s="93">
        <v>4.78</v>
      </c>
      <c r="H242" s="94">
        <v>4.84</v>
      </c>
      <c r="I242" s="93">
        <v>4.8899999999999997</v>
      </c>
      <c r="J242" s="93">
        <v>0</v>
      </c>
      <c r="K242" s="93">
        <v>2.4</v>
      </c>
      <c r="L242" s="93">
        <v>0</v>
      </c>
      <c r="M242" s="93">
        <v>0</v>
      </c>
      <c r="N242" s="93">
        <v>0</v>
      </c>
      <c r="O242" s="93">
        <v>4</v>
      </c>
      <c r="P242" s="93">
        <v>0</v>
      </c>
      <c r="Q242" s="94">
        <v>4.05</v>
      </c>
      <c r="R242" s="93">
        <v>5</v>
      </c>
      <c r="S242" s="93">
        <v>5</v>
      </c>
      <c r="T242" s="94">
        <v>5</v>
      </c>
      <c r="U242" s="95">
        <v>4.54</v>
      </c>
    </row>
    <row r="243" spans="1:21" x14ac:dyDescent="0.2">
      <c r="A243" s="90" t="s">
        <v>14</v>
      </c>
      <c r="B243" s="90" t="s">
        <v>1535</v>
      </c>
      <c r="C243" s="90" t="s">
        <v>1162</v>
      </c>
      <c r="D243" s="98">
        <v>51807883</v>
      </c>
      <c r="E243" s="90" t="s">
        <v>1297</v>
      </c>
      <c r="F243" s="93">
        <v>4.5</v>
      </c>
      <c r="G243" s="93">
        <v>0</v>
      </c>
      <c r="H243" s="94">
        <v>4.5</v>
      </c>
      <c r="I243" s="93">
        <v>4.67</v>
      </c>
      <c r="J243" s="93">
        <v>0</v>
      </c>
      <c r="K243" s="93">
        <v>0</v>
      </c>
      <c r="L243" s="93">
        <v>0</v>
      </c>
      <c r="M243" s="93">
        <v>0</v>
      </c>
      <c r="N243" s="93">
        <v>1</v>
      </c>
      <c r="O243" s="93">
        <v>0</v>
      </c>
      <c r="P243" s="93">
        <v>0</v>
      </c>
      <c r="Q243" s="94">
        <v>2.84</v>
      </c>
      <c r="R243" s="93">
        <v>5</v>
      </c>
      <c r="S243" s="93">
        <v>0</v>
      </c>
      <c r="T243" s="94">
        <v>5</v>
      </c>
      <c r="U243" s="95">
        <v>3.89</v>
      </c>
    </row>
    <row r="244" spans="1:21" x14ac:dyDescent="0.2">
      <c r="A244" s="90" t="s">
        <v>14</v>
      </c>
      <c r="B244" s="90" t="s">
        <v>1537</v>
      </c>
      <c r="C244" s="90" t="s">
        <v>22</v>
      </c>
      <c r="D244" s="98">
        <v>79349662</v>
      </c>
      <c r="E244" s="90" t="s">
        <v>1296</v>
      </c>
      <c r="F244" s="93">
        <v>4.8499999999999996</v>
      </c>
      <c r="G244" s="93">
        <v>4.38</v>
      </c>
      <c r="H244" s="94">
        <v>4.62</v>
      </c>
      <c r="I244" s="93">
        <v>4.9400000000000004</v>
      </c>
      <c r="J244" s="93">
        <v>0</v>
      </c>
      <c r="K244" s="93">
        <v>0</v>
      </c>
      <c r="L244" s="93">
        <v>0</v>
      </c>
      <c r="M244" s="93">
        <v>0</v>
      </c>
      <c r="N244" s="93">
        <v>0</v>
      </c>
      <c r="O244" s="93">
        <v>0</v>
      </c>
      <c r="P244" s="93">
        <v>4</v>
      </c>
      <c r="Q244" s="94">
        <v>4.47</v>
      </c>
      <c r="R244" s="93">
        <v>4.95</v>
      </c>
      <c r="S244" s="93">
        <v>4.91</v>
      </c>
      <c r="T244" s="94">
        <v>4.93</v>
      </c>
      <c r="U244" s="95">
        <v>4.59</v>
      </c>
    </row>
    <row r="245" spans="1:21" x14ac:dyDescent="0.2">
      <c r="A245" s="90" t="s">
        <v>14</v>
      </c>
      <c r="B245" s="90" t="s">
        <v>1537</v>
      </c>
      <c r="C245" s="90" t="s">
        <v>444</v>
      </c>
      <c r="D245" s="98">
        <v>80059300</v>
      </c>
      <c r="E245" s="90" t="s">
        <v>1295</v>
      </c>
      <c r="F245" s="93">
        <v>4.79</v>
      </c>
      <c r="G245" s="93">
        <v>4.79</v>
      </c>
      <c r="H245" s="94">
        <v>4.79</v>
      </c>
      <c r="I245" s="93">
        <v>4.3899999999999997</v>
      </c>
      <c r="J245" s="93">
        <v>4.1399999999999997</v>
      </c>
      <c r="K245" s="93">
        <v>0</v>
      </c>
      <c r="L245" s="93">
        <v>0</v>
      </c>
      <c r="M245" s="93">
        <v>0</v>
      </c>
      <c r="N245" s="93">
        <v>0</v>
      </c>
      <c r="O245" s="93">
        <v>0</v>
      </c>
      <c r="P245" s="93">
        <v>3.2</v>
      </c>
      <c r="Q245" s="94">
        <v>4.03</v>
      </c>
      <c r="R245" s="93">
        <v>4.95</v>
      </c>
      <c r="S245" s="93">
        <v>4.82</v>
      </c>
      <c r="T245" s="94">
        <v>4.88</v>
      </c>
      <c r="U245" s="95">
        <v>4.5</v>
      </c>
    </row>
    <row r="246" spans="1:21" x14ac:dyDescent="0.2">
      <c r="A246" s="90" t="s">
        <v>14</v>
      </c>
      <c r="B246" s="90" t="s">
        <v>1535</v>
      </c>
      <c r="C246" s="90" t="s">
        <v>13</v>
      </c>
      <c r="D246" s="98">
        <v>79719054</v>
      </c>
      <c r="E246" s="90" t="s">
        <v>1294</v>
      </c>
      <c r="F246" s="93">
        <v>4.68</v>
      </c>
      <c r="G246" s="93">
        <v>4.62</v>
      </c>
      <c r="H246" s="94">
        <v>4.6500000000000004</v>
      </c>
      <c r="I246" s="93">
        <v>4.88</v>
      </c>
      <c r="J246" s="93">
        <v>0</v>
      </c>
      <c r="K246" s="93">
        <v>0</v>
      </c>
      <c r="L246" s="93">
        <v>0</v>
      </c>
      <c r="M246" s="93">
        <v>0</v>
      </c>
      <c r="N246" s="93">
        <v>0</v>
      </c>
      <c r="O246" s="93">
        <v>0</v>
      </c>
      <c r="P246" s="93">
        <v>5</v>
      </c>
      <c r="Q246" s="94">
        <v>4.9400000000000004</v>
      </c>
      <c r="R246" s="93">
        <v>4.9000000000000004</v>
      </c>
      <c r="S246" s="93">
        <v>4.6399999999999997</v>
      </c>
      <c r="T246" s="94">
        <v>4.7699999999999996</v>
      </c>
      <c r="U246" s="95">
        <v>4.78</v>
      </c>
    </row>
    <row r="247" spans="1:21" x14ac:dyDescent="0.2">
      <c r="A247" s="90" t="s">
        <v>14</v>
      </c>
      <c r="B247" s="90" t="s">
        <v>1535</v>
      </c>
      <c r="C247" s="90" t="s">
        <v>1162</v>
      </c>
      <c r="D247" s="98">
        <v>80763835</v>
      </c>
      <c r="E247" s="90" t="s">
        <v>1293</v>
      </c>
      <c r="F247" s="93">
        <v>4.8499999999999996</v>
      </c>
      <c r="G247" s="93">
        <v>4.66</v>
      </c>
      <c r="H247" s="94">
        <v>4.75</v>
      </c>
      <c r="I247" s="93">
        <v>5</v>
      </c>
      <c r="J247" s="93">
        <v>0</v>
      </c>
      <c r="K247" s="93">
        <v>2.6</v>
      </c>
      <c r="L247" s="93">
        <v>0</v>
      </c>
      <c r="M247" s="93">
        <v>0</v>
      </c>
      <c r="N247" s="93">
        <v>0</v>
      </c>
      <c r="O247" s="93">
        <v>0</v>
      </c>
      <c r="P247" s="93">
        <v>5</v>
      </c>
      <c r="Q247" s="94">
        <v>4.4000000000000004</v>
      </c>
      <c r="R247" s="93">
        <v>5</v>
      </c>
      <c r="S247" s="93">
        <v>5</v>
      </c>
      <c r="T247" s="94">
        <v>5</v>
      </c>
      <c r="U247" s="95">
        <v>4.6399999999999997</v>
      </c>
    </row>
    <row r="248" spans="1:21" x14ac:dyDescent="0.2">
      <c r="A248" s="90" t="s">
        <v>14</v>
      </c>
      <c r="B248" s="90" t="s">
        <v>1535</v>
      </c>
      <c r="C248" s="90" t="s">
        <v>19</v>
      </c>
      <c r="D248" s="98">
        <v>22468961</v>
      </c>
      <c r="E248" s="90" t="s">
        <v>1291</v>
      </c>
      <c r="F248" s="93">
        <v>4.34</v>
      </c>
      <c r="G248" s="93">
        <v>0</v>
      </c>
      <c r="H248" s="94">
        <v>4.34</v>
      </c>
      <c r="I248" s="93">
        <v>4.83</v>
      </c>
      <c r="J248" s="93">
        <v>0</v>
      </c>
      <c r="K248" s="93">
        <v>0</v>
      </c>
      <c r="L248" s="93">
        <v>0</v>
      </c>
      <c r="M248" s="93">
        <v>0</v>
      </c>
      <c r="N248" s="93">
        <v>0</v>
      </c>
      <c r="O248" s="93">
        <v>0</v>
      </c>
      <c r="P248" s="93">
        <v>0</v>
      </c>
      <c r="Q248" s="94">
        <v>4.83</v>
      </c>
      <c r="R248" s="93">
        <v>4.47</v>
      </c>
      <c r="S248" s="93">
        <v>0</v>
      </c>
      <c r="T248" s="94">
        <v>4.47</v>
      </c>
      <c r="U248" s="95">
        <v>4.55</v>
      </c>
    </row>
    <row r="249" spans="1:21" x14ac:dyDescent="0.2">
      <c r="A249" s="90" t="s">
        <v>14</v>
      </c>
      <c r="B249" s="90" t="s">
        <v>1537</v>
      </c>
      <c r="C249" s="90" t="s">
        <v>71</v>
      </c>
      <c r="D249" s="98">
        <v>1014192290</v>
      </c>
      <c r="E249" s="90" t="s">
        <v>1290</v>
      </c>
      <c r="F249" s="93">
        <v>4.66</v>
      </c>
      <c r="G249" s="93">
        <v>4.42</v>
      </c>
      <c r="H249" s="94">
        <v>4.54</v>
      </c>
      <c r="I249" s="93">
        <v>3.29</v>
      </c>
      <c r="J249" s="93">
        <v>0</v>
      </c>
      <c r="K249" s="93">
        <v>0</v>
      </c>
      <c r="L249" s="93">
        <v>0</v>
      </c>
      <c r="M249" s="93">
        <v>0</v>
      </c>
      <c r="N249" s="93">
        <v>0</v>
      </c>
      <c r="O249" s="93">
        <v>0</v>
      </c>
      <c r="P249" s="93">
        <v>4.5999999999999996</v>
      </c>
      <c r="Q249" s="94">
        <v>3.95</v>
      </c>
      <c r="R249" s="93">
        <v>5</v>
      </c>
      <c r="S249" s="93">
        <v>4.3600000000000003</v>
      </c>
      <c r="T249" s="94">
        <v>4.68</v>
      </c>
      <c r="U249" s="95">
        <v>4.32</v>
      </c>
    </row>
    <row r="250" spans="1:21" x14ac:dyDescent="0.2">
      <c r="A250" s="90" t="s">
        <v>14</v>
      </c>
      <c r="B250" s="90" t="s">
        <v>1537</v>
      </c>
      <c r="C250" s="90" t="s">
        <v>1257</v>
      </c>
      <c r="D250" s="98">
        <v>94526150</v>
      </c>
      <c r="E250" s="90" t="s">
        <v>1289</v>
      </c>
      <c r="F250" s="93">
        <v>0</v>
      </c>
      <c r="G250" s="93">
        <v>4.5599999999999996</v>
      </c>
      <c r="H250" s="94">
        <v>4.5599999999999996</v>
      </c>
      <c r="I250" s="93">
        <v>5</v>
      </c>
      <c r="J250" s="93">
        <v>0</v>
      </c>
      <c r="K250" s="93">
        <v>0</v>
      </c>
      <c r="L250" s="93">
        <v>0</v>
      </c>
      <c r="M250" s="93">
        <v>0</v>
      </c>
      <c r="N250" s="93">
        <v>0</v>
      </c>
      <c r="O250" s="93">
        <v>0</v>
      </c>
      <c r="P250" s="93">
        <v>4.8</v>
      </c>
      <c r="Q250" s="94">
        <v>4.9000000000000004</v>
      </c>
      <c r="R250" s="93">
        <v>0</v>
      </c>
      <c r="S250" s="93">
        <v>4.91</v>
      </c>
      <c r="T250" s="94">
        <v>4.91</v>
      </c>
      <c r="U250" s="95">
        <v>4.7300000000000004</v>
      </c>
    </row>
    <row r="251" spans="1:21" x14ac:dyDescent="0.2">
      <c r="A251" s="90" t="s">
        <v>14</v>
      </c>
      <c r="B251" s="90" t="s">
        <v>1537</v>
      </c>
      <c r="C251" s="90" t="s">
        <v>1055</v>
      </c>
      <c r="D251" s="98">
        <v>1012377174</v>
      </c>
      <c r="E251" s="90" t="s">
        <v>1288</v>
      </c>
      <c r="F251" s="93">
        <v>0</v>
      </c>
      <c r="G251" s="93">
        <v>4.9400000000000004</v>
      </c>
      <c r="H251" s="94">
        <v>4.9400000000000004</v>
      </c>
      <c r="I251" s="93">
        <v>5</v>
      </c>
      <c r="J251" s="93">
        <v>0</v>
      </c>
      <c r="K251" s="93">
        <v>0</v>
      </c>
      <c r="L251" s="93">
        <v>0</v>
      </c>
      <c r="M251" s="93">
        <v>0</v>
      </c>
      <c r="N251" s="93">
        <v>0</v>
      </c>
      <c r="O251" s="93">
        <v>0</v>
      </c>
      <c r="P251" s="93">
        <v>5</v>
      </c>
      <c r="Q251" s="94">
        <v>5</v>
      </c>
      <c r="R251" s="93">
        <v>0</v>
      </c>
      <c r="S251" s="93">
        <v>0</v>
      </c>
      <c r="T251" s="94">
        <v>0</v>
      </c>
      <c r="U251" s="95">
        <v>4.47</v>
      </c>
    </row>
    <row r="252" spans="1:21" x14ac:dyDescent="0.2">
      <c r="A252" s="90" t="s">
        <v>14</v>
      </c>
      <c r="B252" s="90" t="s">
        <v>1537</v>
      </c>
      <c r="C252" s="90" t="s">
        <v>71</v>
      </c>
      <c r="D252" s="98">
        <v>1010188711</v>
      </c>
      <c r="E252" s="90" t="s">
        <v>1287</v>
      </c>
      <c r="F252" s="93">
        <v>0</v>
      </c>
      <c r="G252" s="93">
        <v>4.9000000000000004</v>
      </c>
      <c r="H252" s="94">
        <v>4.9000000000000004</v>
      </c>
      <c r="I252" s="93">
        <v>5</v>
      </c>
      <c r="J252" s="93">
        <v>4.67</v>
      </c>
      <c r="K252" s="93">
        <v>3</v>
      </c>
      <c r="L252" s="93">
        <v>0</v>
      </c>
      <c r="M252" s="93">
        <v>0</v>
      </c>
      <c r="N252" s="93">
        <v>0</v>
      </c>
      <c r="O252" s="93">
        <v>0</v>
      </c>
      <c r="P252" s="93">
        <v>4.8</v>
      </c>
      <c r="Q252" s="94">
        <v>4.58</v>
      </c>
      <c r="R252" s="93">
        <v>5</v>
      </c>
      <c r="S252" s="93">
        <v>5</v>
      </c>
      <c r="T252" s="94">
        <v>5</v>
      </c>
      <c r="U252" s="95">
        <v>4.78</v>
      </c>
    </row>
    <row r="253" spans="1:21" x14ac:dyDescent="0.2">
      <c r="A253" s="90" t="s">
        <v>14</v>
      </c>
      <c r="B253" s="90" t="s">
        <v>1541</v>
      </c>
      <c r="C253" s="90" t="s">
        <v>53</v>
      </c>
      <c r="D253" s="98">
        <v>79055324</v>
      </c>
      <c r="E253" s="90" t="s">
        <v>1286</v>
      </c>
      <c r="F253" s="93">
        <v>3.17</v>
      </c>
      <c r="G253" s="93">
        <v>4.4000000000000004</v>
      </c>
      <c r="H253" s="94">
        <v>3.78</v>
      </c>
      <c r="I253" s="93">
        <v>4.5599999999999996</v>
      </c>
      <c r="J253" s="93">
        <v>0</v>
      </c>
      <c r="K253" s="93">
        <v>0</v>
      </c>
      <c r="L253" s="93">
        <v>4</v>
      </c>
      <c r="M253" s="93">
        <v>3.5</v>
      </c>
      <c r="N253" s="93">
        <v>1.75</v>
      </c>
      <c r="O253" s="93">
        <v>0</v>
      </c>
      <c r="P253" s="93">
        <v>4.5999999999999996</v>
      </c>
      <c r="Q253" s="94">
        <v>4.01</v>
      </c>
      <c r="R253" s="93">
        <v>4.47</v>
      </c>
      <c r="S253" s="93">
        <v>4.2699999999999996</v>
      </c>
      <c r="T253" s="94">
        <v>4.37</v>
      </c>
      <c r="U253" s="95">
        <v>3.93</v>
      </c>
    </row>
    <row r="254" spans="1:21" x14ac:dyDescent="0.2">
      <c r="A254" s="90" t="s">
        <v>14</v>
      </c>
      <c r="B254" s="90" t="s">
        <v>1541</v>
      </c>
      <c r="C254" s="90" t="s">
        <v>53</v>
      </c>
      <c r="D254" s="98">
        <v>1050170843</v>
      </c>
      <c r="E254" s="90" t="s">
        <v>1285</v>
      </c>
      <c r="F254" s="93">
        <v>3.95</v>
      </c>
      <c r="G254" s="93">
        <v>4.16</v>
      </c>
      <c r="H254" s="94">
        <v>4.0599999999999996</v>
      </c>
      <c r="I254" s="93">
        <v>4.9400000000000004</v>
      </c>
      <c r="J254" s="93">
        <v>4.67</v>
      </c>
      <c r="K254" s="93">
        <v>0</v>
      </c>
      <c r="L254" s="93">
        <v>0</v>
      </c>
      <c r="M254" s="93">
        <v>0</v>
      </c>
      <c r="N254" s="93">
        <v>0</v>
      </c>
      <c r="O254" s="93">
        <v>0</v>
      </c>
      <c r="P254" s="93">
        <v>4.8</v>
      </c>
      <c r="Q254" s="94">
        <v>4.84</v>
      </c>
      <c r="R254" s="93">
        <v>5</v>
      </c>
      <c r="S254" s="93">
        <v>5</v>
      </c>
      <c r="T254" s="94">
        <v>5</v>
      </c>
      <c r="U254" s="95">
        <v>4.47</v>
      </c>
    </row>
    <row r="255" spans="1:21" x14ac:dyDescent="0.2">
      <c r="A255" s="90" t="s">
        <v>14</v>
      </c>
      <c r="B255" s="90" t="s">
        <v>1535</v>
      </c>
      <c r="C255" s="90" t="s">
        <v>17</v>
      </c>
      <c r="D255" s="98">
        <v>53075535</v>
      </c>
      <c r="E255" s="90" t="s">
        <v>1282</v>
      </c>
      <c r="F255" s="93">
        <v>4.67</v>
      </c>
      <c r="G255" s="93">
        <v>0</v>
      </c>
      <c r="H255" s="94">
        <v>4.67</v>
      </c>
      <c r="I255" s="93">
        <v>4.9400000000000004</v>
      </c>
      <c r="J255" s="93">
        <v>0</v>
      </c>
      <c r="K255" s="93">
        <v>3.8</v>
      </c>
      <c r="L255" s="93">
        <v>0</v>
      </c>
      <c r="M255" s="93">
        <v>0</v>
      </c>
      <c r="N255" s="93">
        <v>0</v>
      </c>
      <c r="O255" s="93">
        <v>0</v>
      </c>
      <c r="P255" s="93">
        <v>0</v>
      </c>
      <c r="Q255" s="94">
        <v>4.37</v>
      </c>
      <c r="R255" s="93">
        <v>4.79</v>
      </c>
      <c r="S255" s="93">
        <v>0</v>
      </c>
      <c r="T255" s="94">
        <v>4.79</v>
      </c>
      <c r="U255" s="97">
        <v>4.5599999999999996</v>
      </c>
    </row>
    <row r="256" spans="1:21" x14ac:dyDescent="0.2">
      <c r="A256" s="90" t="s">
        <v>14</v>
      </c>
      <c r="B256" s="90" t="s">
        <v>1541</v>
      </c>
      <c r="C256" s="90" t="s">
        <v>42</v>
      </c>
      <c r="D256" s="98">
        <v>80094919</v>
      </c>
      <c r="E256" s="90" t="s">
        <v>1281</v>
      </c>
      <c r="F256" s="93">
        <v>4.88</v>
      </c>
      <c r="G256" s="93">
        <v>4.75</v>
      </c>
      <c r="H256" s="94">
        <v>4.82</v>
      </c>
      <c r="I256" s="93">
        <v>4.83</v>
      </c>
      <c r="J256" s="93">
        <v>0</v>
      </c>
      <c r="K256" s="93">
        <v>0</v>
      </c>
      <c r="L256" s="93">
        <v>5</v>
      </c>
      <c r="M256" s="93">
        <v>0</v>
      </c>
      <c r="N256" s="93">
        <v>0</v>
      </c>
      <c r="O256" s="93">
        <v>0</v>
      </c>
      <c r="P256" s="93">
        <v>3.6</v>
      </c>
      <c r="Q256" s="94">
        <v>4.57</v>
      </c>
      <c r="R256" s="93">
        <v>4.68</v>
      </c>
      <c r="S256" s="93">
        <v>4.46</v>
      </c>
      <c r="T256" s="94">
        <v>4.57</v>
      </c>
      <c r="U256" s="95">
        <v>4.7</v>
      </c>
    </row>
    <row r="257" spans="1:21" x14ac:dyDescent="0.2">
      <c r="A257" s="90" t="s">
        <v>14</v>
      </c>
      <c r="B257" s="90" t="s">
        <v>1535</v>
      </c>
      <c r="C257" s="90" t="s">
        <v>744</v>
      </c>
      <c r="D257" s="98">
        <v>79615658</v>
      </c>
      <c r="E257" s="90" t="s">
        <v>1280</v>
      </c>
      <c r="F257" s="93">
        <v>0</v>
      </c>
      <c r="G257" s="93">
        <v>3.29</v>
      </c>
      <c r="H257" s="94">
        <v>3.29</v>
      </c>
      <c r="I257" s="93">
        <v>4.4400000000000004</v>
      </c>
      <c r="J257" s="93">
        <v>0</v>
      </c>
      <c r="K257" s="93">
        <v>0</v>
      </c>
      <c r="L257" s="93">
        <v>0</v>
      </c>
      <c r="M257" s="93">
        <v>0</v>
      </c>
      <c r="N257" s="93">
        <v>0</v>
      </c>
      <c r="O257" s="93">
        <v>0</v>
      </c>
      <c r="P257" s="93">
        <v>4.5999999999999996</v>
      </c>
      <c r="Q257" s="94">
        <v>4.5199999999999996</v>
      </c>
      <c r="R257" s="93">
        <v>0</v>
      </c>
      <c r="S257" s="93">
        <v>5</v>
      </c>
      <c r="T257" s="94">
        <v>5</v>
      </c>
      <c r="U257" s="95">
        <v>3.95</v>
      </c>
    </row>
    <row r="258" spans="1:21" x14ac:dyDescent="0.2">
      <c r="A258" s="90" t="s">
        <v>14</v>
      </c>
      <c r="B258" s="90" t="s">
        <v>1535</v>
      </c>
      <c r="C258" s="90" t="s">
        <v>435</v>
      </c>
      <c r="D258" s="98">
        <v>1032400762</v>
      </c>
      <c r="E258" s="90" t="s">
        <v>1279</v>
      </c>
      <c r="F258" s="93">
        <v>4.7699999999999996</v>
      </c>
      <c r="G258" s="93">
        <v>0</v>
      </c>
      <c r="H258" s="94">
        <v>4.7699999999999996</v>
      </c>
      <c r="I258" s="93">
        <v>4.5599999999999996</v>
      </c>
      <c r="J258" s="93">
        <v>0</v>
      </c>
      <c r="K258" s="93">
        <v>0</v>
      </c>
      <c r="L258" s="93">
        <v>0</v>
      </c>
      <c r="M258" s="93">
        <v>0</v>
      </c>
      <c r="N258" s="93">
        <v>0</v>
      </c>
      <c r="O258" s="93">
        <v>0</v>
      </c>
      <c r="P258" s="93">
        <v>0</v>
      </c>
      <c r="Q258" s="94">
        <v>4.5599999999999996</v>
      </c>
      <c r="R258" s="93">
        <v>5</v>
      </c>
      <c r="S258" s="93">
        <v>0</v>
      </c>
      <c r="T258" s="94">
        <v>5</v>
      </c>
      <c r="U258" s="95">
        <v>4.71</v>
      </c>
    </row>
    <row r="259" spans="1:21" x14ac:dyDescent="0.2">
      <c r="A259" s="90" t="s">
        <v>26</v>
      </c>
      <c r="B259" s="90" t="s">
        <v>1537</v>
      </c>
      <c r="C259" s="90" t="s">
        <v>1605</v>
      </c>
      <c r="D259" s="98">
        <v>1121885472</v>
      </c>
      <c r="E259" s="90" t="s">
        <v>1504</v>
      </c>
      <c r="F259" s="93">
        <v>4.66</v>
      </c>
      <c r="G259" s="93">
        <v>0</v>
      </c>
      <c r="H259" s="94">
        <v>4.66</v>
      </c>
      <c r="I259" s="93">
        <v>5</v>
      </c>
      <c r="J259" s="93">
        <v>4.43</v>
      </c>
      <c r="K259" s="93">
        <v>0</v>
      </c>
      <c r="L259" s="93">
        <v>5</v>
      </c>
      <c r="M259" s="93">
        <v>0</v>
      </c>
      <c r="N259" s="93">
        <v>0</v>
      </c>
      <c r="O259" s="93">
        <v>4.8</v>
      </c>
      <c r="P259" s="93">
        <v>0</v>
      </c>
      <c r="Q259" s="94">
        <v>4.87</v>
      </c>
      <c r="R259" s="93">
        <v>4.95</v>
      </c>
      <c r="S259" s="93">
        <v>4.91</v>
      </c>
      <c r="T259" s="94">
        <v>4.93</v>
      </c>
      <c r="U259" s="95">
        <v>4.7699999999999996</v>
      </c>
    </row>
    <row r="260" spans="1:21" x14ac:dyDescent="0.2">
      <c r="A260" s="90" t="s">
        <v>14</v>
      </c>
      <c r="B260" s="90" t="s">
        <v>1535</v>
      </c>
      <c r="C260" s="90" t="s">
        <v>744</v>
      </c>
      <c r="D260" s="98">
        <v>79601237</v>
      </c>
      <c r="E260" s="90" t="s">
        <v>1278</v>
      </c>
      <c r="F260" s="93">
        <v>0</v>
      </c>
      <c r="G260" s="93">
        <v>4.26</v>
      </c>
      <c r="H260" s="94">
        <v>4.26</v>
      </c>
      <c r="I260" s="93">
        <v>4.8899999999999997</v>
      </c>
      <c r="J260" s="93">
        <v>0</v>
      </c>
      <c r="K260" s="93">
        <v>0</v>
      </c>
      <c r="L260" s="93">
        <v>0</v>
      </c>
      <c r="M260" s="93">
        <v>0</v>
      </c>
      <c r="N260" s="93">
        <v>0</v>
      </c>
      <c r="O260" s="93">
        <v>0</v>
      </c>
      <c r="P260" s="93">
        <v>4.8</v>
      </c>
      <c r="Q260" s="94">
        <v>4.8499999999999996</v>
      </c>
      <c r="R260" s="93">
        <v>0</v>
      </c>
      <c r="S260" s="93">
        <v>4.7300000000000004</v>
      </c>
      <c r="T260" s="94">
        <v>4.7300000000000004</v>
      </c>
      <c r="U260" s="95">
        <v>4.54</v>
      </c>
    </row>
    <row r="261" spans="1:21" x14ac:dyDescent="0.2">
      <c r="A261" s="90" t="s">
        <v>14</v>
      </c>
      <c r="B261" s="90" t="s">
        <v>1535</v>
      </c>
      <c r="C261" s="90" t="s">
        <v>29</v>
      </c>
      <c r="D261" s="98">
        <v>1031153226</v>
      </c>
      <c r="E261" s="90" t="s">
        <v>1277</v>
      </c>
      <c r="F261" s="93">
        <v>4.25</v>
      </c>
      <c r="G261" s="93">
        <v>4.5599999999999996</v>
      </c>
      <c r="H261" s="94">
        <v>4.41</v>
      </c>
      <c r="I261" s="93">
        <v>4.9400000000000004</v>
      </c>
      <c r="J261" s="93">
        <v>0</v>
      </c>
      <c r="K261" s="93">
        <v>0</v>
      </c>
      <c r="L261" s="93">
        <v>0</v>
      </c>
      <c r="M261" s="93">
        <v>0</v>
      </c>
      <c r="N261" s="93">
        <v>0</v>
      </c>
      <c r="O261" s="93">
        <v>0</v>
      </c>
      <c r="P261" s="93">
        <v>0</v>
      </c>
      <c r="Q261" s="94">
        <v>4.9400000000000004</v>
      </c>
      <c r="R261" s="93">
        <v>0</v>
      </c>
      <c r="S261" s="93">
        <v>5</v>
      </c>
      <c r="T261" s="94">
        <v>5</v>
      </c>
      <c r="U261" s="95">
        <v>4.68</v>
      </c>
    </row>
    <row r="262" spans="1:21" x14ac:dyDescent="0.2">
      <c r="A262" s="90" t="s">
        <v>26</v>
      </c>
      <c r="B262" s="90" t="s">
        <v>1535</v>
      </c>
      <c r="C262" s="90" t="s">
        <v>29</v>
      </c>
      <c r="D262" s="98">
        <v>1110541849</v>
      </c>
      <c r="E262" s="90" t="s">
        <v>1503</v>
      </c>
      <c r="F262" s="93">
        <v>4.47</v>
      </c>
      <c r="G262" s="93">
        <v>2.38</v>
      </c>
      <c r="H262" s="94">
        <v>3.42</v>
      </c>
      <c r="I262" s="93">
        <v>4.8899999999999997</v>
      </c>
      <c r="J262" s="93">
        <v>0</v>
      </c>
      <c r="K262" s="93">
        <v>0</v>
      </c>
      <c r="L262" s="93">
        <v>0</v>
      </c>
      <c r="M262" s="93">
        <v>0</v>
      </c>
      <c r="N262" s="93">
        <v>0</v>
      </c>
      <c r="O262" s="93">
        <v>0</v>
      </c>
      <c r="P262" s="93">
        <v>0</v>
      </c>
      <c r="Q262" s="94">
        <v>4.8899999999999997</v>
      </c>
      <c r="R262" s="93">
        <v>4.84</v>
      </c>
      <c r="S262" s="93">
        <v>4.7300000000000004</v>
      </c>
      <c r="T262" s="94">
        <v>4.78</v>
      </c>
      <c r="U262" s="95">
        <v>4.1399999999999997</v>
      </c>
    </row>
    <row r="263" spans="1:21" x14ac:dyDescent="0.2">
      <c r="A263" s="90" t="s">
        <v>26</v>
      </c>
      <c r="B263" s="90" t="s">
        <v>1535</v>
      </c>
      <c r="C263" s="90" t="s">
        <v>435</v>
      </c>
      <c r="D263" s="98">
        <v>1121916541</v>
      </c>
      <c r="E263" s="90" t="s">
        <v>1502</v>
      </c>
      <c r="F263" s="93">
        <v>4.57</v>
      </c>
      <c r="G263" s="93">
        <v>0</v>
      </c>
      <c r="H263" s="94">
        <v>4.57</v>
      </c>
      <c r="I263" s="93">
        <v>4.5599999999999996</v>
      </c>
      <c r="J263" s="93">
        <v>0</v>
      </c>
      <c r="K263" s="93">
        <v>0</v>
      </c>
      <c r="L263" s="93">
        <v>0</v>
      </c>
      <c r="M263" s="93">
        <v>0</v>
      </c>
      <c r="N263" s="93">
        <v>4.25</v>
      </c>
      <c r="O263" s="93">
        <v>0</v>
      </c>
      <c r="P263" s="93">
        <v>0</v>
      </c>
      <c r="Q263" s="94">
        <v>4.41</v>
      </c>
      <c r="R263" s="93">
        <v>4.95</v>
      </c>
      <c r="S263" s="93">
        <v>0</v>
      </c>
      <c r="T263" s="94">
        <v>4.95</v>
      </c>
      <c r="U263" s="95">
        <v>4.54</v>
      </c>
    </row>
    <row r="264" spans="1:21" x14ac:dyDescent="0.2">
      <c r="A264" s="90" t="s">
        <v>26</v>
      </c>
      <c r="B264" s="90" t="s">
        <v>1537</v>
      </c>
      <c r="C264" s="90" t="s">
        <v>1149</v>
      </c>
      <c r="D264" s="98">
        <v>68299029</v>
      </c>
      <c r="E264" s="90" t="s">
        <v>1501</v>
      </c>
      <c r="F264" s="93">
        <v>4.8099999999999996</v>
      </c>
      <c r="G264" s="93">
        <v>4.46</v>
      </c>
      <c r="H264" s="94">
        <v>4.63</v>
      </c>
      <c r="I264" s="93">
        <v>5</v>
      </c>
      <c r="J264" s="93">
        <v>5</v>
      </c>
      <c r="K264" s="93">
        <v>0</v>
      </c>
      <c r="L264" s="93">
        <v>0</v>
      </c>
      <c r="M264" s="93">
        <v>0</v>
      </c>
      <c r="N264" s="93">
        <v>0</v>
      </c>
      <c r="O264" s="93">
        <v>0</v>
      </c>
      <c r="P264" s="93">
        <v>0</v>
      </c>
      <c r="Q264" s="94">
        <v>5</v>
      </c>
      <c r="R264" s="93">
        <v>4.95</v>
      </c>
      <c r="S264" s="93">
        <v>0</v>
      </c>
      <c r="T264" s="94">
        <v>4.95</v>
      </c>
      <c r="U264" s="95">
        <v>4.8099999999999996</v>
      </c>
    </row>
    <row r="265" spans="1:21" x14ac:dyDescent="0.2">
      <c r="A265" s="90" t="s">
        <v>14</v>
      </c>
      <c r="B265" s="90" t="s">
        <v>1535</v>
      </c>
      <c r="C265" s="90" t="s">
        <v>19</v>
      </c>
      <c r="D265" s="98">
        <v>1032359846</v>
      </c>
      <c r="E265" s="90" t="s">
        <v>1276</v>
      </c>
      <c r="F265" s="93">
        <v>4.62</v>
      </c>
      <c r="G265" s="93">
        <v>0</v>
      </c>
      <c r="H265" s="94">
        <v>4.62</v>
      </c>
      <c r="I265" s="93">
        <v>5</v>
      </c>
      <c r="J265" s="93">
        <v>5</v>
      </c>
      <c r="K265" s="93">
        <v>0</v>
      </c>
      <c r="L265" s="93">
        <v>5</v>
      </c>
      <c r="M265" s="93">
        <v>0</v>
      </c>
      <c r="N265" s="93">
        <v>0</v>
      </c>
      <c r="O265" s="93">
        <v>0</v>
      </c>
      <c r="P265" s="93">
        <v>0</v>
      </c>
      <c r="Q265" s="94">
        <v>5</v>
      </c>
      <c r="R265" s="93">
        <v>5</v>
      </c>
      <c r="S265" s="93">
        <v>0</v>
      </c>
      <c r="T265" s="94">
        <v>5</v>
      </c>
      <c r="U265" s="95">
        <v>4.8099999999999996</v>
      </c>
    </row>
    <row r="266" spans="1:21" x14ac:dyDescent="0.2">
      <c r="A266" s="90" t="s">
        <v>26</v>
      </c>
      <c r="B266" s="90" t="s">
        <v>1541</v>
      </c>
      <c r="C266" s="90" t="s">
        <v>42</v>
      </c>
      <c r="D266" s="98">
        <v>86059620</v>
      </c>
      <c r="E266" s="90" t="s">
        <v>1618</v>
      </c>
      <c r="F266" s="93">
        <v>4.57</v>
      </c>
      <c r="G266" s="93">
        <v>0</v>
      </c>
      <c r="H266" s="94">
        <v>4.57</v>
      </c>
      <c r="I266" s="93">
        <v>4.72</v>
      </c>
      <c r="J266" s="93">
        <v>4.75</v>
      </c>
      <c r="K266" s="93">
        <v>0</v>
      </c>
      <c r="L266" s="93">
        <v>0</v>
      </c>
      <c r="M266" s="93">
        <v>0</v>
      </c>
      <c r="N266" s="93">
        <v>0</v>
      </c>
      <c r="O266" s="93">
        <v>0</v>
      </c>
      <c r="P266" s="93">
        <v>0</v>
      </c>
      <c r="Q266" s="94">
        <v>4.74</v>
      </c>
      <c r="R266" s="93">
        <v>5</v>
      </c>
      <c r="S266" s="93">
        <v>0</v>
      </c>
      <c r="T266" s="94">
        <v>5</v>
      </c>
      <c r="U266" s="95">
        <v>4.68</v>
      </c>
    </row>
    <row r="267" spans="1:21" x14ac:dyDescent="0.2">
      <c r="A267" s="90" t="s">
        <v>14</v>
      </c>
      <c r="B267" s="90" t="s">
        <v>1535</v>
      </c>
      <c r="C267" s="90" t="s">
        <v>29</v>
      </c>
      <c r="D267" s="98">
        <v>1013629329</v>
      </c>
      <c r="E267" s="90" t="s">
        <v>1275</v>
      </c>
      <c r="F267" s="93">
        <v>4.29</v>
      </c>
      <c r="G267" s="93">
        <v>4.41</v>
      </c>
      <c r="H267" s="94">
        <v>4.3499999999999996</v>
      </c>
      <c r="I267" s="93">
        <v>5</v>
      </c>
      <c r="J267" s="93">
        <v>0</v>
      </c>
      <c r="K267" s="93">
        <v>0</v>
      </c>
      <c r="L267" s="93">
        <v>0</v>
      </c>
      <c r="M267" s="93">
        <v>0</v>
      </c>
      <c r="N267" s="93">
        <v>0</v>
      </c>
      <c r="O267" s="93">
        <v>0</v>
      </c>
      <c r="P267" s="93">
        <v>0</v>
      </c>
      <c r="Q267" s="94">
        <v>5</v>
      </c>
      <c r="R267" s="93">
        <v>0</v>
      </c>
      <c r="S267" s="93">
        <v>4.55</v>
      </c>
      <c r="T267" s="94">
        <v>4.55</v>
      </c>
      <c r="U267" s="95">
        <v>4.63</v>
      </c>
    </row>
    <row r="268" spans="1:21" x14ac:dyDescent="0.2">
      <c r="A268" s="90" t="s">
        <v>14</v>
      </c>
      <c r="B268" s="90" t="s">
        <v>1535</v>
      </c>
      <c r="C268" s="90" t="s">
        <v>19</v>
      </c>
      <c r="D268" s="98">
        <v>1015419351</v>
      </c>
      <c r="E268" s="90" t="s">
        <v>1619</v>
      </c>
      <c r="F268" s="93">
        <v>4.49</v>
      </c>
      <c r="G268" s="93">
        <v>0</v>
      </c>
      <c r="H268" s="94">
        <v>4.49</v>
      </c>
      <c r="I268" s="93">
        <v>4.67</v>
      </c>
      <c r="J268" s="93">
        <v>0</v>
      </c>
      <c r="K268" s="93">
        <v>0</v>
      </c>
      <c r="L268" s="93">
        <v>0</v>
      </c>
      <c r="M268" s="93">
        <v>0</v>
      </c>
      <c r="N268" s="93">
        <v>5</v>
      </c>
      <c r="O268" s="93">
        <v>0</v>
      </c>
      <c r="P268" s="93">
        <v>0</v>
      </c>
      <c r="Q268" s="94">
        <v>4.84</v>
      </c>
      <c r="R268" s="93">
        <v>5</v>
      </c>
      <c r="S268" s="93">
        <v>0</v>
      </c>
      <c r="T268" s="94">
        <v>5</v>
      </c>
      <c r="U268" s="95">
        <v>4.68</v>
      </c>
    </row>
    <row r="269" spans="1:21" x14ac:dyDescent="0.2">
      <c r="A269" s="90" t="s">
        <v>14</v>
      </c>
      <c r="B269" s="90" t="s">
        <v>1541</v>
      </c>
      <c r="C269" s="90" t="s">
        <v>53</v>
      </c>
      <c r="D269" s="98">
        <v>7228695</v>
      </c>
      <c r="E269" s="90" t="s">
        <v>1273</v>
      </c>
      <c r="F269" s="93">
        <v>4.0599999999999996</v>
      </c>
      <c r="G269" s="93">
        <v>0</v>
      </c>
      <c r="H269" s="94">
        <v>4.0599999999999996</v>
      </c>
      <c r="I269" s="93">
        <v>5</v>
      </c>
      <c r="J269" s="93">
        <v>0</v>
      </c>
      <c r="K269" s="93">
        <v>5</v>
      </c>
      <c r="L269" s="93">
        <v>0</v>
      </c>
      <c r="M269" s="93">
        <v>0</v>
      </c>
      <c r="N269" s="93">
        <v>0</v>
      </c>
      <c r="O269" s="93">
        <v>0</v>
      </c>
      <c r="P269" s="93">
        <v>0</v>
      </c>
      <c r="Q269" s="94">
        <v>5</v>
      </c>
      <c r="R269" s="93">
        <v>4.95</v>
      </c>
      <c r="S269" s="93">
        <v>0</v>
      </c>
      <c r="T269" s="94">
        <v>4.95</v>
      </c>
      <c r="U269" s="95">
        <v>4.53</v>
      </c>
    </row>
    <row r="270" spans="1:21" x14ac:dyDescent="0.2">
      <c r="A270" s="90" t="s">
        <v>14</v>
      </c>
      <c r="B270" s="90" t="s">
        <v>1537</v>
      </c>
      <c r="C270" s="90" t="s">
        <v>444</v>
      </c>
      <c r="D270" s="98">
        <v>1010196000</v>
      </c>
      <c r="E270" s="90" t="s">
        <v>1272</v>
      </c>
      <c r="F270" s="93">
        <v>4.59</v>
      </c>
      <c r="G270" s="93">
        <v>4.79</v>
      </c>
      <c r="H270" s="94">
        <v>4.6900000000000004</v>
      </c>
      <c r="I270" s="93">
        <v>5</v>
      </c>
      <c r="J270" s="93">
        <v>0</v>
      </c>
      <c r="K270" s="93">
        <v>0</v>
      </c>
      <c r="L270" s="93">
        <v>0</v>
      </c>
      <c r="M270" s="93">
        <v>0</v>
      </c>
      <c r="N270" s="93">
        <v>0</v>
      </c>
      <c r="O270" s="93">
        <v>0</v>
      </c>
      <c r="P270" s="93">
        <v>5</v>
      </c>
      <c r="Q270" s="94">
        <v>5</v>
      </c>
      <c r="R270" s="93">
        <v>4.95</v>
      </c>
      <c r="S270" s="93">
        <v>5</v>
      </c>
      <c r="T270" s="94">
        <v>4.97</v>
      </c>
      <c r="U270" s="95">
        <v>4.84</v>
      </c>
    </row>
    <row r="271" spans="1:21" x14ac:dyDescent="0.2">
      <c r="A271" s="90" t="s">
        <v>14</v>
      </c>
      <c r="B271" s="90" t="s">
        <v>1541</v>
      </c>
      <c r="C271" s="90" t="s">
        <v>42</v>
      </c>
      <c r="D271" s="98">
        <v>86067212</v>
      </c>
      <c r="E271" s="90" t="s">
        <v>1271</v>
      </c>
      <c r="F271" s="93">
        <v>4.4800000000000004</v>
      </c>
      <c r="G271" s="93">
        <v>4.6399999999999997</v>
      </c>
      <c r="H271" s="94">
        <v>4.5599999999999996</v>
      </c>
      <c r="I271" s="93">
        <v>4.72</v>
      </c>
      <c r="J271" s="93">
        <v>0</v>
      </c>
      <c r="K271" s="93">
        <v>4.2</v>
      </c>
      <c r="L271" s="93">
        <v>0</v>
      </c>
      <c r="M271" s="93">
        <v>0</v>
      </c>
      <c r="N271" s="93">
        <v>0</v>
      </c>
      <c r="O271" s="93">
        <v>0</v>
      </c>
      <c r="P271" s="93">
        <v>5</v>
      </c>
      <c r="Q271" s="94">
        <v>4.66</v>
      </c>
      <c r="R271" s="93">
        <v>5</v>
      </c>
      <c r="S271" s="93">
        <v>5</v>
      </c>
      <c r="T271" s="94">
        <v>5</v>
      </c>
      <c r="U271" s="95">
        <v>4.6399999999999997</v>
      </c>
    </row>
    <row r="272" spans="1:21" x14ac:dyDescent="0.2">
      <c r="A272" s="90" t="s">
        <v>14</v>
      </c>
      <c r="B272" s="90" t="s">
        <v>1535</v>
      </c>
      <c r="C272" s="90" t="s">
        <v>104</v>
      </c>
      <c r="D272" s="98">
        <v>1032432593</v>
      </c>
      <c r="E272" s="90" t="s">
        <v>1270</v>
      </c>
      <c r="F272" s="93">
        <v>4.8099999999999996</v>
      </c>
      <c r="G272" s="93">
        <v>4.6500000000000004</v>
      </c>
      <c r="H272" s="94">
        <v>4.7300000000000004</v>
      </c>
      <c r="I272" s="93">
        <v>4.28</v>
      </c>
      <c r="J272" s="93">
        <v>0</v>
      </c>
      <c r="K272" s="93">
        <v>0</v>
      </c>
      <c r="L272" s="93">
        <v>0</v>
      </c>
      <c r="M272" s="93">
        <v>0</v>
      </c>
      <c r="N272" s="93">
        <v>3</v>
      </c>
      <c r="O272" s="93">
        <v>0</v>
      </c>
      <c r="P272" s="93">
        <v>4.8</v>
      </c>
      <c r="Q272" s="94">
        <v>4.09</v>
      </c>
      <c r="R272" s="93">
        <v>4.42</v>
      </c>
      <c r="S272" s="93">
        <v>4.3600000000000003</v>
      </c>
      <c r="T272" s="94">
        <v>4.3899999999999997</v>
      </c>
      <c r="U272" s="95">
        <v>4.4400000000000004</v>
      </c>
    </row>
    <row r="273" spans="1:21" x14ac:dyDescent="0.2">
      <c r="A273" s="90" t="s">
        <v>26</v>
      </c>
      <c r="B273" s="90" t="s">
        <v>1535</v>
      </c>
      <c r="C273" s="90" t="s">
        <v>1584</v>
      </c>
      <c r="D273" s="98">
        <v>86070604</v>
      </c>
      <c r="E273" s="90" t="s">
        <v>1499</v>
      </c>
      <c r="F273" s="93">
        <v>4.62</v>
      </c>
      <c r="G273" s="93">
        <v>0</v>
      </c>
      <c r="H273" s="94">
        <v>4.62</v>
      </c>
      <c r="I273" s="93">
        <v>5</v>
      </c>
      <c r="J273" s="93">
        <v>0</v>
      </c>
      <c r="K273" s="93">
        <v>5</v>
      </c>
      <c r="L273" s="93">
        <v>5</v>
      </c>
      <c r="M273" s="93">
        <v>0</v>
      </c>
      <c r="N273" s="93">
        <v>0</v>
      </c>
      <c r="O273" s="93">
        <v>0</v>
      </c>
      <c r="P273" s="93">
        <v>0</v>
      </c>
      <c r="Q273" s="94">
        <v>5</v>
      </c>
      <c r="R273" s="93">
        <v>5</v>
      </c>
      <c r="S273" s="93">
        <v>0</v>
      </c>
      <c r="T273" s="94">
        <v>5</v>
      </c>
      <c r="U273" s="95">
        <v>4.8099999999999996</v>
      </c>
    </row>
    <row r="274" spans="1:21" x14ac:dyDescent="0.2">
      <c r="A274" s="90" t="s">
        <v>26</v>
      </c>
      <c r="B274" s="90" t="s">
        <v>1541</v>
      </c>
      <c r="C274" s="90" t="s">
        <v>42</v>
      </c>
      <c r="D274" s="98">
        <v>1121892890</v>
      </c>
      <c r="E274" s="90" t="s">
        <v>1498</v>
      </c>
      <c r="F274" s="93">
        <v>4.8</v>
      </c>
      <c r="G274" s="93">
        <v>0</v>
      </c>
      <c r="H274" s="94">
        <v>4.8</v>
      </c>
      <c r="I274" s="93">
        <v>4.78</v>
      </c>
      <c r="J274" s="93">
        <v>0</v>
      </c>
      <c r="K274" s="93">
        <v>0</v>
      </c>
      <c r="L274" s="93">
        <v>0</v>
      </c>
      <c r="M274" s="93">
        <v>0</v>
      </c>
      <c r="N274" s="93">
        <v>0</v>
      </c>
      <c r="O274" s="93">
        <v>0</v>
      </c>
      <c r="P274" s="93">
        <v>0</v>
      </c>
      <c r="Q274" s="94">
        <v>4.78</v>
      </c>
      <c r="R274" s="93">
        <v>4.74</v>
      </c>
      <c r="S274" s="93">
        <v>0</v>
      </c>
      <c r="T274" s="94">
        <v>4.74</v>
      </c>
      <c r="U274" s="95">
        <v>4.79</v>
      </c>
    </row>
    <row r="275" spans="1:21" x14ac:dyDescent="0.2">
      <c r="A275" s="90" t="s">
        <v>14</v>
      </c>
      <c r="B275" s="90" t="s">
        <v>1544</v>
      </c>
      <c r="C275" s="90" t="s">
        <v>61</v>
      </c>
      <c r="D275" s="98">
        <v>79757955</v>
      </c>
      <c r="E275" s="90" t="s">
        <v>1269</v>
      </c>
      <c r="F275" s="93">
        <v>3.89</v>
      </c>
      <c r="G275" s="93">
        <v>3.64</v>
      </c>
      <c r="H275" s="94">
        <v>3.76</v>
      </c>
      <c r="I275" s="93">
        <v>4.83</v>
      </c>
      <c r="J275" s="93">
        <v>0</v>
      </c>
      <c r="K275" s="93">
        <v>0</v>
      </c>
      <c r="L275" s="93">
        <v>0</v>
      </c>
      <c r="M275" s="93">
        <v>0</v>
      </c>
      <c r="N275" s="93">
        <v>0</v>
      </c>
      <c r="O275" s="93">
        <v>4.8</v>
      </c>
      <c r="P275" s="93">
        <v>4</v>
      </c>
      <c r="Q275" s="94">
        <v>4.62</v>
      </c>
      <c r="R275" s="93">
        <v>0</v>
      </c>
      <c r="S275" s="93">
        <v>0</v>
      </c>
      <c r="T275" s="94">
        <v>0</v>
      </c>
      <c r="U275" s="95">
        <v>3.73</v>
      </c>
    </row>
    <row r="276" spans="1:21" x14ac:dyDescent="0.2">
      <c r="A276" s="90" t="s">
        <v>14</v>
      </c>
      <c r="B276" s="90" t="s">
        <v>1537</v>
      </c>
      <c r="C276" s="90" t="s">
        <v>1149</v>
      </c>
      <c r="D276" s="98">
        <v>88033626</v>
      </c>
      <c r="E276" s="90" t="s">
        <v>1620</v>
      </c>
      <c r="F276" s="93">
        <v>4.54</v>
      </c>
      <c r="G276" s="93">
        <v>2.93</v>
      </c>
      <c r="H276" s="94">
        <v>3.73</v>
      </c>
      <c r="I276" s="93">
        <v>4.9400000000000004</v>
      </c>
      <c r="J276" s="93">
        <v>0</v>
      </c>
      <c r="K276" s="93">
        <v>0</v>
      </c>
      <c r="L276" s="93">
        <v>0</v>
      </c>
      <c r="M276" s="93">
        <v>0</v>
      </c>
      <c r="N276" s="93">
        <v>0</v>
      </c>
      <c r="O276" s="93">
        <v>4</v>
      </c>
      <c r="P276" s="93">
        <v>0</v>
      </c>
      <c r="Q276" s="94">
        <v>4.47</v>
      </c>
      <c r="R276" s="93">
        <v>4.26</v>
      </c>
      <c r="S276" s="93">
        <v>4</v>
      </c>
      <c r="T276" s="94">
        <v>4.13</v>
      </c>
      <c r="U276" s="95">
        <v>4.07</v>
      </c>
    </row>
    <row r="277" spans="1:21" x14ac:dyDescent="0.2">
      <c r="A277" s="90" t="s">
        <v>14</v>
      </c>
      <c r="B277" s="90" t="s">
        <v>1537</v>
      </c>
      <c r="C277" s="90" t="s">
        <v>35</v>
      </c>
      <c r="D277" s="98">
        <v>80409561</v>
      </c>
      <c r="E277" s="90" t="s">
        <v>1267</v>
      </c>
      <c r="F277" s="93">
        <v>3.39</v>
      </c>
      <c r="G277" s="93">
        <v>4.49</v>
      </c>
      <c r="H277" s="94">
        <v>3.94</v>
      </c>
      <c r="I277" s="93">
        <v>5</v>
      </c>
      <c r="J277" s="93">
        <v>0</v>
      </c>
      <c r="K277" s="93">
        <v>0</v>
      </c>
      <c r="L277" s="93">
        <v>0</v>
      </c>
      <c r="M277" s="93">
        <v>4</v>
      </c>
      <c r="N277" s="93">
        <v>0</v>
      </c>
      <c r="O277" s="93">
        <v>4.8</v>
      </c>
      <c r="P277" s="93">
        <v>5</v>
      </c>
      <c r="Q277" s="94">
        <v>4.8</v>
      </c>
      <c r="R277" s="93">
        <v>4.95</v>
      </c>
      <c r="S277" s="93">
        <v>4.91</v>
      </c>
      <c r="T277" s="94">
        <v>4.93</v>
      </c>
      <c r="U277" s="95">
        <v>4.38</v>
      </c>
    </row>
    <row r="278" spans="1:21" x14ac:dyDescent="0.2">
      <c r="A278" s="90" t="s">
        <v>14</v>
      </c>
      <c r="B278" s="90" t="s">
        <v>1535</v>
      </c>
      <c r="C278" s="90" t="s">
        <v>13</v>
      </c>
      <c r="D278" s="98">
        <v>79423420</v>
      </c>
      <c r="E278" s="90" t="s">
        <v>1266</v>
      </c>
      <c r="F278" s="93">
        <v>4.37</v>
      </c>
      <c r="G278" s="93">
        <v>4.66</v>
      </c>
      <c r="H278" s="94">
        <v>4.51</v>
      </c>
      <c r="I278" s="93">
        <v>5</v>
      </c>
      <c r="J278" s="93">
        <v>0</v>
      </c>
      <c r="K278" s="93">
        <v>0</v>
      </c>
      <c r="L278" s="93">
        <v>0</v>
      </c>
      <c r="M278" s="93">
        <v>0</v>
      </c>
      <c r="N278" s="93">
        <v>0</v>
      </c>
      <c r="O278" s="93">
        <v>0</v>
      </c>
      <c r="P278" s="93">
        <v>5</v>
      </c>
      <c r="Q278" s="94">
        <v>5</v>
      </c>
      <c r="R278" s="93">
        <v>4.95</v>
      </c>
      <c r="S278" s="93">
        <v>5</v>
      </c>
      <c r="T278" s="94">
        <v>4.97</v>
      </c>
      <c r="U278" s="95">
        <v>4.75</v>
      </c>
    </row>
    <row r="279" spans="1:21" x14ac:dyDescent="0.2">
      <c r="A279" s="90" t="s">
        <v>14</v>
      </c>
      <c r="B279" s="90" t="s">
        <v>1535</v>
      </c>
      <c r="C279" s="90" t="s">
        <v>19</v>
      </c>
      <c r="D279" s="98">
        <v>91283826</v>
      </c>
      <c r="E279" s="90" t="s">
        <v>1265</v>
      </c>
      <c r="F279" s="93">
        <v>4.66</v>
      </c>
      <c r="G279" s="93">
        <v>0</v>
      </c>
      <c r="H279" s="94">
        <v>4.66</v>
      </c>
      <c r="I279" s="93">
        <v>4.9400000000000004</v>
      </c>
      <c r="J279" s="93">
        <v>0</v>
      </c>
      <c r="K279" s="93">
        <v>0</v>
      </c>
      <c r="L279" s="93">
        <v>0</v>
      </c>
      <c r="M279" s="93">
        <v>3.25</v>
      </c>
      <c r="N279" s="93">
        <v>1</v>
      </c>
      <c r="O279" s="93">
        <v>0</v>
      </c>
      <c r="P279" s="93">
        <v>0</v>
      </c>
      <c r="Q279" s="94">
        <v>3.53</v>
      </c>
      <c r="R279" s="93">
        <v>5</v>
      </c>
      <c r="S279" s="93">
        <v>0</v>
      </c>
      <c r="T279" s="94">
        <v>5</v>
      </c>
      <c r="U279" s="95">
        <v>4.24</v>
      </c>
    </row>
    <row r="280" spans="1:21" x14ac:dyDescent="0.2">
      <c r="A280" s="90" t="s">
        <v>14</v>
      </c>
      <c r="B280" s="90" t="s">
        <v>1537</v>
      </c>
      <c r="C280" s="90" t="s">
        <v>35</v>
      </c>
      <c r="D280" s="98">
        <v>39540519</v>
      </c>
      <c r="E280" s="90" t="s">
        <v>1264</v>
      </c>
      <c r="F280" s="93">
        <v>3.91</v>
      </c>
      <c r="G280" s="93">
        <v>4.1100000000000003</v>
      </c>
      <c r="H280" s="94">
        <v>4.01</v>
      </c>
      <c r="I280" s="93">
        <v>4.9400000000000004</v>
      </c>
      <c r="J280" s="93">
        <v>0</v>
      </c>
      <c r="K280" s="93">
        <v>0</v>
      </c>
      <c r="L280" s="93">
        <v>0</v>
      </c>
      <c r="M280" s="93">
        <v>0</v>
      </c>
      <c r="N280" s="93">
        <v>4</v>
      </c>
      <c r="O280" s="93">
        <v>0</v>
      </c>
      <c r="P280" s="93">
        <v>4.8</v>
      </c>
      <c r="Q280" s="94">
        <v>4.67</v>
      </c>
      <c r="R280" s="93">
        <v>5</v>
      </c>
      <c r="S280" s="93">
        <v>5</v>
      </c>
      <c r="T280" s="94">
        <v>5</v>
      </c>
      <c r="U280" s="95">
        <v>4.37</v>
      </c>
    </row>
    <row r="281" spans="1:21" x14ac:dyDescent="0.2">
      <c r="A281" s="90" t="s">
        <v>14</v>
      </c>
      <c r="B281" s="90" t="s">
        <v>1541</v>
      </c>
      <c r="C281" s="90" t="s">
        <v>655</v>
      </c>
      <c r="D281" s="98">
        <v>79784121</v>
      </c>
      <c r="E281" s="90" t="s">
        <v>1263</v>
      </c>
      <c r="F281" s="93">
        <v>0</v>
      </c>
      <c r="G281" s="93">
        <v>4.5</v>
      </c>
      <c r="H281" s="94">
        <v>4.5</v>
      </c>
      <c r="I281" s="93">
        <v>4.72</v>
      </c>
      <c r="J281" s="93">
        <v>4</v>
      </c>
      <c r="K281" s="93">
        <v>0</v>
      </c>
      <c r="L281" s="93">
        <v>0</v>
      </c>
      <c r="M281" s="93">
        <v>0</v>
      </c>
      <c r="N281" s="93">
        <v>0</v>
      </c>
      <c r="O281" s="93">
        <v>0</v>
      </c>
      <c r="P281" s="93">
        <v>5</v>
      </c>
      <c r="Q281" s="94">
        <v>4.6100000000000003</v>
      </c>
      <c r="R281" s="93">
        <v>0</v>
      </c>
      <c r="S281" s="93">
        <v>5</v>
      </c>
      <c r="T281" s="94">
        <v>5</v>
      </c>
      <c r="U281" s="95">
        <v>4.59</v>
      </c>
    </row>
    <row r="282" spans="1:21" x14ac:dyDescent="0.2">
      <c r="A282" s="90" t="s">
        <v>14</v>
      </c>
      <c r="B282" s="90" t="s">
        <v>1535</v>
      </c>
      <c r="C282" s="90" t="s">
        <v>976</v>
      </c>
      <c r="D282" s="98">
        <v>1026553970</v>
      </c>
      <c r="E282" s="90" t="s">
        <v>1262</v>
      </c>
      <c r="F282" s="93">
        <v>4.55</v>
      </c>
      <c r="G282" s="93">
        <v>4.5999999999999996</v>
      </c>
      <c r="H282" s="94">
        <v>4.57</v>
      </c>
      <c r="I282" s="93">
        <v>4.8899999999999997</v>
      </c>
      <c r="J282" s="93">
        <v>0</v>
      </c>
      <c r="K282" s="93">
        <v>0</v>
      </c>
      <c r="L282" s="93">
        <v>0</v>
      </c>
      <c r="M282" s="93">
        <v>0</v>
      </c>
      <c r="N282" s="93">
        <v>0</v>
      </c>
      <c r="O282" s="93">
        <v>0</v>
      </c>
      <c r="P282" s="93">
        <v>5</v>
      </c>
      <c r="Q282" s="94">
        <v>4.95</v>
      </c>
      <c r="R282" s="93">
        <v>5</v>
      </c>
      <c r="S282" s="93">
        <v>5</v>
      </c>
      <c r="T282" s="94">
        <v>5</v>
      </c>
      <c r="U282" s="95">
        <v>4.7699999999999996</v>
      </c>
    </row>
    <row r="283" spans="1:21" x14ac:dyDescent="0.2">
      <c r="A283" s="90" t="s">
        <v>14</v>
      </c>
      <c r="B283" s="90" t="s">
        <v>1535</v>
      </c>
      <c r="C283" s="90" t="s">
        <v>1065</v>
      </c>
      <c r="D283" s="98">
        <v>1033760775</v>
      </c>
      <c r="E283" s="90" t="s">
        <v>1261</v>
      </c>
      <c r="F283" s="93">
        <v>4.49</v>
      </c>
      <c r="G283" s="93">
        <v>0</v>
      </c>
      <c r="H283" s="94">
        <v>4.49</v>
      </c>
      <c r="I283" s="93">
        <v>4.67</v>
      </c>
      <c r="J283" s="93">
        <v>0</v>
      </c>
      <c r="K283" s="93">
        <v>3.2</v>
      </c>
      <c r="L283" s="93">
        <v>0</v>
      </c>
      <c r="M283" s="93">
        <v>0</v>
      </c>
      <c r="N283" s="93">
        <v>0</v>
      </c>
      <c r="O283" s="93">
        <v>0</v>
      </c>
      <c r="P283" s="93">
        <v>0</v>
      </c>
      <c r="Q283" s="94">
        <v>3.94</v>
      </c>
      <c r="R283" s="93">
        <v>4.95</v>
      </c>
      <c r="S283" s="93">
        <v>0</v>
      </c>
      <c r="T283" s="94">
        <v>4.95</v>
      </c>
      <c r="U283" s="95">
        <v>4.32</v>
      </c>
    </row>
    <row r="284" spans="1:21" x14ac:dyDescent="0.2">
      <c r="A284" s="90" t="s">
        <v>14</v>
      </c>
      <c r="B284" s="90" t="s">
        <v>1541</v>
      </c>
      <c r="C284" s="90" t="s">
        <v>87</v>
      </c>
      <c r="D284" s="98">
        <v>1032486320</v>
      </c>
      <c r="E284" s="90" t="s">
        <v>1260</v>
      </c>
      <c r="F284" s="93">
        <v>4.2300000000000004</v>
      </c>
      <c r="G284" s="93">
        <v>4.0199999999999996</v>
      </c>
      <c r="H284" s="94">
        <v>4.12</v>
      </c>
      <c r="I284" s="93">
        <v>5</v>
      </c>
      <c r="J284" s="93">
        <v>0</v>
      </c>
      <c r="K284" s="93">
        <v>0</v>
      </c>
      <c r="L284" s="93">
        <v>0</v>
      </c>
      <c r="M284" s="93">
        <v>0</v>
      </c>
      <c r="N284" s="93">
        <v>0</v>
      </c>
      <c r="O284" s="93">
        <v>4</v>
      </c>
      <c r="P284" s="93">
        <v>0</v>
      </c>
      <c r="Q284" s="94">
        <v>4.5</v>
      </c>
      <c r="R284" s="93">
        <v>5</v>
      </c>
      <c r="S284" s="93">
        <v>5</v>
      </c>
      <c r="T284" s="94">
        <v>5</v>
      </c>
      <c r="U284" s="95">
        <v>4.3600000000000003</v>
      </c>
    </row>
    <row r="285" spans="1:21" x14ac:dyDescent="0.2">
      <c r="A285" s="90" t="s">
        <v>14</v>
      </c>
      <c r="B285" s="90" t="s">
        <v>1541</v>
      </c>
      <c r="C285" s="90" t="s">
        <v>53</v>
      </c>
      <c r="D285" s="98">
        <v>4179029</v>
      </c>
      <c r="E285" s="90" t="s">
        <v>1259</v>
      </c>
      <c r="F285" s="93">
        <v>3.76</v>
      </c>
      <c r="G285" s="93">
        <v>4.54</v>
      </c>
      <c r="H285" s="94">
        <v>4.1500000000000004</v>
      </c>
      <c r="I285" s="93">
        <v>4.3899999999999997</v>
      </c>
      <c r="J285" s="93">
        <v>0</v>
      </c>
      <c r="K285" s="93">
        <v>0</v>
      </c>
      <c r="L285" s="93">
        <v>0</v>
      </c>
      <c r="M285" s="93">
        <v>0</v>
      </c>
      <c r="N285" s="93">
        <v>2</v>
      </c>
      <c r="O285" s="93">
        <v>3</v>
      </c>
      <c r="P285" s="93">
        <v>5</v>
      </c>
      <c r="Q285" s="94">
        <v>3.86</v>
      </c>
      <c r="R285" s="93">
        <v>5</v>
      </c>
      <c r="S285" s="93">
        <v>5</v>
      </c>
      <c r="T285" s="94">
        <v>5</v>
      </c>
      <c r="U285" s="95">
        <v>4.12</v>
      </c>
    </row>
    <row r="286" spans="1:21" x14ac:dyDescent="0.2">
      <c r="A286" s="90" t="s">
        <v>14</v>
      </c>
      <c r="B286" s="90" t="s">
        <v>1537</v>
      </c>
      <c r="C286" s="90" t="s">
        <v>1257</v>
      </c>
      <c r="D286" s="98">
        <v>94486930</v>
      </c>
      <c r="E286" s="90" t="s">
        <v>1258</v>
      </c>
      <c r="F286" s="93">
        <v>0</v>
      </c>
      <c r="G286" s="93">
        <v>4.7</v>
      </c>
      <c r="H286" s="94">
        <v>4.7</v>
      </c>
      <c r="I286" s="93">
        <v>5</v>
      </c>
      <c r="J286" s="93">
        <v>0</v>
      </c>
      <c r="K286" s="93">
        <v>0</v>
      </c>
      <c r="L286" s="93">
        <v>0</v>
      </c>
      <c r="M286" s="93">
        <v>0</v>
      </c>
      <c r="N286" s="93">
        <v>0</v>
      </c>
      <c r="O286" s="93">
        <v>0</v>
      </c>
      <c r="P286" s="93">
        <v>4.5999999999999996</v>
      </c>
      <c r="Q286" s="94">
        <v>4.8</v>
      </c>
      <c r="R286" s="93">
        <v>0</v>
      </c>
      <c r="S286" s="93">
        <v>4.82</v>
      </c>
      <c r="T286" s="94">
        <v>4.82</v>
      </c>
      <c r="U286" s="95">
        <v>4.75</v>
      </c>
    </row>
    <row r="287" spans="1:21" x14ac:dyDescent="0.2">
      <c r="A287" s="90" t="s">
        <v>14</v>
      </c>
      <c r="B287" s="90" t="s">
        <v>1537</v>
      </c>
      <c r="C287" s="90" t="s">
        <v>71</v>
      </c>
      <c r="D287" s="98">
        <v>79837102</v>
      </c>
      <c r="E287" s="90" t="s">
        <v>1254</v>
      </c>
      <c r="F287" s="93">
        <v>4.1900000000000004</v>
      </c>
      <c r="G287" s="93">
        <v>4.8099999999999996</v>
      </c>
      <c r="H287" s="94">
        <v>4.5</v>
      </c>
      <c r="I287" s="93">
        <v>5</v>
      </c>
      <c r="J287" s="93">
        <v>0</v>
      </c>
      <c r="K287" s="93">
        <v>0</v>
      </c>
      <c r="L287" s="93">
        <v>0</v>
      </c>
      <c r="M287" s="93">
        <v>0</v>
      </c>
      <c r="N287" s="93">
        <v>0</v>
      </c>
      <c r="O287" s="93">
        <v>0</v>
      </c>
      <c r="P287" s="93">
        <v>4.5999999999999996</v>
      </c>
      <c r="Q287" s="94">
        <v>4.8</v>
      </c>
      <c r="R287" s="93">
        <v>4.84</v>
      </c>
      <c r="S287" s="93">
        <v>4.7300000000000004</v>
      </c>
      <c r="T287" s="94">
        <v>4.78</v>
      </c>
      <c r="U287" s="95">
        <v>4.6500000000000004</v>
      </c>
    </row>
    <row r="288" spans="1:21" x14ac:dyDescent="0.2">
      <c r="A288" s="90" t="s">
        <v>14</v>
      </c>
      <c r="B288" s="90" t="s">
        <v>1537</v>
      </c>
      <c r="C288" s="90" t="s">
        <v>35</v>
      </c>
      <c r="D288" s="98">
        <v>52824690</v>
      </c>
      <c r="E288" s="90" t="s">
        <v>1253</v>
      </c>
      <c r="F288" s="93">
        <v>3.34</v>
      </c>
      <c r="G288" s="93">
        <v>4.62</v>
      </c>
      <c r="H288" s="94">
        <v>3.98</v>
      </c>
      <c r="I288" s="93">
        <v>5</v>
      </c>
      <c r="J288" s="93">
        <v>0</v>
      </c>
      <c r="K288" s="93">
        <v>3.4</v>
      </c>
      <c r="L288" s="93">
        <v>0</v>
      </c>
      <c r="M288" s="93">
        <v>0</v>
      </c>
      <c r="N288" s="93">
        <v>0</v>
      </c>
      <c r="O288" s="93">
        <v>0</v>
      </c>
      <c r="P288" s="93">
        <v>5</v>
      </c>
      <c r="Q288" s="94">
        <v>4.5999999999999996</v>
      </c>
      <c r="R288" s="93">
        <v>5</v>
      </c>
      <c r="S288" s="93">
        <v>5</v>
      </c>
      <c r="T288" s="94">
        <v>5</v>
      </c>
      <c r="U288" s="95">
        <v>4.33</v>
      </c>
    </row>
    <row r="289" spans="1:21" x14ac:dyDescent="0.2">
      <c r="A289" s="90" t="s">
        <v>14</v>
      </c>
      <c r="B289" s="90" t="s">
        <v>1535</v>
      </c>
      <c r="C289" s="90" t="s">
        <v>17</v>
      </c>
      <c r="D289" s="98">
        <v>1023863901</v>
      </c>
      <c r="E289" s="90" t="s">
        <v>1252</v>
      </c>
      <c r="F289" s="93">
        <v>4.97</v>
      </c>
      <c r="G289" s="93">
        <v>0</v>
      </c>
      <c r="H289" s="94">
        <v>4.97</v>
      </c>
      <c r="I289" s="93">
        <v>5</v>
      </c>
      <c r="J289" s="93">
        <v>0</v>
      </c>
      <c r="K289" s="93">
        <v>0</v>
      </c>
      <c r="L289" s="93">
        <v>0</v>
      </c>
      <c r="M289" s="93">
        <v>0</v>
      </c>
      <c r="N289" s="93">
        <v>0</v>
      </c>
      <c r="O289" s="93">
        <v>0</v>
      </c>
      <c r="P289" s="93">
        <v>0</v>
      </c>
      <c r="Q289" s="94">
        <v>5</v>
      </c>
      <c r="R289" s="93">
        <v>5</v>
      </c>
      <c r="S289" s="93">
        <v>0</v>
      </c>
      <c r="T289" s="94">
        <v>5</v>
      </c>
      <c r="U289" s="97">
        <v>4.99</v>
      </c>
    </row>
    <row r="290" spans="1:21" x14ac:dyDescent="0.2">
      <c r="A290" s="90" t="s">
        <v>26</v>
      </c>
      <c r="B290" s="90" t="s">
        <v>1535</v>
      </c>
      <c r="C290" s="90" t="s">
        <v>1584</v>
      </c>
      <c r="D290" s="98">
        <v>1121897361</v>
      </c>
      <c r="E290" s="90" t="s">
        <v>1621</v>
      </c>
      <c r="F290" s="93">
        <v>4.74</v>
      </c>
      <c r="G290" s="93">
        <v>0</v>
      </c>
      <c r="H290" s="94">
        <v>4.74</v>
      </c>
      <c r="I290" s="93">
        <v>4.83</v>
      </c>
      <c r="J290" s="93">
        <v>0</v>
      </c>
      <c r="K290" s="93">
        <v>0</v>
      </c>
      <c r="L290" s="93">
        <v>0</v>
      </c>
      <c r="M290" s="93">
        <v>0</v>
      </c>
      <c r="N290" s="93">
        <v>1</v>
      </c>
      <c r="O290" s="93">
        <v>0</v>
      </c>
      <c r="P290" s="93">
        <v>0</v>
      </c>
      <c r="Q290" s="94">
        <v>2.92</v>
      </c>
      <c r="R290" s="93">
        <v>4.74</v>
      </c>
      <c r="S290" s="93">
        <v>0</v>
      </c>
      <c r="T290" s="94">
        <v>4.74</v>
      </c>
      <c r="U290" s="95">
        <v>4.01</v>
      </c>
    </row>
    <row r="291" spans="1:21" x14ac:dyDescent="0.2">
      <c r="A291" s="90" t="s">
        <v>14</v>
      </c>
      <c r="B291" s="90" t="s">
        <v>1535</v>
      </c>
      <c r="C291" s="90" t="s">
        <v>104</v>
      </c>
      <c r="D291" s="98">
        <v>73124922</v>
      </c>
      <c r="E291" s="90" t="s">
        <v>1622</v>
      </c>
      <c r="F291" s="93">
        <v>4.0599999999999996</v>
      </c>
      <c r="G291" s="93">
        <v>4.76</v>
      </c>
      <c r="H291" s="94">
        <v>4.41</v>
      </c>
      <c r="I291" s="93">
        <v>4</v>
      </c>
      <c r="J291" s="93">
        <v>0</v>
      </c>
      <c r="K291" s="93">
        <v>0</v>
      </c>
      <c r="L291" s="93">
        <v>0</v>
      </c>
      <c r="M291" s="93">
        <v>0</v>
      </c>
      <c r="N291" s="93">
        <v>3.75</v>
      </c>
      <c r="O291" s="93">
        <v>0</v>
      </c>
      <c r="P291" s="93">
        <v>5</v>
      </c>
      <c r="Q291" s="94">
        <v>4.1900000000000004</v>
      </c>
      <c r="R291" s="93">
        <v>4.63</v>
      </c>
      <c r="S291" s="93">
        <v>4.46</v>
      </c>
      <c r="T291" s="94">
        <v>4.54</v>
      </c>
      <c r="U291" s="95">
        <v>4.34</v>
      </c>
    </row>
    <row r="292" spans="1:21" x14ac:dyDescent="0.2">
      <c r="A292" s="90" t="s">
        <v>14</v>
      </c>
      <c r="B292" s="90" t="s">
        <v>1535</v>
      </c>
      <c r="C292" s="90" t="s">
        <v>435</v>
      </c>
      <c r="D292" s="98">
        <v>80004974</v>
      </c>
      <c r="E292" s="90" t="s">
        <v>1250</v>
      </c>
      <c r="F292" s="93">
        <v>4.88</v>
      </c>
      <c r="G292" s="93">
        <v>3.84</v>
      </c>
      <c r="H292" s="94">
        <v>4.3600000000000003</v>
      </c>
      <c r="I292" s="93">
        <v>4.59</v>
      </c>
      <c r="J292" s="93">
        <v>0</v>
      </c>
      <c r="K292" s="93">
        <v>0</v>
      </c>
      <c r="L292" s="93">
        <v>0</v>
      </c>
      <c r="M292" s="93">
        <v>0</v>
      </c>
      <c r="N292" s="93">
        <v>0</v>
      </c>
      <c r="O292" s="93">
        <v>0</v>
      </c>
      <c r="P292" s="93">
        <v>4.4000000000000004</v>
      </c>
      <c r="Q292" s="94">
        <v>4.5</v>
      </c>
      <c r="R292" s="93">
        <v>0</v>
      </c>
      <c r="S292" s="93">
        <v>5</v>
      </c>
      <c r="T292" s="94">
        <v>5</v>
      </c>
      <c r="U292" s="95">
        <v>4.4800000000000004</v>
      </c>
    </row>
    <row r="293" spans="1:21" x14ac:dyDescent="0.2">
      <c r="A293" s="90" t="s">
        <v>14</v>
      </c>
      <c r="B293" s="90" t="s">
        <v>1535</v>
      </c>
      <c r="C293" s="90" t="s">
        <v>435</v>
      </c>
      <c r="D293" s="98">
        <v>80726553</v>
      </c>
      <c r="E293" s="90" t="s">
        <v>1249</v>
      </c>
      <c r="F293" s="93">
        <v>3.97</v>
      </c>
      <c r="G293" s="93">
        <v>4.4800000000000004</v>
      </c>
      <c r="H293" s="94">
        <v>4.2300000000000004</v>
      </c>
      <c r="I293" s="93">
        <v>4.78</v>
      </c>
      <c r="J293" s="93">
        <v>0</v>
      </c>
      <c r="K293" s="93">
        <v>0</v>
      </c>
      <c r="L293" s="93">
        <v>0</v>
      </c>
      <c r="M293" s="93">
        <v>0</v>
      </c>
      <c r="N293" s="93">
        <v>0</v>
      </c>
      <c r="O293" s="93">
        <v>0</v>
      </c>
      <c r="P293" s="93">
        <v>4.2</v>
      </c>
      <c r="Q293" s="94">
        <v>4.49</v>
      </c>
      <c r="R293" s="93">
        <v>0</v>
      </c>
      <c r="S293" s="93">
        <v>4.18</v>
      </c>
      <c r="T293" s="94">
        <v>4.18</v>
      </c>
      <c r="U293" s="95">
        <v>4.33</v>
      </c>
    </row>
    <row r="294" spans="1:21" x14ac:dyDescent="0.2">
      <c r="A294" s="90" t="s">
        <v>14</v>
      </c>
      <c r="B294" s="90" t="s">
        <v>1541</v>
      </c>
      <c r="C294" s="90" t="s">
        <v>53</v>
      </c>
      <c r="D294" s="98">
        <v>1013610921</v>
      </c>
      <c r="E294" s="90" t="s">
        <v>1248</v>
      </c>
      <c r="F294" s="93">
        <v>4.75</v>
      </c>
      <c r="G294" s="93">
        <v>4.5999999999999996</v>
      </c>
      <c r="H294" s="94">
        <v>4.68</v>
      </c>
      <c r="I294" s="93">
        <v>5</v>
      </c>
      <c r="J294" s="93">
        <v>5</v>
      </c>
      <c r="K294" s="93">
        <v>0</v>
      </c>
      <c r="L294" s="93">
        <v>0</v>
      </c>
      <c r="M294" s="93">
        <v>0</v>
      </c>
      <c r="N294" s="93">
        <v>3</v>
      </c>
      <c r="O294" s="93">
        <v>0</v>
      </c>
      <c r="P294" s="93">
        <v>4.5999999999999996</v>
      </c>
      <c r="Q294" s="94">
        <v>4.5999999999999996</v>
      </c>
      <c r="R294" s="93">
        <v>4.9000000000000004</v>
      </c>
      <c r="S294" s="93">
        <v>5</v>
      </c>
      <c r="T294" s="94">
        <v>4.95</v>
      </c>
      <c r="U294" s="95">
        <v>4.68</v>
      </c>
    </row>
    <row r="295" spans="1:21" x14ac:dyDescent="0.2">
      <c r="A295" s="90" t="s">
        <v>26</v>
      </c>
      <c r="B295" s="90" t="s">
        <v>1537</v>
      </c>
      <c r="C295" s="90" t="s">
        <v>1605</v>
      </c>
      <c r="D295" s="98">
        <v>79939630</v>
      </c>
      <c r="E295" s="90" t="s">
        <v>1495</v>
      </c>
      <c r="F295" s="93">
        <v>4.03</v>
      </c>
      <c r="G295" s="93">
        <v>0</v>
      </c>
      <c r="H295" s="94">
        <v>4.03</v>
      </c>
      <c r="I295" s="93">
        <v>4.8899999999999997</v>
      </c>
      <c r="J295" s="93">
        <v>0</v>
      </c>
      <c r="K295" s="93">
        <v>0</v>
      </c>
      <c r="L295" s="93">
        <v>0</v>
      </c>
      <c r="M295" s="93">
        <v>0</v>
      </c>
      <c r="N295" s="93">
        <v>1.75</v>
      </c>
      <c r="O295" s="93">
        <v>0</v>
      </c>
      <c r="P295" s="93">
        <v>0</v>
      </c>
      <c r="Q295" s="94">
        <v>3.32</v>
      </c>
      <c r="R295" s="93">
        <v>4.95</v>
      </c>
      <c r="S295" s="93">
        <v>0</v>
      </c>
      <c r="T295" s="94">
        <v>4.95</v>
      </c>
      <c r="U295" s="95">
        <v>3.84</v>
      </c>
    </row>
    <row r="296" spans="1:21" x14ac:dyDescent="0.2">
      <c r="A296" s="90" t="s">
        <v>26</v>
      </c>
      <c r="B296" s="90" t="s">
        <v>1541</v>
      </c>
      <c r="C296" s="90" t="s">
        <v>87</v>
      </c>
      <c r="D296" s="98">
        <v>1121858437</v>
      </c>
      <c r="E296" s="90" t="s">
        <v>1623</v>
      </c>
      <c r="F296" s="93">
        <v>4.6399999999999997</v>
      </c>
      <c r="G296" s="93">
        <v>4.7300000000000004</v>
      </c>
      <c r="H296" s="94">
        <v>4.68</v>
      </c>
      <c r="I296" s="93">
        <v>5</v>
      </c>
      <c r="J296" s="93">
        <v>0</v>
      </c>
      <c r="K296" s="93">
        <v>0</v>
      </c>
      <c r="L296" s="93">
        <v>0</v>
      </c>
      <c r="M296" s="93">
        <v>0</v>
      </c>
      <c r="N296" s="93">
        <v>0</v>
      </c>
      <c r="O296" s="93">
        <v>4</v>
      </c>
      <c r="P296" s="93">
        <v>0</v>
      </c>
      <c r="Q296" s="94">
        <v>4.5</v>
      </c>
      <c r="R296" s="93">
        <v>5</v>
      </c>
      <c r="S296" s="93">
        <v>5</v>
      </c>
      <c r="T296" s="94">
        <v>5</v>
      </c>
      <c r="U296" s="95">
        <v>4.6399999999999997</v>
      </c>
    </row>
    <row r="297" spans="1:21" x14ac:dyDescent="0.2">
      <c r="A297" s="90" t="s">
        <v>14</v>
      </c>
      <c r="B297" s="90" t="s">
        <v>1541</v>
      </c>
      <c r="C297" s="90" t="s">
        <v>925</v>
      </c>
      <c r="D297" s="98">
        <v>1052398198</v>
      </c>
      <c r="E297" s="90" t="s">
        <v>1624</v>
      </c>
      <c r="F297" s="93">
        <v>4.82</v>
      </c>
      <c r="G297" s="93">
        <v>0</v>
      </c>
      <c r="H297" s="94">
        <v>4.82</v>
      </c>
      <c r="I297" s="93">
        <v>5</v>
      </c>
      <c r="J297" s="93">
        <v>0</v>
      </c>
      <c r="K297" s="93">
        <v>0</v>
      </c>
      <c r="L297" s="93">
        <v>0</v>
      </c>
      <c r="M297" s="93">
        <v>0</v>
      </c>
      <c r="N297" s="93">
        <v>0</v>
      </c>
      <c r="O297" s="93">
        <v>0</v>
      </c>
      <c r="P297" s="93">
        <v>0</v>
      </c>
      <c r="Q297" s="94">
        <v>5</v>
      </c>
      <c r="R297" s="93">
        <v>5</v>
      </c>
      <c r="S297" s="93">
        <v>0</v>
      </c>
      <c r="T297" s="94">
        <v>5</v>
      </c>
      <c r="U297" s="95">
        <v>4.91</v>
      </c>
    </row>
    <row r="298" spans="1:21" x14ac:dyDescent="0.2">
      <c r="A298" s="90" t="s">
        <v>26</v>
      </c>
      <c r="B298" s="90" t="s">
        <v>1537</v>
      </c>
      <c r="C298" s="90" t="s">
        <v>31</v>
      </c>
      <c r="D298" s="98">
        <v>86056565</v>
      </c>
      <c r="E298" s="90" t="s">
        <v>1492</v>
      </c>
      <c r="F298" s="93">
        <v>4.71</v>
      </c>
      <c r="G298" s="93">
        <v>4.59</v>
      </c>
      <c r="H298" s="94">
        <v>4.6500000000000004</v>
      </c>
      <c r="I298" s="93">
        <v>4.83</v>
      </c>
      <c r="J298" s="93">
        <v>0</v>
      </c>
      <c r="K298" s="93">
        <v>0</v>
      </c>
      <c r="L298" s="93">
        <v>0</v>
      </c>
      <c r="M298" s="93">
        <v>0</v>
      </c>
      <c r="N298" s="93">
        <v>0</v>
      </c>
      <c r="O298" s="93">
        <v>4</v>
      </c>
      <c r="P298" s="93">
        <v>3.8</v>
      </c>
      <c r="Q298" s="94">
        <v>4.37</v>
      </c>
      <c r="R298" s="93">
        <v>5</v>
      </c>
      <c r="S298" s="93">
        <v>4.82</v>
      </c>
      <c r="T298" s="94">
        <v>4.91</v>
      </c>
      <c r="U298" s="95">
        <v>4.5599999999999996</v>
      </c>
    </row>
    <row r="299" spans="1:21" x14ac:dyDescent="0.2">
      <c r="A299" s="90" t="s">
        <v>14</v>
      </c>
      <c r="B299" s="90" t="s">
        <v>1535</v>
      </c>
      <c r="C299" s="90" t="s">
        <v>13</v>
      </c>
      <c r="D299" s="98">
        <v>7334504</v>
      </c>
      <c r="E299" s="90" t="s">
        <v>1245</v>
      </c>
      <c r="F299" s="93">
        <v>3.98</v>
      </c>
      <c r="G299" s="93">
        <v>4.33</v>
      </c>
      <c r="H299" s="94">
        <v>4.16</v>
      </c>
      <c r="I299" s="93">
        <v>4.9400000000000004</v>
      </c>
      <c r="J299" s="93">
        <v>4.88</v>
      </c>
      <c r="K299" s="93">
        <v>0</v>
      </c>
      <c r="L299" s="93">
        <v>0</v>
      </c>
      <c r="M299" s="93">
        <v>0</v>
      </c>
      <c r="N299" s="93">
        <v>0</v>
      </c>
      <c r="O299" s="93">
        <v>0</v>
      </c>
      <c r="P299" s="93">
        <v>4.4000000000000004</v>
      </c>
      <c r="Q299" s="94">
        <v>4.79</v>
      </c>
      <c r="R299" s="93">
        <v>5</v>
      </c>
      <c r="S299" s="93">
        <v>5</v>
      </c>
      <c r="T299" s="94">
        <v>5</v>
      </c>
      <c r="U299" s="95">
        <v>4.5</v>
      </c>
    </row>
    <row r="300" spans="1:21" x14ac:dyDescent="0.2">
      <c r="A300" s="90" t="s">
        <v>14</v>
      </c>
      <c r="B300" s="90" t="s">
        <v>1537</v>
      </c>
      <c r="C300" s="90" t="s">
        <v>35</v>
      </c>
      <c r="D300" s="98">
        <v>79957887</v>
      </c>
      <c r="E300" s="90" t="s">
        <v>1244</v>
      </c>
      <c r="F300" s="93">
        <v>4.6900000000000004</v>
      </c>
      <c r="G300" s="93">
        <v>4.4000000000000004</v>
      </c>
      <c r="H300" s="94">
        <v>4.54</v>
      </c>
      <c r="I300" s="93">
        <v>4.83</v>
      </c>
      <c r="J300" s="93">
        <v>0</v>
      </c>
      <c r="K300" s="93">
        <v>0</v>
      </c>
      <c r="L300" s="93">
        <v>0</v>
      </c>
      <c r="M300" s="93">
        <v>0</v>
      </c>
      <c r="N300" s="93">
        <v>0</v>
      </c>
      <c r="O300" s="93">
        <v>4.8</v>
      </c>
      <c r="P300" s="93">
        <v>4.5999999999999996</v>
      </c>
      <c r="Q300" s="94">
        <v>4.7699999999999996</v>
      </c>
      <c r="R300" s="93">
        <v>4.84</v>
      </c>
      <c r="S300" s="93">
        <v>5</v>
      </c>
      <c r="T300" s="94">
        <v>4.92</v>
      </c>
      <c r="U300" s="95">
        <v>4.67</v>
      </c>
    </row>
    <row r="301" spans="1:21" x14ac:dyDescent="0.2">
      <c r="A301" s="90" t="s">
        <v>14</v>
      </c>
      <c r="B301" s="90" t="s">
        <v>1535</v>
      </c>
      <c r="C301" s="90" t="s">
        <v>435</v>
      </c>
      <c r="D301" s="98">
        <v>53102009</v>
      </c>
      <c r="E301" s="90" t="s">
        <v>1243</v>
      </c>
      <c r="F301" s="93">
        <v>4</v>
      </c>
      <c r="G301" s="93">
        <v>4.6399999999999997</v>
      </c>
      <c r="H301" s="94">
        <v>4.32</v>
      </c>
      <c r="I301" s="93">
        <v>4.9400000000000004</v>
      </c>
      <c r="J301" s="93">
        <v>0</v>
      </c>
      <c r="K301" s="93">
        <v>0</v>
      </c>
      <c r="L301" s="93">
        <v>0</v>
      </c>
      <c r="M301" s="93">
        <v>0</v>
      </c>
      <c r="N301" s="93">
        <v>0</v>
      </c>
      <c r="O301" s="93">
        <v>0</v>
      </c>
      <c r="P301" s="93">
        <v>5</v>
      </c>
      <c r="Q301" s="94">
        <v>4.97</v>
      </c>
      <c r="R301" s="93">
        <v>0</v>
      </c>
      <c r="S301" s="93">
        <v>4.18</v>
      </c>
      <c r="T301" s="94">
        <v>4.18</v>
      </c>
      <c r="U301" s="95">
        <v>4.57</v>
      </c>
    </row>
    <row r="302" spans="1:21" x14ac:dyDescent="0.2">
      <c r="A302" s="90" t="s">
        <v>14</v>
      </c>
      <c r="B302" s="90" t="s">
        <v>1537</v>
      </c>
      <c r="C302" s="90" t="s">
        <v>444</v>
      </c>
      <c r="D302" s="98">
        <v>50993200</v>
      </c>
      <c r="E302" s="90" t="s">
        <v>1242</v>
      </c>
      <c r="F302" s="93">
        <v>4.1900000000000004</v>
      </c>
      <c r="G302" s="93">
        <v>4.67</v>
      </c>
      <c r="H302" s="94">
        <v>4.43</v>
      </c>
      <c r="I302" s="93">
        <v>4.83</v>
      </c>
      <c r="J302" s="93">
        <v>4.75</v>
      </c>
      <c r="K302" s="93">
        <v>0</v>
      </c>
      <c r="L302" s="93">
        <v>0</v>
      </c>
      <c r="M302" s="93">
        <v>0</v>
      </c>
      <c r="N302" s="93">
        <v>0</v>
      </c>
      <c r="O302" s="93">
        <v>0</v>
      </c>
      <c r="P302" s="93">
        <v>4</v>
      </c>
      <c r="Q302" s="94">
        <v>4.5999999999999996</v>
      </c>
      <c r="R302" s="93">
        <v>4.74</v>
      </c>
      <c r="S302" s="93">
        <v>4.82</v>
      </c>
      <c r="T302" s="94">
        <v>4.78</v>
      </c>
      <c r="U302" s="95">
        <v>4.53</v>
      </c>
    </row>
    <row r="303" spans="1:21" x14ac:dyDescent="0.2">
      <c r="A303" s="90" t="s">
        <v>14</v>
      </c>
      <c r="B303" s="90" t="s">
        <v>1535</v>
      </c>
      <c r="C303" s="90" t="s">
        <v>13</v>
      </c>
      <c r="D303" s="98">
        <v>1018433439</v>
      </c>
      <c r="E303" s="90" t="s">
        <v>1241</v>
      </c>
      <c r="F303" s="93">
        <v>3.83</v>
      </c>
      <c r="G303" s="93">
        <v>0</v>
      </c>
      <c r="H303" s="94">
        <v>3.83</v>
      </c>
      <c r="I303" s="93">
        <v>5</v>
      </c>
      <c r="J303" s="93">
        <v>0</v>
      </c>
      <c r="K303" s="93">
        <v>0</v>
      </c>
      <c r="L303" s="93">
        <v>0</v>
      </c>
      <c r="M303" s="93">
        <v>0</v>
      </c>
      <c r="N303" s="93">
        <v>0</v>
      </c>
      <c r="O303" s="93">
        <v>0</v>
      </c>
      <c r="P303" s="93">
        <v>0</v>
      </c>
      <c r="Q303" s="94">
        <v>5</v>
      </c>
      <c r="R303" s="93">
        <v>5</v>
      </c>
      <c r="S303" s="93">
        <v>0</v>
      </c>
      <c r="T303" s="94">
        <v>5</v>
      </c>
      <c r="U303" s="95">
        <v>4.42</v>
      </c>
    </row>
    <row r="304" spans="1:21" x14ac:dyDescent="0.2">
      <c r="A304" s="90" t="s">
        <v>14</v>
      </c>
      <c r="B304" s="90" t="s">
        <v>1535</v>
      </c>
      <c r="C304" s="90" t="s">
        <v>435</v>
      </c>
      <c r="D304" s="98">
        <v>1075871154</v>
      </c>
      <c r="E304" s="90" t="s">
        <v>1240</v>
      </c>
      <c r="F304" s="93">
        <v>4.47</v>
      </c>
      <c r="G304" s="93">
        <v>0</v>
      </c>
      <c r="H304" s="94">
        <v>4.47</v>
      </c>
      <c r="I304" s="93">
        <v>4.78</v>
      </c>
      <c r="J304" s="93">
        <v>4.83</v>
      </c>
      <c r="K304" s="93">
        <v>0</v>
      </c>
      <c r="L304" s="93">
        <v>0</v>
      </c>
      <c r="M304" s="93">
        <v>0</v>
      </c>
      <c r="N304" s="93">
        <v>3</v>
      </c>
      <c r="O304" s="93">
        <v>0</v>
      </c>
      <c r="P304" s="93">
        <v>0</v>
      </c>
      <c r="Q304" s="94">
        <v>4.3499999999999996</v>
      </c>
      <c r="R304" s="93">
        <v>4.58</v>
      </c>
      <c r="S304" s="93">
        <v>0</v>
      </c>
      <c r="T304" s="94">
        <v>4.58</v>
      </c>
      <c r="U304" s="95">
        <v>4.43</v>
      </c>
    </row>
    <row r="305" spans="1:21" x14ac:dyDescent="0.2">
      <c r="A305" s="90" t="s">
        <v>26</v>
      </c>
      <c r="B305" s="90" t="s">
        <v>1535</v>
      </c>
      <c r="C305" s="90" t="s">
        <v>435</v>
      </c>
      <c r="D305" s="98">
        <v>17340043</v>
      </c>
      <c r="E305" s="90" t="s">
        <v>1491</v>
      </c>
      <c r="F305" s="93">
        <v>4.84</v>
      </c>
      <c r="G305" s="93">
        <v>5</v>
      </c>
      <c r="H305" s="94">
        <v>4.92</v>
      </c>
      <c r="I305" s="93">
        <v>5</v>
      </c>
      <c r="J305" s="93">
        <v>0</v>
      </c>
      <c r="K305" s="93">
        <v>0</v>
      </c>
      <c r="L305" s="93">
        <v>5</v>
      </c>
      <c r="M305" s="93">
        <v>0</v>
      </c>
      <c r="N305" s="93">
        <v>5</v>
      </c>
      <c r="O305" s="93">
        <v>0</v>
      </c>
      <c r="P305" s="93">
        <v>0</v>
      </c>
      <c r="Q305" s="94">
        <v>5</v>
      </c>
      <c r="R305" s="93">
        <v>4.95</v>
      </c>
      <c r="S305" s="93">
        <v>0</v>
      </c>
      <c r="T305" s="94">
        <v>4.95</v>
      </c>
      <c r="U305" s="95">
        <v>4.96</v>
      </c>
    </row>
    <row r="306" spans="1:21" x14ac:dyDescent="0.2">
      <c r="A306" s="90" t="s">
        <v>14</v>
      </c>
      <c r="B306" s="90" t="s">
        <v>1541</v>
      </c>
      <c r="C306" s="90" t="s">
        <v>582</v>
      </c>
      <c r="D306" s="98">
        <v>80222041</v>
      </c>
      <c r="E306" s="90" t="s">
        <v>1239</v>
      </c>
      <c r="F306" s="93">
        <v>4.67</v>
      </c>
      <c r="G306" s="93">
        <v>0</v>
      </c>
      <c r="H306" s="94">
        <v>4.67</v>
      </c>
      <c r="I306" s="93">
        <v>5</v>
      </c>
      <c r="J306" s="93">
        <v>0</v>
      </c>
      <c r="K306" s="93">
        <v>0</v>
      </c>
      <c r="L306" s="93">
        <v>0</v>
      </c>
      <c r="M306" s="93">
        <v>0</v>
      </c>
      <c r="N306" s="93">
        <v>0</v>
      </c>
      <c r="O306" s="93">
        <v>0</v>
      </c>
      <c r="P306" s="93">
        <v>0</v>
      </c>
      <c r="Q306" s="94">
        <v>5</v>
      </c>
      <c r="R306" s="93">
        <v>4.68</v>
      </c>
      <c r="S306" s="93">
        <v>0</v>
      </c>
      <c r="T306" s="94">
        <v>4.68</v>
      </c>
      <c r="U306" s="95">
        <v>4.8</v>
      </c>
    </row>
    <row r="307" spans="1:21" x14ac:dyDescent="0.2">
      <c r="A307" s="90" t="s">
        <v>14</v>
      </c>
      <c r="B307" s="90" t="s">
        <v>1535</v>
      </c>
      <c r="C307" s="90" t="s">
        <v>104</v>
      </c>
      <c r="D307" s="98">
        <v>80731604</v>
      </c>
      <c r="E307" s="90" t="s">
        <v>1238</v>
      </c>
      <c r="F307" s="93">
        <v>4.82</v>
      </c>
      <c r="G307" s="93">
        <v>4.84</v>
      </c>
      <c r="H307" s="94">
        <v>4.83</v>
      </c>
      <c r="I307" s="93">
        <v>5</v>
      </c>
      <c r="J307" s="93">
        <v>0</v>
      </c>
      <c r="K307" s="93">
        <v>0</v>
      </c>
      <c r="L307" s="93">
        <v>5</v>
      </c>
      <c r="M307" s="93">
        <v>0</v>
      </c>
      <c r="N307" s="93">
        <v>4</v>
      </c>
      <c r="O307" s="93">
        <v>0</v>
      </c>
      <c r="P307" s="93">
        <v>5</v>
      </c>
      <c r="Q307" s="94">
        <v>4.83</v>
      </c>
      <c r="R307" s="93">
        <v>4.95</v>
      </c>
      <c r="S307" s="93">
        <v>4.91</v>
      </c>
      <c r="T307" s="94">
        <v>4.93</v>
      </c>
      <c r="U307" s="95">
        <v>4.84</v>
      </c>
    </row>
    <row r="308" spans="1:21" x14ac:dyDescent="0.2">
      <c r="A308" s="90" t="s">
        <v>14</v>
      </c>
      <c r="B308" s="90" t="s">
        <v>1541</v>
      </c>
      <c r="C308" s="90" t="s">
        <v>42</v>
      </c>
      <c r="D308" s="98">
        <v>79895288</v>
      </c>
      <c r="E308" s="90" t="s">
        <v>1237</v>
      </c>
      <c r="F308" s="93">
        <v>4.68</v>
      </c>
      <c r="G308" s="93">
        <v>4.6100000000000003</v>
      </c>
      <c r="H308" s="94">
        <v>4.6399999999999997</v>
      </c>
      <c r="I308" s="93">
        <v>4.83</v>
      </c>
      <c r="J308" s="93">
        <v>4.8600000000000003</v>
      </c>
      <c r="K308" s="93">
        <v>0</v>
      </c>
      <c r="L308" s="93">
        <v>5</v>
      </c>
      <c r="M308" s="93">
        <v>0</v>
      </c>
      <c r="N308" s="93">
        <v>0</v>
      </c>
      <c r="O308" s="93">
        <v>0</v>
      </c>
      <c r="P308" s="93">
        <v>4.8</v>
      </c>
      <c r="Q308" s="94">
        <v>4.8600000000000003</v>
      </c>
      <c r="R308" s="93">
        <v>5</v>
      </c>
      <c r="S308" s="93">
        <v>4.91</v>
      </c>
      <c r="T308" s="94">
        <v>4.95</v>
      </c>
      <c r="U308" s="95">
        <v>4.76</v>
      </c>
    </row>
    <row r="309" spans="1:21" x14ac:dyDescent="0.2">
      <c r="A309" s="90" t="s">
        <v>14</v>
      </c>
      <c r="B309" s="90" t="s">
        <v>1537</v>
      </c>
      <c r="C309" s="90" t="s">
        <v>444</v>
      </c>
      <c r="D309" s="98">
        <v>79906298</v>
      </c>
      <c r="E309" s="90" t="s">
        <v>1236</v>
      </c>
      <c r="F309" s="93">
        <v>3.99</v>
      </c>
      <c r="G309" s="93">
        <v>4.75</v>
      </c>
      <c r="H309" s="94">
        <v>4.37</v>
      </c>
      <c r="I309" s="93">
        <v>4.8899999999999997</v>
      </c>
      <c r="J309" s="93">
        <v>0</v>
      </c>
      <c r="K309" s="93">
        <v>0</v>
      </c>
      <c r="L309" s="93">
        <v>0</v>
      </c>
      <c r="M309" s="93">
        <v>0</v>
      </c>
      <c r="N309" s="93">
        <v>0</v>
      </c>
      <c r="O309" s="93">
        <v>4.8</v>
      </c>
      <c r="P309" s="93">
        <v>4.5999999999999996</v>
      </c>
      <c r="Q309" s="94">
        <v>4.8</v>
      </c>
      <c r="R309" s="93">
        <v>4.95</v>
      </c>
      <c r="S309" s="93">
        <v>4.91</v>
      </c>
      <c r="T309" s="94">
        <v>4.93</v>
      </c>
      <c r="U309" s="95">
        <v>4.5999999999999996</v>
      </c>
    </row>
    <row r="310" spans="1:21" x14ac:dyDescent="0.2">
      <c r="A310" s="90" t="s">
        <v>14</v>
      </c>
      <c r="B310" s="90" t="s">
        <v>1537</v>
      </c>
      <c r="C310" s="90" t="s">
        <v>35</v>
      </c>
      <c r="D310" s="98">
        <v>52395392</v>
      </c>
      <c r="E310" s="90" t="s">
        <v>1235</v>
      </c>
      <c r="F310" s="93">
        <v>4.75</v>
      </c>
      <c r="G310" s="93">
        <v>4.82</v>
      </c>
      <c r="H310" s="94">
        <v>4.78</v>
      </c>
      <c r="I310" s="93">
        <v>5</v>
      </c>
      <c r="J310" s="93">
        <v>5</v>
      </c>
      <c r="K310" s="93">
        <v>0</v>
      </c>
      <c r="L310" s="93">
        <v>5</v>
      </c>
      <c r="M310" s="93">
        <v>0</v>
      </c>
      <c r="N310" s="93">
        <v>0</v>
      </c>
      <c r="O310" s="93">
        <v>0</v>
      </c>
      <c r="P310" s="93">
        <v>0</v>
      </c>
      <c r="Q310" s="94">
        <v>5</v>
      </c>
      <c r="R310" s="93">
        <v>5</v>
      </c>
      <c r="S310" s="93">
        <v>5</v>
      </c>
      <c r="T310" s="94">
        <v>5</v>
      </c>
      <c r="U310" s="95">
        <v>4.8899999999999997</v>
      </c>
    </row>
    <row r="311" spans="1:21" x14ac:dyDescent="0.2">
      <c r="A311" s="90" t="s">
        <v>14</v>
      </c>
      <c r="B311" s="90" t="s">
        <v>1535</v>
      </c>
      <c r="C311" s="90" t="s">
        <v>29</v>
      </c>
      <c r="D311" s="98">
        <v>53118298</v>
      </c>
      <c r="E311" s="90" t="s">
        <v>1234</v>
      </c>
      <c r="F311" s="93">
        <v>4.57</v>
      </c>
      <c r="G311" s="93">
        <v>0</v>
      </c>
      <c r="H311" s="94">
        <v>4.57</v>
      </c>
      <c r="I311" s="93">
        <v>5</v>
      </c>
      <c r="J311" s="93">
        <v>0</v>
      </c>
      <c r="K311" s="93">
        <v>4</v>
      </c>
      <c r="L311" s="93">
        <v>0</v>
      </c>
      <c r="M311" s="93">
        <v>0</v>
      </c>
      <c r="N311" s="93">
        <v>0</v>
      </c>
      <c r="O311" s="93">
        <v>0</v>
      </c>
      <c r="P311" s="93">
        <v>0</v>
      </c>
      <c r="Q311" s="94">
        <v>4.5</v>
      </c>
      <c r="R311" s="93">
        <v>4.95</v>
      </c>
      <c r="S311" s="93">
        <v>0</v>
      </c>
      <c r="T311" s="94">
        <v>4.95</v>
      </c>
      <c r="U311" s="95">
        <v>4.58</v>
      </c>
    </row>
    <row r="312" spans="1:21" x14ac:dyDescent="0.2">
      <c r="A312" s="90" t="s">
        <v>14</v>
      </c>
      <c r="B312" s="90" t="s">
        <v>1537</v>
      </c>
      <c r="C312" s="90" t="s">
        <v>71</v>
      </c>
      <c r="D312" s="98">
        <v>79136724</v>
      </c>
      <c r="E312" s="90" t="s">
        <v>1233</v>
      </c>
      <c r="F312" s="93">
        <v>3.87</v>
      </c>
      <c r="G312" s="93">
        <v>4.5999999999999996</v>
      </c>
      <c r="H312" s="94">
        <v>4.24</v>
      </c>
      <c r="I312" s="93">
        <v>4.9400000000000004</v>
      </c>
      <c r="J312" s="93">
        <v>0</v>
      </c>
      <c r="K312" s="93">
        <v>0</v>
      </c>
      <c r="L312" s="93">
        <v>4.5</v>
      </c>
      <c r="M312" s="93">
        <v>0</v>
      </c>
      <c r="N312" s="93">
        <v>0</v>
      </c>
      <c r="O312" s="93">
        <v>4</v>
      </c>
      <c r="P312" s="93">
        <v>4.8</v>
      </c>
      <c r="Q312" s="94">
        <v>4.6900000000000004</v>
      </c>
      <c r="R312" s="93">
        <v>5</v>
      </c>
      <c r="S312" s="93">
        <v>5</v>
      </c>
      <c r="T312" s="94">
        <v>5</v>
      </c>
      <c r="U312" s="95">
        <v>4.5</v>
      </c>
    </row>
    <row r="313" spans="1:21" x14ac:dyDescent="0.2">
      <c r="A313" s="90" t="s">
        <v>14</v>
      </c>
      <c r="B313" s="90" t="s">
        <v>1535</v>
      </c>
      <c r="C313" s="90" t="s">
        <v>13</v>
      </c>
      <c r="D313" s="98">
        <v>79404060</v>
      </c>
      <c r="E313" s="90" t="s">
        <v>1231</v>
      </c>
      <c r="F313" s="93">
        <v>0</v>
      </c>
      <c r="G313" s="93">
        <v>5</v>
      </c>
      <c r="H313" s="94">
        <v>5</v>
      </c>
      <c r="I313" s="93">
        <v>4.4000000000000004</v>
      </c>
      <c r="J313" s="93">
        <v>0</v>
      </c>
      <c r="K313" s="93">
        <v>0</v>
      </c>
      <c r="L313" s="93">
        <v>0</v>
      </c>
      <c r="M313" s="93">
        <v>0</v>
      </c>
      <c r="N313" s="93">
        <v>0</v>
      </c>
      <c r="O313" s="93">
        <v>0</v>
      </c>
      <c r="P313" s="93">
        <v>0</v>
      </c>
      <c r="Q313" s="94">
        <v>4.4000000000000004</v>
      </c>
      <c r="R313" s="93">
        <v>0</v>
      </c>
      <c r="S313" s="93">
        <v>5</v>
      </c>
      <c r="T313" s="94">
        <v>5</v>
      </c>
      <c r="U313" s="95">
        <v>4.76</v>
      </c>
    </row>
    <row r="314" spans="1:21" x14ac:dyDescent="0.2">
      <c r="A314" s="90" t="s">
        <v>14</v>
      </c>
      <c r="B314" s="90" t="s">
        <v>1537</v>
      </c>
      <c r="C314" s="90" t="s">
        <v>71</v>
      </c>
      <c r="D314" s="98">
        <v>19057950</v>
      </c>
      <c r="E314" s="90" t="s">
        <v>1229</v>
      </c>
      <c r="F314" s="93">
        <v>4.7699999999999996</v>
      </c>
      <c r="G314" s="93">
        <v>4.5999999999999996</v>
      </c>
      <c r="H314" s="94">
        <v>4.68</v>
      </c>
      <c r="I314" s="93">
        <v>4.8899999999999997</v>
      </c>
      <c r="J314" s="93">
        <v>0</v>
      </c>
      <c r="K314" s="93">
        <v>0</v>
      </c>
      <c r="L314" s="93">
        <v>0</v>
      </c>
      <c r="M314" s="93">
        <v>0</v>
      </c>
      <c r="N314" s="93">
        <v>0</v>
      </c>
      <c r="O314" s="93">
        <v>0</v>
      </c>
      <c r="P314" s="93">
        <v>4.4000000000000004</v>
      </c>
      <c r="Q314" s="94">
        <v>4.6500000000000004</v>
      </c>
      <c r="R314" s="93">
        <v>4.95</v>
      </c>
      <c r="S314" s="93">
        <v>4.91</v>
      </c>
      <c r="T314" s="94">
        <v>4.93</v>
      </c>
      <c r="U314" s="95">
        <v>4.6900000000000004</v>
      </c>
    </row>
    <row r="315" spans="1:21" x14ac:dyDescent="0.2">
      <c r="A315" s="90" t="s">
        <v>14</v>
      </c>
      <c r="B315" s="90" t="s">
        <v>1537</v>
      </c>
      <c r="C315" s="90" t="s">
        <v>35</v>
      </c>
      <c r="D315" s="98">
        <v>53084430</v>
      </c>
      <c r="E315" s="90" t="s">
        <v>1228</v>
      </c>
      <c r="F315" s="93">
        <v>0</v>
      </c>
      <c r="G315" s="93">
        <v>4.87</v>
      </c>
      <c r="H315" s="94">
        <v>4.87</v>
      </c>
      <c r="I315" s="93">
        <v>5</v>
      </c>
      <c r="J315" s="93">
        <v>0</v>
      </c>
      <c r="K315" s="93">
        <v>0</v>
      </c>
      <c r="L315" s="93">
        <v>0</v>
      </c>
      <c r="M315" s="93">
        <v>0</v>
      </c>
      <c r="N315" s="93">
        <v>0</v>
      </c>
      <c r="O315" s="93">
        <v>0</v>
      </c>
      <c r="P315" s="93">
        <v>5</v>
      </c>
      <c r="Q315" s="94">
        <v>5</v>
      </c>
      <c r="R315" s="93">
        <v>0</v>
      </c>
      <c r="S315" s="93">
        <v>5</v>
      </c>
      <c r="T315" s="94">
        <v>5</v>
      </c>
      <c r="U315" s="95">
        <v>4.9400000000000004</v>
      </c>
    </row>
    <row r="316" spans="1:21" x14ac:dyDescent="0.2">
      <c r="A316" s="90" t="s">
        <v>26</v>
      </c>
      <c r="B316" s="90" t="s">
        <v>1535</v>
      </c>
      <c r="C316" s="90" t="s">
        <v>1584</v>
      </c>
      <c r="D316" s="98">
        <v>40343231</v>
      </c>
      <c r="E316" s="90" t="s">
        <v>1490</v>
      </c>
      <c r="F316" s="93">
        <v>4.74</v>
      </c>
      <c r="G316" s="93">
        <v>0</v>
      </c>
      <c r="H316" s="94">
        <v>4.74</v>
      </c>
      <c r="I316" s="93">
        <v>5</v>
      </c>
      <c r="J316" s="93">
        <v>0</v>
      </c>
      <c r="K316" s="93">
        <v>0</v>
      </c>
      <c r="L316" s="93">
        <v>0</v>
      </c>
      <c r="M316" s="93">
        <v>0</v>
      </c>
      <c r="N316" s="93">
        <v>3.5</v>
      </c>
      <c r="O316" s="93">
        <v>0</v>
      </c>
      <c r="P316" s="93">
        <v>0</v>
      </c>
      <c r="Q316" s="94">
        <v>4.25</v>
      </c>
      <c r="R316" s="93">
        <v>5</v>
      </c>
      <c r="S316" s="93">
        <v>0</v>
      </c>
      <c r="T316" s="94">
        <v>5</v>
      </c>
      <c r="U316" s="95">
        <v>4.57</v>
      </c>
    </row>
    <row r="317" spans="1:21" x14ac:dyDescent="0.2">
      <c r="A317" s="90" t="s">
        <v>14</v>
      </c>
      <c r="B317" s="90" t="s">
        <v>1535</v>
      </c>
      <c r="C317" s="90" t="s">
        <v>976</v>
      </c>
      <c r="D317" s="98">
        <v>1013617173</v>
      </c>
      <c r="E317" s="90" t="s">
        <v>1227</v>
      </c>
      <c r="F317" s="93">
        <v>4.7</v>
      </c>
      <c r="G317" s="93">
        <v>4.46</v>
      </c>
      <c r="H317" s="94">
        <v>4.58</v>
      </c>
      <c r="I317" s="93">
        <v>4.9400000000000004</v>
      </c>
      <c r="J317" s="93">
        <v>0</v>
      </c>
      <c r="K317" s="93">
        <v>0</v>
      </c>
      <c r="L317" s="93">
        <v>0</v>
      </c>
      <c r="M317" s="93">
        <v>3.5</v>
      </c>
      <c r="N317" s="93">
        <v>2</v>
      </c>
      <c r="O317" s="93">
        <v>0</v>
      </c>
      <c r="P317" s="93">
        <v>4.5999999999999996</v>
      </c>
      <c r="Q317" s="94">
        <v>4.1500000000000004</v>
      </c>
      <c r="R317" s="93">
        <v>5</v>
      </c>
      <c r="S317" s="93">
        <v>4.2699999999999996</v>
      </c>
      <c r="T317" s="94">
        <v>4.6399999999999997</v>
      </c>
      <c r="U317" s="95">
        <v>4.41</v>
      </c>
    </row>
    <row r="318" spans="1:21" x14ac:dyDescent="0.2">
      <c r="A318" s="90" t="s">
        <v>14</v>
      </c>
      <c r="B318" s="90" t="s">
        <v>1541</v>
      </c>
      <c r="C318" s="90" t="s">
        <v>53</v>
      </c>
      <c r="D318" s="98">
        <v>1053614384</v>
      </c>
      <c r="E318" s="90" t="s">
        <v>1224</v>
      </c>
      <c r="F318" s="93">
        <v>4.49</v>
      </c>
      <c r="G318" s="93">
        <v>4.16</v>
      </c>
      <c r="H318" s="94">
        <v>4.32</v>
      </c>
      <c r="I318" s="93">
        <v>5</v>
      </c>
      <c r="J318" s="93">
        <v>0</v>
      </c>
      <c r="K318" s="93">
        <v>0</v>
      </c>
      <c r="L318" s="93">
        <v>0</v>
      </c>
      <c r="M318" s="93">
        <v>0</v>
      </c>
      <c r="N318" s="93">
        <v>2</v>
      </c>
      <c r="O318" s="93">
        <v>3</v>
      </c>
      <c r="P318" s="93">
        <v>5</v>
      </c>
      <c r="Q318" s="94">
        <v>4.17</v>
      </c>
      <c r="R318" s="93">
        <v>4.68</v>
      </c>
      <c r="S318" s="93">
        <v>4.6399999999999997</v>
      </c>
      <c r="T318" s="94">
        <v>4.66</v>
      </c>
      <c r="U318" s="95">
        <v>4.29</v>
      </c>
    </row>
    <row r="319" spans="1:21" x14ac:dyDescent="0.2">
      <c r="A319" s="90" t="s">
        <v>14</v>
      </c>
      <c r="B319" s="90" t="s">
        <v>1535</v>
      </c>
      <c r="C319" s="90" t="s">
        <v>435</v>
      </c>
      <c r="D319" s="98">
        <v>1030581111</v>
      </c>
      <c r="E319" s="90" t="s">
        <v>1223</v>
      </c>
      <c r="F319" s="93">
        <v>4.09</v>
      </c>
      <c r="G319" s="93">
        <v>0</v>
      </c>
      <c r="H319" s="94">
        <v>4.09</v>
      </c>
      <c r="I319" s="93">
        <v>4.72</v>
      </c>
      <c r="J319" s="93">
        <v>0</v>
      </c>
      <c r="K319" s="93">
        <v>0</v>
      </c>
      <c r="L319" s="93">
        <v>0</v>
      </c>
      <c r="M319" s="93">
        <v>0</v>
      </c>
      <c r="N319" s="93">
        <v>4</v>
      </c>
      <c r="O319" s="93">
        <v>0</v>
      </c>
      <c r="P319" s="93">
        <v>0</v>
      </c>
      <c r="Q319" s="94">
        <v>4.3600000000000003</v>
      </c>
      <c r="R319" s="93">
        <v>4.37</v>
      </c>
      <c r="S319" s="93">
        <v>0</v>
      </c>
      <c r="T319" s="94">
        <v>4.37</v>
      </c>
      <c r="U319" s="95">
        <v>4.2300000000000004</v>
      </c>
    </row>
    <row r="320" spans="1:21" x14ac:dyDescent="0.2">
      <c r="A320" s="90" t="s">
        <v>14</v>
      </c>
      <c r="B320" s="90" t="s">
        <v>1535</v>
      </c>
      <c r="C320" s="90" t="s">
        <v>13</v>
      </c>
      <c r="D320" s="98">
        <v>80111153</v>
      </c>
      <c r="E320" s="90" t="s">
        <v>1221</v>
      </c>
      <c r="F320" s="93">
        <v>4.7300000000000004</v>
      </c>
      <c r="G320" s="93">
        <v>4.59</v>
      </c>
      <c r="H320" s="94">
        <v>4.66</v>
      </c>
      <c r="I320" s="93">
        <v>4.9400000000000004</v>
      </c>
      <c r="J320" s="93">
        <v>0</v>
      </c>
      <c r="K320" s="93">
        <v>0</v>
      </c>
      <c r="L320" s="93">
        <v>0</v>
      </c>
      <c r="M320" s="93">
        <v>0</v>
      </c>
      <c r="N320" s="93">
        <v>0</v>
      </c>
      <c r="O320" s="93">
        <v>0</v>
      </c>
      <c r="P320" s="93">
        <v>4.4000000000000004</v>
      </c>
      <c r="Q320" s="94">
        <v>4.67</v>
      </c>
      <c r="R320" s="93">
        <v>4.74</v>
      </c>
      <c r="S320" s="93">
        <v>4.55</v>
      </c>
      <c r="T320" s="94">
        <v>4.6399999999999997</v>
      </c>
      <c r="U320" s="95">
        <v>4.66</v>
      </c>
    </row>
    <row r="321" spans="1:21" x14ac:dyDescent="0.2">
      <c r="A321" s="90" t="s">
        <v>14</v>
      </c>
      <c r="B321" s="90" t="s">
        <v>1535</v>
      </c>
      <c r="C321" s="90" t="s">
        <v>104</v>
      </c>
      <c r="D321" s="98">
        <v>53098564</v>
      </c>
      <c r="E321" s="90" t="s">
        <v>1218</v>
      </c>
      <c r="F321" s="93">
        <v>0</v>
      </c>
      <c r="G321" s="93">
        <v>0</v>
      </c>
      <c r="H321" s="94">
        <v>0</v>
      </c>
      <c r="I321" s="93">
        <v>5</v>
      </c>
      <c r="J321" s="93">
        <v>0</v>
      </c>
      <c r="K321" s="93">
        <v>0</v>
      </c>
      <c r="L321" s="93">
        <v>5</v>
      </c>
      <c r="M321" s="93">
        <v>0</v>
      </c>
      <c r="N321" s="93">
        <v>0</v>
      </c>
      <c r="O321" s="93">
        <v>0</v>
      </c>
      <c r="P321" s="93">
        <v>0</v>
      </c>
      <c r="Q321" s="94">
        <v>5</v>
      </c>
      <c r="R321" s="93">
        <v>0</v>
      </c>
      <c r="S321" s="93">
        <v>0</v>
      </c>
      <c r="T321" s="94">
        <v>0</v>
      </c>
      <c r="U321" s="95">
        <v>4</v>
      </c>
    </row>
    <row r="322" spans="1:21" x14ac:dyDescent="0.2">
      <c r="A322" s="90" t="s">
        <v>14</v>
      </c>
      <c r="B322" s="90" t="s">
        <v>1535</v>
      </c>
      <c r="C322" s="90" t="s">
        <v>29</v>
      </c>
      <c r="D322" s="98">
        <v>80134714</v>
      </c>
      <c r="E322" s="90" t="s">
        <v>1219</v>
      </c>
      <c r="F322" s="93">
        <v>4.42</v>
      </c>
      <c r="G322" s="93">
        <v>4.74</v>
      </c>
      <c r="H322" s="94">
        <v>4.58</v>
      </c>
      <c r="I322" s="93">
        <v>4.78</v>
      </c>
      <c r="J322" s="93">
        <v>0</v>
      </c>
      <c r="K322" s="93">
        <v>3.2</v>
      </c>
      <c r="L322" s="93">
        <v>0</v>
      </c>
      <c r="M322" s="93">
        <v>0</v>
      </c>
      <c r="N322" s="93">
        <v>3.5</v>
      </c>
      <c r="O322" s="93">
        <v>0</v>
      </c>
      <c r="P322" s="93">
        <v>0</v>
      </c>
      <c r="Q322" s="94">
        <v>4.07</v>
      </c>
      <c r="R322" s="93">
        <v>5</v>
      </c>
      <c r="S322" s="93">
        <v>5</v>
      </c>
      <c r="T322" s="94">
        <v>5</v>
      </c>
      <c r="U322" s="95">
        <v>4.42</v>
      </c>
    </row>
    <row r="323" spans="1:21" x14ac:dyDescent="0.2">
      <c r="A323" s="90" t="s">
        <v>14</v>
      </c>
      <c r="B323" s="90" t="s">
        <v>1535</v>
      </c>
      <c r="C323" s="90" t="s">
        <v>104</v>
      </c>
      <c r="D323" s="98">
        <v>80732183</v>
      </c>
      <c r="E323" s="90" t="s">
        <v>1216</v>
      </c>
      <c r="F323" s="93">
        <v>4.46</v>
      </c>
      <c r="G323" s="93">
        <v>4.66</v>
      </c>
      <c r="H323" s="94">
        <v>4.5599999999999996</v>
      </c>
      <c r="I323" s="93">
        <v>5</v>
      </c>
      <c r="J323" s="93">
        <v>0</v>
      </c>
      <c r="K323" s="93">
        <v>0</v>
      </c>
      <c r="L323" s="93">
        <v>0</v>
      </c>
      <c r="M323" s="93">
        <v>0</v>
      </c>
      <c r="N323" s="93">
        <v>4.5</v>
      </c>
      <c r="O323" s="93">
        <v>0</v>
      </c>
      <c r="P323" s="93">
        <v>5</v>
      </c>
      <c r="Q323" s="94">
        <v>4.88</v>
      </c>
      <c r="R323" s="93">
        <v>4.9000000000000004</v>
      </c>
      <c r="S323" s="93">
        <v>4.82</v>
      </c>
      <c r="T323" s="94">
        <v>4.8600000000000003</v>
      </c>
      <c r="U323" s="95">
        <v>4.72</v>
      </c>
    </row>
    <row r="324" spans="1:21" x14ac:dyDescent="0.2">
      <c r="A324" s="90" t="s">
        <v>14</v>
      </c>
      <c r="B324" s="90" t="s">
        <v>1537</v>
      </c>
      <c r="C324" s="90" t="s">
        <v>1149</v>
      </c>
      <c r="D324" s="98">
        <v>1022427370</v>
      </c>
      <c r="E324" s="90" t="s">
        <v>1215</v>
      </c>
      <c r="F324" s="93">
        <v>4.7</v>
      </c>
      <c r="G324" s="93">
        <v>0</v>
      </c>
      <c r="H324" s="94">
        <v>4.7</v>
      </c>
      <c r="I324" s="93">
        <v>5</v>
      </c>
      <c r="J324" s="93">
        <v>0</v>
      </c>
      <c r="K324" s="93">
        <v>0</v>
      </c>
      <c r="L324" s="93">
        <v>0</v>
      </c>
      <c r="M324" s="93">
        <v>0</v>
      </c>
      <c r="N324" s="93">
        <v>0</v>
      </c>
      <c r="O324" s="93">
        <v>0</v>
      </c>
      <c r="P324" s="93">
        <v>0</v>
      </c>
      <c r="Q324" s="94">
        <v>5</v>
      </c>
      <c r="R324" s="93">
        <v>4.68</v>
      </c>
      <c r="S324" s="93">
        <v>0</v>
      </c>
      <c r="T324" s="94">
        <v>4.68</v>
      </c>
      <c r="U324" s="95">
        <v>4.82</v>
      </c>
    </row>
    <row r="325" spans="1:21" x14ac:dyDescent="0.2">
      <c r="A325" s="90" t="s">
        <v>14</v>
      </c>
      <c r="B325" s="90" t="s">
        <v>1535</v>
      </c>
      <c r="C325" s="90" t="s">
        <v>744</v>
      </c>
      <c r="D325" s="98">
        <v>73999344</v>
      </c>
      <c r="E325" s="90" t="s">
        <v>1214</v>
      </c>
      <c r="F325" s="93">
        <v>0</v>
      </c>
      <c r="G325" s="93">
        <v>4.9000000000000004</v>
      </c>
      <c r="H325" s="94">
        <v>4.9000000000000004</v>
      </c>
      <c r="I325" s="93">
        <v>5</v>
      </c>
      <c r="J325" s="93">
        <v>0</v>
      </c>
      <c r="K325" s="93">
        <v>0</v>
      </c>
      <c r="L325" s="93">
        <v>0</v>
      </c>
      <c r="M325" s="93">
        <v>0</v>
      </c>
      <c r="N325" s="93">
        <v>0</v>
      </c>
      <c r="O325" s="93">
        <v>0</v>
      </c>
      <c r="P325" s="93">
        <v>5</v>
      </c>
      <c r="Q325" s="94">
        <v>5</v>
      </c>
      <c r="R325" s="93">
        <v>0</v>
      </c>
      <c r="S325" s="93">
        <v>4.82</v>
      </c>
      <c r="T325" s="94">
        <v>4.82</v>
      </c>
      <c r="U325" s="95">
        <v>4.93</v>
      </c>
    </row>
    <row r="326" spans="1:21" x14ac:dyDescent="0.2">
      <c r="A326" s="90" t="s">
        <v>14</v>
      </c>
      <c r="B326" s="90" t="s">
        <v>1535</v>
      </c>
      <c r="C326" s="90" t="s">
        <v>435</v>
      </c>
      <c r="D326" s="98">
        <v>79993686</v>
      </c>
      <c r="E326" s="90" t="s">
        <v>1213</v>
      </c>
      <c r="F326" s="93">
        <v>4.53</v>
      </c>
      <c r="G326" s="93">
        <v>4.62</v>
      </c>
      <c r="H326" s="94">
        <v>4.58</v>
      </c>
      <c r="I326" s="93">
        <v>4.9400000000000004</v>
      </c>
      <c r="J326" s="93">
        <v>0</v>
      </c>
      <c r="K326" s="93">
        <v>0</v>
      </c>
      <c r="L326" s="93">
        <v>0</v>
      </c>
      <c r="M326" s="93">
        <v>3.17</v>
      </c>
      <c r="N326" s="93">
        <v>0</v>
      </c>
      <c r="O326" s="93">
        <v>0</v>
      </c>
      <c r="P326" s="93">
        <v>5</v>
      </c>
      <c r="Q326" s="94">
        <v>4.51</v>
      </c>
      <c r="R326" s="93">
        <v>0</v>
      </c>
      <c r="S326" s="93">
        <v>5</v>
      </c>
      <c r="T326" s="94">
        <v>5</v>
      </c>
      <c r="U326" s="95">
        <v>4.59</v>
      </c>
    </row>
    <row r="327" spans="1:21" x14ac:dyDescent="0.2">
      <c r="A327" s="90" t="s">
        <v>14</v>
      </c>
      <c r="B327" s="90" t="s">
        <v>1535</v>
      </c>
      <c r="C327" s="90" t="s">
        <v>13</v>
      </c>
      <c r="D327" s="98">
        <v>80040233</v>
      </c>
      <c r="E327" s="90" t="s">
        <v>1212</v>
      </c>
      <c r="F327" s="93">
        <v>4.37</v>
      </c>
      <c r="G327" s="93">
        <v>4.4400000000000004</v>
      </c>
      <c r="H327" s="94">
        <v>4.41</v>
      </c>
      <c r="I327" s="93">
        <v>4.9400000000000004</v>
      </c>
      <c r="J327" s="93">
        <v>0</v>
      </c>
      <c r="K327" s="93">
        <v>0</v>
      </c>
      <c r="L327" s="93">
        <v>0</v>
      </c>
      <c r="M327" s="93">
        <v>0</v>
      </c>
      <c r="N327" s="93">
        <v>2.75</v>
      </c>
      <c r="O327" s="93">
        <v>0</v>
      </c>
      <c r="P327" s="93">
        <v>4.8</v>
      </c>
      <c r="Q327" s="94">
        <v>4.3600000000000003</v>
      </c>
      <c r="R327" s="93">
        <v>5</v>
      </c>
      <c r="S327" s="93">
        <v>5</v>
      </c>
      <c r="T327" s="94">
        <v>5</v>
      </c>
      <c r="U327" s="95">
        <v>4.45</v>
      </c>
    </row>
    <row r="328" spans="1:21" x14ac:dyDescent="0.2">
      <c r="A328" s="90" t="s">
        <v>26</v>
      </c>
      <c r="B328" s="90" t="s">
        <v>1535</v>
      </c>
      <c r="C328" s="90" t="s">
        <v>29</v>
      </c>
      <c r="D328" s="98">
        <v>1234790709</v>
      </c>
      <c r="E328" s="90" t="s">
        <v>1489</v>
      </c>
      <c r="F328" s="93">
        <v>4.91</v>
      </c>
      <c r="G328" s="93">
        <v>0</v>
      </c>
      <c r="H328" s="94">
        <v>4.91</v>
      </c>
      <c r="I328" s="93">
        <v>5</v>
      </c>
      <c r="J328" s="93">
        <v>0</v>
      </c>
      <c r="K328" s="93">
        <v>4.5999999999999996</v>
      </c>
      <c r="L328" s="93">
        <v>0</v>
      </c>
      <c r="M328" s="93">
        <v>0</v>
      </c>
      <c r="N328" s="93">
        <v>0</v>
      </c>
      <c r="O328" s="93">
        <v>0</v>
      </c>
      <c r="P328" s="93">
        <v>0</v>
      </c>
      <c r="Q328" s="94">
        <v>4.8</v>
      </c>
      <c r="R328" s="93">
        <v>5</v>
      </c>
      <c r="S328" s="93">
        <v>0</v>
      </c>
      <c r="T328" s="94">
        <v>5</v>
      </c>
      <c r="U328" s="95">
        <v>4.88</v>
      </c>
    </row>
    <row r="329" spans="1:21" x14ac:dyDescent="0.2">
      <c r="A329" s="90" t="s">
        <v>14</v>
      </c>
      <c r="B329" s="90" t="s">
        <v>1541</v>
      </c>
      <c r="C329" s="90" t="s">
        <v>87</v>
      </c>
      <c r="D329" s="98">
        <v>1010201905</v>
      </c>
      <c r="E329" s="90" t="s">
        <v>1211</v>
      </c>
      <c r="F329" s="93">
        <v>4.8099999999999996</v>
      </c>
      <c r="G329" s="93">
        <v>4.71</v>
      </c>
      <c r="H329" s="94">
        <v>4.76</v>
      </c>
      <c r="I329" s="93">
        <v>5</v>
      </c>
      <c r="J329" s="93">
        <v>0</v>
      </c>
      <c r="K329" s="93">
        <v>0</v>
      </c>
      <c r="L329" s="93">
        <v>0</v>
      </c>
      <c r="M329" s="93">
        <v>0</v>
      </c>
      <c r="N329" s="93">
        <v>4</v>
      </c>
      <c r="O329" s="93">
        <v>4</v>
      </c>
      <c r="P329" s="93">
        <v>4.4000000000000004</v>
      </c>
      <c r="Q329" s="94">
        <v>4.57</v>
      </c>
      <c r="R329" s="93">
        <v>4.95</v>
      </c>
      <c r="S329" s="93">
        <v>5</v>
      </c>
      <c r="T329" s="94">
        <v>4.97</v>
      </c>
      <c r="U329" s="95">
        <v>4.71</v>
      </c>
    </row>
    <row r="330" spans="1:21" x14ac:dyDescent="0.2">
      <c r="A330" s="90" t="s">
        <v>14</v>
      </c>
      <c r="B330" s="90" t="s">
        <v>1541</v>
      </c>
      <c r="C330" s="90" t="s">
        <v>87</v>
      </c>
      <c r="D330" s="98">
        <v>9434009</v>
      </c>
      <c r="E330" s="90" t="s">
        <v>1210</v>
      </c>
      <c r="F330" s="93">
        <v>4.8</v>
      </c>
      <c r="G330" s="93">
        <v>4.7</v>
      </c>
      <c r="H330" s="94">
        <v>4.75</v>
      </c>
      <c r="I330" s="93">
        <v>5</v>
      </c>
      <c r="J330" s="93">
        <v>4.71</v>
      </c>
      <c r="K330" s="93">
        <v>0</v>
      </c>
      <c r="L330" s="93">
        <v>0</v>
      </c>
      <c r="M330" s="93">
        <v>0</v>
      </c>
      <c r="N330" s="93">
        <v>0</v>
      </c>
      <c r="O330" s="93">
        <v>0</v>
      </c>
      <c r="P330" s="93">
        <v>5</v>
      </c>
      <c r="Q330" s="94">
        <v>4.93</v>
      </c>
      <c r="R330" s="93">
        <v>5</v>
      </c>
      <c r="S330" s="93">
        <v>5</v>
      </c>
      <c r="T330" s="94">
        <v>5</v>
      </c>
      <c r="U330" s="95">
        <v>4.8499999999999996</v>
      </c>
    </row>
    <row r="331" spans="1:21" x14ac:dyDescent="0.2">
      <c r="A331" s="90" t="s">
        <v>14</v>
      </c>
      <c r="B331" s="90" t="s">
        <v>1541</v>
      </c>
      <c r="C331" s="90" t="s">
        <v>814</v>
      </c>
      <c r="D331" s="98">
        <v>1057588820</v>
      </c>
      <c r="E331" s="90" t="s">
        <v>1209</v>
      </c>
      <c r="F331" s="93">
        <v>4.51</v>
      </c>
      <c r="G331" s="93">
        <v>4.87</v>
      </c>
      <c r="H331" s="94">
        <v>4.6900000000000004</v>
      </c>
      <c r="I331" s="93">
        <v>5</v>
      </c>
      <c r="J331" s="93">
        <v>0</v>
      </c>
      <c r="K331" s="93">
        <v>0</v>
      </c>
      <c r="L331" s="93">
        <v>0</v>
      </c>
      <c r="M331" s="93">
        <v>0</v>
      </c>
      <c r="N331" s="93">
        <v>0</v>
      </c>
      <c r="O331" s="93">
        <v>0</v>
      </c>
      <c r="P331" s="93">
        <v>4.5999999999999996</v>
      </c>
      <c r="Q331" s="94">
        <v>4.8</v>
      </c>
      <c r="R331" s="93">
        <v>5</v>
      </c>
      <c r="S331" s="93">
        <v>5</v>
      </c>
      <c r="T331" s="94">
        <v>5</v>
      </c>
      <c r="U331" s="95">
        <v>4.7699999999999996</v>
      </c>
    </row>
    <row r="332" spans="1:21" x14ac:dyDescent="0.2">
      <c r="A332" s="90" t="s">
        <v>14</v>
      </c>
      <c r="B332" s="90" t="s">
        <v>1541</v>
      </c>
      <c r="C332" s="90" t="s">
        <v>87</v>
      </c>
      <c r="D332" s="98">
        <v>80257664</v>
      </c>
      <c r="E332" s="90" t="s">
        <v>1625</v>
      </c>
      <c r="F332" s="93">
        <v>4.71</v>
      </c>
      <c r="G332" s="93">
        <v>4.5599999999999996</v>
      </c>
      <c r="H332" s="94">
        <v>4.6399999999999997</v>
      </c>
      <c r="I332" s="93">
        <v>5</v>
      </c>
      <c r="J332" s="93">
        <v>4.8600000000000003</v>
      </c>
      <c r="K332" s="93">
        <v>5</v>
      </c>
      <c r="L332" s="93">
        <v>0</v>
      </c>
      <c r="M332" s="93">
        <v>0</v>
      </c>
      <c r="N332" s="93">
        <v>0</v>
      </c>
      <c r="O332" s="93">
        <v>0</v>
      </c>
      <c r="P332" s="93">
        <v>5</v>
      </c>
      <c r="Q332" s="94">
        <v>4.9800000000000004</v>
      </c>
      <c r="R332" s="93">
        <v>4.95</v>
      </c>
      <c r="S332" s="93">
        <v>4.91</v>
      </c>
      <c r="T332" s="94">
        <v>4.93</v>
      </c>
      <c r="U332" s="95">
        <v>4.8099999999999996</v>
      </c>
    </row>
    <row r="333" spans="1:21" x14ac:dyDescent="0.2">
      <c r="A333" s="90" t="s">
        <v>14</v>
      </c>
      <c r="B333" s="90" t="s">
        <v>1535</v>
      </c>
      <c r="C333" s="90" t="s">
        <v>435</v>
      </c>
      <c r="D333" s="98">
        <v>25290550</v>
      </c>
      <c r="E333" s="90" t="s">
        <v>1207</v>
      </c>
      <c r="F333" s="93">
        <v>3.25</v>
      </c>
      <c r="G333" s="93">
        <v>0</v>
      </c>
      <c r="H333" s="94">
        <v>3.25</v>
      </c>
      <c r="I333" s="93">
        <v>4.8</v>
      </c>
      <c r="J333" s="93">
        <v>0</v>
      </c>
      <c r="K333" s="93">
        <v>0</v>
      </c>
      <c r="L333" s="93">
        <v>0</v>
      </c>
      <c r="M333" s="93">
        <v>0</v>
      </c>
      <c r="N333" s="93">
        <v>0</v>
      </c>
      <c r="O333" s="93">
        <v>0</v>
      </c>
      <c r="P333" s="93">
        <v>0</v>
      </c>
      <c r="Q333" s="94">
        <v>4.8</v>
      </c>
      <c r="R333" s="93">
        <v>4.9000000000000004</v>
      </c>
      <c r="S333" s="93">
        <v>0</v>
      </c>
      <c r="T333" s="94">
        <v>4.9000000000000004</v>
      </c>
      <c r="U333" s="95">
        <v>4.04</v>
      </c>
    </row>
    <row r="334" spans="1:21" x14ac:dyDescent="0.2">
      <c r="A334" s="90" t="s">
        <v>14</v>
      </c>
      <c r="B334" s="90" t="s">
        <v>1535</v>
      </c>
      <c r="C334" s="90" t="s">
        <v>1162</v>
      </c>
      <c r="D334" s="98">
        <v>52494649</v>
      </c>
      <c r="E334" s="90" t="s">
        <v>1206</v>
      </c>
      <c r="F334" s="93">
        <v>4.8899999999999997</v>
      </c>
      <c r="G334" s="93">
        <v>5</v>
      </c>
      <c r="H334" s="94">
        <v>4.95</v>
      </c>
      <c r="I334" s="93">
        <v>4.78</v>
      </c>
      <c r="J334" s="93">
        <v>0</v>
      </c>
      <c r="K334" s="93">
        <v>0</v>
      </c>
      <c r="L334" s="93">
        <v>0</v>
      </c>
      <c r="M334" s="93">
        <v>0</v>
      </c>
      <c r="N334" s="93">
        <v>0</v>
      </c>
      <c r="O334" s="93">
        <v>0</v>
      </c>
      <c r="P334" s="93">
        <v>0</v>
      </c>
      <c r="Q334" s="94">
        <v>4.78</v>
      </c>
      <c r="R334" s="93">
        <v>5</v>
      </c>
      <c r="S334" s="93">
        <v>0</v>
      </c>
      <c r="T334" s="94">
        <v>5</v>
      </c>
      <c r="U334" s="95">
        <v>4.8899999999999997</v>
      </c>
    </row>
    <row r="335" spans="1:21" x14ac:dyDescent="0.2">
      <c r="A335" s="90" t="s">
        <v>14</v>
      </c>
      <c r="B335" s="90" t="s">
        <v>1535</v>
      </c>
      <c r="C335" s="90" t="s">
        <v>104</v>
      </c>
      <c r="D335" s="98">
        <v>52824196</v>
      </c>
      <c r="E335" s="90" t="s">
        <v>1205</v>
      </c>
      <c r="F335" s="93">
        <v>4.21</v>
      </c>
      <c r="G335" s="93">
        <v>0</v>
      </c>
      <c r="H335" s="94">
        <v>4.21</v>
      </c>
      <c r="I335" s="93">
        <v>5</v>
      </c>
      <c r="J335" s="93">
        <v>4.33</v>
      </c>
      <c r="K335" s="93">
        <v>0</v>
      </c>
      <c r="L335" s="93">
        <v>0</v>
      </c>
      <c r="M335" s="93">
        <v>0</v>
      </c>
      <c r="N335" s="93">
        <v>4.5</v>
      </c>
      <c r="O335" s="93">
        <v>0</v>
      </c>
      <c r="P335" s="93">
        <v>0</v>
      </c>
      <c r="Q335" s="94">
        <v>4.71</v>
      </c>
      <c r="R335" s="93">
        <v>4.9000000000000004</v>
      </c>
      <c r="S335" s="93">
        <v>0</v>
      </c>
      <c r="T335" s="94">
        <v>4.9000000000000004</v>
      </c>
      <c r="U335" s="95">
        <v>4.4800000000000004</v>
      </c>
    </row>
    <row r="336" spans="1:21" x14ac:dyDescent="0.2">
      <c r="A336" s="90" t="s">
        <v>14</v>
      </c>
      <c r="B336" s="90" t="s">
        <v>1535</v>
      </c>
      <c r="C336" s="90" t="s">
        <v>1162</v>
      </c>
      <c r="D336" s="98">
        <v>92259869</v>
      </c>
      <c r="E336" s="90" t="s">
        <v>1204</v>
      </c>
      <c r="F336" s="93">
        <v>3.74</v>
      </c>
      <c r="G336" s="93">
        <v>0</v>
      </c>
      <c r="H336" s="94">
        <v>3.74</v>
      </c>
      <c r="I336" s="93">
        <v>4.6500000000000004</v>
      </c>
      <c r="J336" s="93">
        <v>4.8</v>
      </c>
      <c r="K336" s="93">
        <v>0</v>
      </c>
      <c r="L336" s="93">
        <v>5</v>
      </c>
      <c r="M336" s="93">
        <v>0</v>
      </c>
      <c r="N336" s="93">
        <v>0</v>
      </c>
      <c r="O336" s="93">
        <v>0</v>
      </c>
      <c r="P336" s="93">
        <v>0</v>
      </c>
      <c r="Q336" s="94">
        <v>4.78</v>
      </c>
      <c r="R336" s="93">
        <v>4.42</v>
      </c>
      <c r="S336" s="93">
        <v>0</v>
      </c>
      <c r="T336" s="94">
        <v>4.42</v>
      </c>
      <c r="U336" s="95">
        <v>4.22</v>
      </c>
    </row>
    <row r="337" spans="1:21" x14ac:dyDescent="0.2">
      <c r="A337" s="90" t="s">
        <v>14</v>
      </c>
      <c r="B337" s="90" t="s">
        <v>1537</v>
      </c>
      <c r="C337" s="90" t="s">
        <v>1149</v>
      </c>
      <c r="D337" s="98">
        <v>79138420</v>
      </c>
      <c r="E337" s="90" t="s">
        <v>1203</v>
      </c>
      <c r="F337" s="93">
        <v>4.74</v>
      </c>
      <c r="G337" s="93">
        <v>4.57</v>
      </c>
      <c r="H337" s="94">
        <v>4.66</v>
      </c>
      <c r="I337" s="93">
        <v>4.9400000000000004</v>
      </c>
      <c r="J337" s="93">
        <v>4.33</v>
      </c>
      <c r="K337" s="93">
        <v>0</v>
      </c>
      <c r="L337" s="93">
        <v>0</v>
      </c>
      <c r="M337" s="93">
        <v>0</v>
      </c>
      <c r="N337" s="93">
        <v>0</v>
      </c>
      <c r="O337" s="93">
        <v>0</v>
      </c>
      <c r="P337" s="93">
        <v>4.5999999999999996</v>
      </c>
      <c r="Q337" s="94">
        <v>4.7</v>
      </c>
      <c r="R337" s="93">
        <v>4.95</v>
      </c>
      <c r="S337" s="93">
        <v>4.91</v>
      </c>
      <c r="T337" s="94">
        <v>4.93</v>
      </c>
      <c r="U337" s="95">
        <v>4.7</v>
      </c>
    </row>
    <row r="338" spans="1:21" x14ac:dyDescent="0.2">
      <c r="A338" s="90" t="s">
        <v>14</v>
      </c>
      <c r="B338" s="90" t="s">
        <v>1537</v>
      </c>
      <c r="C338" s="90" t="s">
        <v>22</v>
      </c>
      <c r="D338" s="98">
        <v>1010210745</v>
      </c>
      <c r="E338" s="90" t="s">
        <v>1202</v>
      </c>
      <c r="F338" s="93">
        <v>4.87</v>
      </c>
      <c r="G338" s="93">
        <v>4.21</v>
      </c>
      <c r="H338" s="94">
        <v>4.54</v>
      </c>
      <c r="I338" s="93">
        <v>5</v>
      </c>
      <c r="J338" s="93">
        <v>5</v>
      </c>
      <c r="K338" s="93">
        <v>0</v>
      </c>
      <c r="L338" s="93">
        <v>0</v>
      </c>
      <c r="M338" s="93">
        <v>3.81</v>
      </c>
      <c r="N338" s="93">
        <v>0</v>
      </c>
      <c r="O338" s="93">
        <v>0</v>
      </c>
      <c r="P338" s="93">
        <v>4.5999999999999996</v>
      </c>
      <c r="Q338" s="94">
        <v>4.74</v>
      </c>
      <c r="R338" s="93">
        <v>5</v>
      </c>
      <c r="S338" s="93">
        <v>5</v>
      </c>
      <c r="T338" s="94">
        <v>5</v>
      </c>
      <c r="U338" s="95">
        <v>4.67</v>
      </c>
    </row>
    <row r="339" spans="1:21" x14ac:dyDescent="0.2">
      <c r="A339" s="90" t="s">
        <v>14</v>
      </c>
      <c r="B339" s="90" t="s">
        <v>1535</v>
      </c>
      <c r="C339" s="90" t="s">
        <v>29</v>
      </c>
      <c r="D339" s="98">
        <v>1014196467</v>
      </c>
      <c r="E339" s="90" t="s">
        <v>1201</v>
      </c>
      <c r="F339" s="93">
        <v>4.46</v>
      </c>
      <c r="G339" s="93">
        <v>0</v>
      </c>
      <c r="H339" s="94">
        <v>4.46</v>
      </c>
      <c r="I339" s="93">
        <v>5</v>
      </c>
      <c r="J339" s="93">
        <v>0</v>
      </c>
      <c r="K339" s="93">
        <v>0</v>
      </c>
      <c r="L339" s="93">
        <v>0</v>
      </c>
      <c r="M339" s="93">
        <v>4</v>
      </c>
      <c r="N339" s="93">
        <v>0</v>
      </c>
      <c r="O339" s="93">
        <v>0</v>
      </c>
      <c r="P339" s="93">
        <v>0</v>
      </c>
      <c r="Q339" s="94">
        <v>4.5</v>
      </c>
      <c r="R339" s="93">
        <v>5</v>
      </c>
      <c r="S339" s="93">
        <v>0</v>
      </c>
      <c r="T339" s="94">
        <v>5</v>
      </c>
      <c r="U339" s="95">
        <v>4.53</v>
      </c>
    </row>
    <row r="340" spans="1:21" x14ac:dyDescent="0.2">
      <c r="A340" s="90" t="s">
        <v>14</v>
      </c>
      <c r="B340" s="90" t="s">
        <v>1537</v>
      </c>
      <c r="C340" s="90" t="s">
        <v>444</v>
      </c>
      <c r="D340" s="98">
        <v>52525306</v>
      </c>
      <c r="E340" s="90" t="s">
        <v>1200</v>
      </c>
      <c r="F340" s="93">
        <v>4.75</v>
      </c>
      <c r="G340" s="93">
        <v>4.68</v>
      </c>
      <c r="H340" s="94">
        <v>4.71</v>
      </c>
      <c r="I340" s="93">
        <v>5</v>
      </c>
      <c r="J340" s="93">
        <v>0</v>
      </c>
      <c r="K340" s="93">
        <v>4.2</v>
      </c>
      <c r="L340" s="93">
        <v>5</v>
      </c>
      <c r="M340" s="93">
        <v>3.5</v>
      </c>
      <c r="N340" s="93">
        <v>0</v>
      </c>
      <c r="O340" s="93">
        <v>0</v>
      </c>
      <c r="P340" s="93">
        <v>5</v>
      </c>
      <c r="Q340" s="94">
        <v>4.71</v>
      </c>
      <c r="R340" s="93">
        <v>4.9000000000000004</v>
      </c>
      <c r="S340" s="93">
        <v>4.82</v>
      </c>
      <c r="T340" s="94">
        <v>4.8600000000000003</v>
      </c>
      <c r="U340" s="95">
        <v>4.7300000000000004</v>
      </c>
    </row>
    <row r="341" spans="1:21" x14ac:dyDescent="0.2">
      <c r="A341" s="90" t="s">
        <v>26</v>
      </c>
      <c r="B341" s="90" t="s">
        <v>1537</v>
      </c>
      <c r="C341" s="90" t="s">
        <v>1149</v>
      </c>
      <c r="D341" s="98">
        <v>1121816293</v>
      </c>
      <c r="E341" s="90" t="s">
        <v>1488</v>
      </c>
      <c r="F341" s="93">
        <v>4.4400000000000004</v>
      </c>
      <c r="G341" s="93">
        <v>4.7300000000000004</v>
      </c>
      <c r="H341" s="94">
        <v>4.58</v>
      </c>
      <c r="I341" s="93">
        <v>4.5599999999999996</v>
      </c>
      <c r="J341" s="93">
        <v>0</v>
      </c>
      <c r="K341" s="93">
        <v>0</v>
      </c>
      <c r="L341" s="93">
        <v>5</v>
      </c>
      <c r="M341" s="93">
        <v>0</v>
      </c>
      <c r="N341" s="93">
        <v>0</v>
      </c>
      <c r="O341" s="93">
        <v>0</v>
      </c>
      <c r="P341" s="93">
        <v>5</v>
      </c>
      <c r="Q341" s="94">
        <v>4.78</v>
      </c>
      <c r="R341" s="93">
        <v>4.95</v>
      </c>
      <c r="S341" s="93">
        <v>4.91</v>
      </c>
      <c r="T341" s="94">
        <v>4.93</v>
      </c>
      <c r="U341" s="95">
        <v>4.7</v>
      </c>
    </row>
    <row r="342" spans="1:21" x14ac:dyDescent="0.2">
      <c r="A342" s="90" t="s">
        <v>14</v>
      </c>
      <c r="B342" s="90" t="s">
        <v>1535</v>
      </c>
      <c r="C342" s="90" t="s">
        <v>435</v>
      </c>
      <c r="D342" s="98">
        <v>79642604</v>
      </c>
      <c r="E342" s="90" t="s">
        <v>1199</v>
      </c>
      <c r="F342" s="93">
        <v>4.29</v>
      </c>
      <c r="G342" s="93">
        <v>4.49</v>
      </c>
      <c r="H342" s="94">
        <v>4.3899999999999997</v>
      </c>
      <c r="I342" s="93">
        <v>4.5599999999999996</v>
      </c>
      <c r="J342" s="93">
        <v>0</v>
      </c>
      <c r="K342" s="93">
        <v>3.8</v>
      </c>
      <c r="L342" s="93">
        <v>0</v>
      </c>
      <c r="M342" s="93">
        <v>0</v>
      </c>
      <c r="N342" s="93">
        <v>3</v>
      </c>
      <c r="O342" s="93">
        <v>0</v>
      </c>
      <c r="P342" s="93">
        <v>5</v>
      </c>
      <c r="Q342" s="94">
        <v>4.25</v>
      </c>
      <c r="R342" s="93">
        <v>5</v>
      </c>
      <c r="S342" s="93">
        <v>5</v>
      </c>
      <c r="T342" s="94">
        <v>5</v>
      </c>
      <c r="U342" s="95">
        <v>4.4000000000000004</v>
      </c>
    </row>
    <row r="343" spans="1:21" x14ac:dyDescent="0.2">
      <c r="A343" s="90" t="s">
        <v>14</v>
      </c>
      <c r="B343" s="90" t="s">
        <v>1535</v>
      </c>
      <c r="C343" s="90" t="s">
        <v>976</v>
      </c>
      <c r="D343" s="98">
        <v>1030545073</v>
      </c>
      <c r="E343" s="90" t="s">
        <v>1198</v>
      </c>
      <c r="F343" s="93">
        <v>4.92</v>
      </c>
      <c r="G343" s="93">
        <v>5</v>
      </c>
      <c r="H343" s="94">
        <v>4.96</v>
      </c>
      <c r="I343" s="93">
        <v>5</v>
      </c>
      <c r="J343" s="93">
        <v>0</v>
      </c>
      <c r="K343" s="93">
        <v>0</v>
      </c>
      <c r="L343" s="93">
        <v>0</v>
      </c>
      <c r="M343" s="93">
        <v>4</v>
      </c>
      <c r="N343" s="93">
        <v>0</v>
      </c>
      <c r="O343" s="93">
        <v>0</v>
      </c>
      <c r="P343" s="93">
        <v>0</v>
      </c>
      <c r="Q343" s="94">
        <v>4.5</v>
      </c>
      <c r="R343" s="93">
        <v>4.95</v>
      </c>
      <c r="S343" s="93">
        <v>0</v>
      </c>
      <c r="T343" s="94">
        <v>4.95</v>
      </c>
      <c r="U343" s="95">
        <v>4.78</v>
      </c>
    </row>
    <row r="344" spans="1:21" x14ac:dyDescent="0.2">
      <c r="A344" s="90" t="s">
        <v>14</v>
      </c>
      <c r="B344" s="90" t="s">
        <v>1541</v>
      </c>
      <c r="C344" s="90" t="s">
        <v>87</v>
      </c>
      <c r="D344" s="98">
        <v>9397243</v>
      </c>
      <c r="E344" s="90" t="s">
        <v>1626</v>
      </c>
      <c r="F344" s="93">
        <v>4.71</v>
      </c>
      <c r="G344" s="93">
        <v>4.5</v>
      </c>
      <c r="H344" s="94">
        <v>4.6100000000000003</v>
      </c>
      <c r="I344" s="93">
        <v>4.8</v>
      </c>
      <c r="J344" s="93">
        <v>0</v>
      </c>
      <c r="K344" s="93">
        <v>0</v>
      </c>
      <c r="L344" s="93">
        <v>0</v>
      </c>
      <c r="M344" s="93">
        <v>0</v>
      </c>
      <c r="N344" s="93">
        <v>0</v>
      </c>
      <c r="O344" s="93">
        <v>0</v>
      </c>
      <c r="P344" s="93">
        <v>5</v>
      </c>
      <c r="Q344" s="94">
        <v>4.9000000000000004</v>
      </c>
      <c r="R344" s="93">
        <v>5</v>
      </c>
      <c r="S344" s="93">
        <v>5</v>
      </c>
      <c r="T344" s="94">
        <v>5</v>
      </c>
      <c r="U344" s="95">
        <v>4.7699999999999996</v>
      </c>
    </row>
    <row r="345" spans="1:21" x14ac:dyDescent="0.2">
      <c r="A345" s="90" t="s">
        <v>26</v>
      </c>
      <c r="B345" s="90" t="s">
        <v>1537</v>
      </c>
      <c r="C345" s="90" t="s">
        <v>1149</v>
      </c>
      <c r="D345" s="98">
        <v>86039521</v>
      </c>
      <c r="E345" s="90" t="s">
        <v>1487</v>
      </c>
      <c r="F345" s="93">
        <v>4.59</v>
      </c>
      <c r="G345" s="93">
        <v>0</v>
      </c>
      <c r="H345" s="94">
        <v>4.59</v>
      </c>
      <c r="I345" s="93">
        <v>5</v>
      </c>
      <c r="J345" s="93">
        <v>0</v>
      </c>
      <c r="K345" s="93">
        <v>0</v>
      </c>
      <c r="L345" s="93">
        <v>0</v>
      </c>
      <c r="M345" s="93">
        <v>0</v>
      </c>
      <c r="N345" s="93">
        <v>2</v>
      </c>
      <c r="O345" s="93">
        <v>0</v>
      </c>
      <c r="P345" s="93">
        <v>0</v>
      </c>
      <c r="Q345" s="94">
        <v>3.5</v>
      </c>
      <c r="R345" s="93">
        <v>4.9000000000000004</v>
      </c>
      <c r="S345" s="93">
        <v>0</v>
      </c>
      <c r="T345" s="94">
        <v>4.9000000000000004</v>
      </c>
      <c r="U345" s="95">
        <v>4.1900000000000004</v>
      </c>
    </row>
    <row r="346" spans="1:21" x14ac:dyDescent="0.2">
      <c r="A346" s="90" t="s">
        <v>14</v>
      </c>
      <c r="B346" s="90" t="s">
        <v>1541</v>
      </c>
      <c r="C346" s="90" t="s">
        <v>53</v>
      </c>
      <c r="D346" s="98">
        <v>80039559</v>
      </c>
      <c r="E346" s="90" t="s">
        <v>1196</v>
      </c>
      <c r="F346" s="93">
        <v>0</v>
      </c>
      <c r="G346" s="93">
        <v>4.58</v>
      </c>
      <c r="H346" s="94">
        <v>4.58</v>
      </c>
      <c r="I346" s="93">
        <v>4.8</v>
      </c>
      <c r="J346" s="93">
        <v>0</v>
      </c>
      <c r="K346" s="93">
        <v>0</v>
      </c>
      <c r="L346" s="93">
        <v>0</v>
      </c>
      <c r="M346" s="93">
        <v>0</v>
      </c>
      <c r="N346" s="93">
        <v>0</v>
      </c>
      <c r="O346" s="93">
        <v>0</v>
      </c>
      <c r="P346" s="93">
        <v>0</v>
      </c>
      <c r="Q346" s="94">
        <v>4.8</v>
      </c>
      <c r="R346" s="93">
        <v>0</v>
      </c>
      <c r="S346" s="93">
        <v>5</v>
      </c>
      <c r="T346" s="94">
        <v>5</v>
      </c>
      <c r="U346" s="95">
        <v>4.71</v>
      </c>
    </row>
    <row r="347" spans="1:21" x14ac:dyDescent="0.2">
      <c r="A347" s="90" t="s">
        <v>14</v>
      </c>
      <c r="B347" s="90" t="s">
        <v>1535</v>
      </c>
      <c r="C347" s="90" t="s">
        <v>13</v>
      </c>
      <c r="D347" s="98">
        <v>80038308</v>
      </c>
      <c r="E347" s="90" t="s">
        <v>1195</v>
      </c>
      <c r="F347" s="93">
        <v>3.93</v>
      </c>
      <c r="G347" s="93">
        <v>4.62</v>
      </c>
      <c r="H347" s="94">
        <v>4.2699999999999996</v>
      </c>
      <c r="I347" s="93">
        <v>4.82</v>
      </c>
      <c r="J347" s="93">
        <v>0</v>
      </c>
      <c r="K347" s="93">
        <v>0</v>
      </c>
      <c r="L347" s="93">
        <v>0</v>
      </c>
      <c r="M347" s="93">
        <v>0</v>
      </c>
      <c r="N347" s="93">
        <v>0</v>
      </c>
      <c r="O347" s="93">
        <v>4</v>
      </c>
      <c r="P347" s="93">
        <v>4.4000000000000004</v>
      </c>
      <c r="Q347" s="94">
        <v>4.51</v>
      </c>
      <c r="R347" s="93">
        <v>5</v>
      </c>
      <c r="S347" s="93">
        <v>5</v>
      </c>
      <c r="T347" s="94">
        <v>5</v>
      </c>
      <c r="U347" s="95">
        <v>4.4400000000000004</v>
      </c>
    </row>
    <row r="348" spans="1:21" x14ac:dyDescent="0.2">
      <c r="A348" s="90" t="s">
        <v>14</v>
      </c>
      <c r="B348" s="90" t="s">
        <v>1537</v>
      </c>
      <c r="C348" s="90" t="s">
        <v>444</v>
      </c>
      <c r="D348" s="98">
        <v>79791423</v>
      </c>
      <c r="E348" s="90" t="s">
        <v>1194</v>
      </c>
      <c r="F348" s="93">
        <v>0</v>
      </c>
      <c r="G348" s="93">
        <v>5</v>
      </c>
      <c r="H348" s="94">
        <v>5</v>
      </c>
      <c r="I348" s="93">
        <v>5</v>
      </c>
      <c r="J348" s="93">
        <v>0</v>
      </c>
      <c r="K348" s="93">
        <v>0</v>
      </c>
      <c r="L348" s="93">
        <v>0</v>
      </c>
      <c r="M348" s="93">
        <v>0</v>
      </c>
      <c r="N348" s="93">
        <v>0</v>
      </c>
      <c r="O348" s="93">
        <v>0</v>
      </c>
      <c r="P348" s="93">
        <v>0</v>
      </c>
      <c r="Q348" s="94">
        <v>5</v>
      </c>
      <c r="R348" s="93">
        <v>0</v>
      </c>
      <c r="S348" s="93">
        <v>4.91</v>
      </c>
      <c r="T348" s="94">
        <v>4.91</v>
      </c>
      <c r="U348" s="95">
        <v>4.99</v>
      </c>
    </row>
    <row r="349" spans="1:21" x14ac:dyDescent="0.2">
      <c r="A349" s="90" t="s">
        <v>14</v>
      </c>
      <c r="B349" s="90" t="s">
        <v>1537</v>
      </c>
      <c r="C349" s="90" t="s">
        <v>71</v>
      </c>
      <c r="D349" s="98">
        <v>9635716</v>
      </c>
      <c r="E349" s="90" t="s">
        <v>1193</v>
      </c>
      <c r="F349" s="93">
        <v>4.62</v>
      </c>
      <c r="G349" s="93">
        <v>4.75</v>
      </c>
      <c r="H349" s="94">
        <v>4.68</v>
      </c>
      <c r="I349" s="93">
        <v>5</v>
      </c>
      <c r="J349" s="93">
        <v>5</v>
      </c>
      <c r="K349" s="93">
        <v>0</v>
      </c>
      <c r="L349" s="93">
        <v>0</v>
      </c>
      <c r="M349" s="93">
        <v>0</v>
      </c>
      <c r="N349" s="93">
        <v>0</v>
      </c>
      <c r="O349" s="93">
        <v>0</v>
      </c>
      <c r="P349" s="93">
        <v>4.4000000000000004</v>
      </c>
      <c r="Q349" s="94">
        <v>4.8499999999999996</v>
      </c>
      <c r="R349" s="93">
        <v>5</v>
      </c>
      <c r="S349" s="93">
        <v>5</v>
      </c>
      <c r="T349" s="94">
        <v>5</v>
      </c>
      <c r="U349" s="95">
        <v>4.78</v>
      </c>
    </row>
    <row r="350" spans="1:21" x14ac:dyDescent="0.2">
      <c r="A350" s="90" t="s">
        <v>14</v>
      </c>
      <c r="B350" s="90" t="s">
        <v>1541</v>
      </c>
      <c r="C350" s="90" t="s">
        <v>87</v>
      </c>
      <c r="D350" s="98">
        <v>1129575338</v>
      </c>
      <c r="E350" s="90" t="s">
        <v>1192</v>
      </c>
      <c r="F350" s="93">
        <v>4.7</v>
      </c>
      <c r="G350" s="93">
        <v>4.34</v>
      </c>
      <c r="H350" s="94">
        <v>4.5199999999999996</v>
      </c>
      <c r="I350" s="93">
        <v>5</v>
      </c>
      <c r="J350" s="93">
        <v>0</v>
      </c>
      <c r="K350" s="93">
        <v>0</v>
      </c>
      <c r="L350" s="93">
        <v>0</v>
      </c>
      <c r="M350" s="93">
        <v>0</v>
      </c>
      <c r="N350" s="93">
        <v>0</v>
      </c>
      <c r="O350" s="93">
        <v>4</v>
      </c>
      <c r="P350" s="93">
        <v>5</v>
      </c>
      <c r="Q350" s="94">
        <v>4.75</v>
      </c>
      <c r="R350" s="93">
        <v>5</v>
      </c>
      <c r="S350" s="93">
        <v>5</v>
      </c>
      <c r="T350" s="94">
        <v>5</v>
      </c>
      <c r="U350" s="95">
        <v>4.66</v>
      </c>
    </row>
    <row r="351" spans="1:21" x14ac:dyDescent="0.2">
      <c r="A351" s="90" t="s">
        <v>14</v>
      </c>
      <c r="B351" s="90" t="s">
        <v>1537</v>
      </c>
      <c r="C351" s="90" t="s">
        <v>71</v>
      </c>
      <c r="D351" s="98">
        <v>10286297</v>
      </c>
      <c r="E351" s="90" t="s">
        <v>1191</v>
      </c>
      <c r="F351" s="93">
        <v>4.7300000000000004</v>
      </c>
      <c r="G351" s="93">
        <v>4.8600000000000003</v>
      </c>
      <c r="H351" s="94">
        <v>4.8</v>
      </c>
      <c r="I351" s="93">
        <v>5</v>
      </c>
      <c r="J351" s="93">
        <v>0</v>
      </c>
      <c r="K351" s="93">
        <v>0</v>
      </c>
      <c r="L351" s="93">
        <v>0</v>
      </c>
      <c r="M351" s="93">
        <v>0</v>
      </c>
      <c r="N351" s="93">
        <v>0</v>
      </c>
      <c r="O351" s="93">
        <v>0</v>
      </c>
      <c r="P351" s="93">
        <v>5</v>
      </c>
      <c r="Q351" s="94">
        <v>5</v>
      </c>
      <c r="R351" s="93">
        <v>4.9000000000000004</v>
      </c>
      <c r="S351" s="93">
        <v>4.7300000000000004</v>
      </c>
      <c r="T351" s="94">
        <v>4.8099999999999996</v>
      </c>
      <c r="U351" s="95">
        <v>4.88</v>
      </c>
    </row>
    <row r="352" spans="1:21" x14ac:dyDescent="0.2">
      <c r="A352" s="90" t="s">
        <v>14</v>
      </c>
      <c r="B352" s="90" t="s">
        <v>1537</v>
      </c>
      <c r="C352" s="90" t="s">
        <v>35</v>
      </c>
      <c r="D352" s="98">
        <v>79846362</v>
      </c>
      <c r="E352" s="90" t="s">
        <v>1190</v>
      </c>
      <c r="F352" s="93">
        <v>4.4000000000000004</v>
      </c>
      <c r="G352" s="93">
        <v>4.74</v>
      </c>
      <c r="H352" s="94">
        <v>4.57</v>
      </c>
      <c r="I352" s="93">
        <v>5</v>
      </c>
      <c r="J352" s="93">
        <v>0</v>
      </c>
      <c r="K352" s="93">
        <v>0</v>
      </c>
      <c r="L352" s="93">
        <v>0</v>
      </c>
      <c r="M352" s="93">
        <v>0</v>
      </c>
      <c r="N352" s="93">
        <v>0</v>
      </c>
      <c r="O352" s="93">
        <v>0</v>
      </c>
      <c r="P352" s="93">
        <v>5</v>
      </c>
      <c r="Q352" s="94">
        <v>5</v>
      </c>
      <c r="R352" s="93">
        <v>4.9000000000000004</v>
      </c>
      <c r="S352" s="93">
        <v>4.82</v>
      </c>
      <c r="T352" s="94">
        <v>4.8600000000000003</v>
      </c>
      <c r="U352" s="95">
        <v>4.7699999999999996</v>
      </c>
    </row>
    <row r="353" spans="1:21" x14ac:dyDescent="0.2">
      <c r="A353" s="90" t="s">
        <v>14</v>
      </c>
      <c r="B353" s="90" t="s">
        <v>1541</v>
      </c>
      <c r="C353" s="90" t="s">
        <v>42</v>
      </c>
      <c r="D353" s="98">
        <v>74185354</v>
      </c>
      <c r="E353" s="90" t="s">
        <v>1189</v>
      </c>
      <c r="F353" s="93">
        <v>4.82</v>
      </c>
      <c r="G353" s="93">
        <v>0</v>
      </c>
      <c r="H353" s="94">
        <v>4.82</v>
      </c>
      <c r="I353" s="93">
        <v>5</v>
      </c>
      <c r="J353" s="93">
        <v>0</v>
      </c>
      <c r="K353" s="93">
        <v>0</v>
      </c>
      <c r="L353" s="93">
        <v>0</v>
      </c>
      <c r="M353" s="93">
        <v>0</v>
      </c>
      <c r="N353" s="93">
        <v>0</v>
      </c>
      <c r="O353" s="93">
        <v>0</v>
      </c>
      <c r="P353" s="93">
        <v>0</v>
      </c>
      <c r="Q353" s="94">
        <v>5</v>
      </c>
      <c r="R353" s="93">
        <v>4.95</v>
      </c>
      <c r="S353" s="93">
        <v>0</v>
      </c>
      <c r="T353" s="94">
        <v>4.95</v>
      </c>
      <c r="U353" s="95">
        <v>4.91</v>
      </c>
    </row>
    <row r="354" spans="1:21" x14ac:dyDescent="0.2">
      <c r="A354" s="90" t="s">
        <v>14</v>
      </c>
      <c r="B354" s="90" t="s">
        <v>1535</v>
      </c>
      <c r="C354" s="90" t="s">
        <v>13</v>
      </c>
      <c r="D354" s="98">
        <v>79799485</v>
      </c>
      <c r="E354" s="90" t="s">
        <v>1188</v>
      </c>
      <c r="F354" s="93">
        <v>4.63</v>
      </c>
      <c r="G354" s="93">
        <v>0</v>
      </c>
      <c r="H354" s="94">
        <v>4.63</v>
      </c>
      <c r="I354" s="93">
        <v>4.9400000000000004</v>
      </c>
      <c r="J354" s="93">
        <v>0</v>
      </c>
      <c r="K354" s="93">
        <v>0</v>
      </c>
      <c r="L354" s="93">
        <v>0</v>
      </c>
      <c r="M354" s="93">
        <v>0</v>
      </c>
      <c r="N354" s="93">
        <v>0</v>
      </c>
      <c r="O354" s="93">
        <v>0</v>
      </c>
      <c r="P354" s="93">
        <v>0</v>
      </c>
      <c r="Q354" s="94">
        <v>4.9400000000000004</v>
      </c>
      <c r="R354" s="93">
        <v>5</v>
      </c>
      <c r="S354" s="93">
        <v>0</v>
      </c>
      <c r="T354" s="94">
        <v>5</v>
      </c>
      <c r="U354" s="95">
        <v>4.79</v>
      </c>
    </row>
    <row r="355" spans="1:21" x14ac:dyDescent="0.2">
      <c r="A355" s="90" t="s">
        <v>14</v>
      </c>
      <c r="B355" s="90" t="s">
        <v>1537</v>
      </c>
      <c r="C355" s="90" t="s">
        <v>31</v>
      </c>
      <c r="D355" s="98">
        <v>52535063</v>
      </c>
      <c r="E355" s="90" t="s">
        <v>1187</v>
      </c>
      <c r="F355" s="93">
        <v>4.2300000000000004</v>
      </c>
      <c r="G355" s="93">
        <v>4.0199999999999996</v>
      </c>
      <c r="H355" s="96">
        <v>4.12</v>
      </c>
      <c r="I355" s="93">
        <v>4.9400000000000004</v>
      </c>
      <c r="J355" s="93">
        <v>4.75</v>
      </c>
      <c r="K355" s="93">
        <v>0</v>
      </c>
      <c r="L355" s="93">
        <v>0</v>
      </c>
      <c r="M355" s="93">
        <v>0</v>
      </c>
      <c r="N355" s="93">
        <v>0</v>
      </c>
      <c r="O355" s="93">
        <v>0</v>
      </c>
      <c r="P355" s="93">
        <v>5</v>
      </c>
      <c r="Q355" s="96">
        <v>4.91</v>
      </c>
      <c r="R355" s="93">
        <v>5</v>
      </c>
      <c r="S355" s="93">
        <v>5</v>
      </c>
      <c r="T355" s="96">
        <v>5</v>
      </c>
      <c r="U355" s="97">
        <v>4.5199999999999996</v>
      </c>
    </row>
    <row r="356" spans="1:21" x14ac:dyDescent="0.2">
      <c r="A356" s="90" t="s">
        <v>14</v>
      </c>
      <c r="B356" s="90" t="s">
        <v>1537</v>
      </c>
      <c r="C356" s="90" t="s">
        <v>35</v>
      </c>
      <c r="D356" s="98">
        <v>52982720</v>
      </c>
      <c r="E356" s="90" t="s">
        <v>1186</v>
      </c>
      <c r="F356" s="93">
        <v>4.8499999999999996</v>
      </c>
      <c r="G356" s="93">
        <v>4.5</v>
      </c>
      <c r="H356" s="94">
        <v>4.68</v>
      </c>
      <c r="I356" s="93">
        <v>4.9400000000000004</v>
      </c>
      <c r="J356" s="93">
        <v>0</v>
      </c>
      <c r="K356" s="93">
        <v>0</v>
      </c>
      <c r="L356" s="93">
        <v>0</v>
      </c>
      <c r="M356" s="93">
        <v>2.75</v>
      </c>
      <c r="N356" s="93">
        <v>0</v>
      </c>
      <c r="O356" s="93">
        <v>4.8</v>
      </c>
      <c r="P356" s="93">
        <v>5</v>
      </c>
      <c r="Q356" s="94">
        <v>4.5599999999999996</v>
      </c>
      <c r="R356" s="93">
        <v>4.95</v>
      </c>
      <c r="S356" s="93">
        <v>4.91</v>
      </c>
      <c r="T356" s="94">
        <v>4.93</v>
      </c>
      <c r="U356" s="95">
        <v>4.66</v>
      </c>
    </row>
    <row r="357" spans="1:21" x14ac:dyDescent="0.2">
      <c r="A357" s="90" t="s">
        <v>14</v>
      </c>
      <c r="B357" s="90" t="s">
        <v>1537</v>
      </c>
      <c r="C357" s="90" t="s">
        <v>35</v>
      </c>
      <c r="D357" s="98">
        <v>52422825</v>
      </c>
      <c r="E357" s="90" t="s">
        <v>1185</v>
      </c>
      <c r="F357" s="93">
        <v>4.55</v>
      </c>
      <c r="G357" s="93">
        <v>4.16</v>
      </c>
      <c r="H357" s="94">
        <v>4.3600000000000003</v>
      </c>
      <c r="I357" s="93">
        <v>4.8899999999999997</v>
      </c>
      <c r="J357" s="93">
        <v>0</v>
      </c>
      <c r="K357" s="93">
        <v>0</v>
      </c>
      <c r="L357" s="93">
        <v>0</v>
      </c>
      <c r="M357" s="93">
        <v>0</v>
      </c>
      <c r="N357" s="93">
        <v>0</v>
      </c>
      <c r="O357" s="93">
        <v>0</v>
      </c>
      <c r="P357" s="93">
        <v>4.5999999999999996</v>
      </c>
      <c r="Q357" s="94">
        <v>4.75</v>
      </c>
      <c r="R357" s="93">
        <v>5</v>
      </c>
      <c r="S357" s="93">
        <v>5</v>
      </c>
      <c r="T357" s="94">
        <v>5</v>
      </c>
      <c r="U357" s="95">
        <v>4.58</v>
      </c>
    </row>
    <row r="358" spans="1:21" x14ac:dyDescent="0.2">
      <c r="A358" s="90" t="s">
        <v>14</v>
      </c>
      <c r="B358" s="90" t="s">
        <v>1537</v>
      </c>
      <c r="C358" s="90" t="s">
        <v>71</v>
      </c>
      <c r="D358" s="98">
        <v>80412277</v>
      </c>
      <c r="E358" s="90" t="s">
        <v>1184</v>
      </c>
      <c r="F358" s="93">
        <v>0</v>
      </c>
      <c r="G358" s="93">
        <v>0</v>
      </c>
      <c r="H358" s="94">
        <v>0</v>
      </c>
      <c r="I358" s="93">
        <v>5</v>
      </c>
      <c r="J358" s="93">
        <v>0</v>
      </c>
      <c r="K358" s="93">
        <v>0</v>
      </c>
      <c r="L358" s="93">
        <v>0</v>
      </c>
      <c r="M358" s="93">
        <v>0</v>
      </c>
      <c r="N358" s="93">
        <v>0</v>
      </c>
      <c r="O358" s="93">
        <v>0</v>
      </c>
      <c r="P358" s="93">
        <v>0</v>
      </c>
      <c r="Q358" s="94">
        <v>5</v>
      </c>
      <c r="R358" s="93">
        <v>5</v>
      </c>
      <c r="S358" s="93">
        <v>0</v>
      </c>
      <c r="T358" s="94">
        <v>5</v>
      </c>
      <c r="U358" s="95">
        <v>5</v>
      </c>
    </row>
    <row r="359" spans="1:21" x14ac:dyDescent="0.2">
      <c r="A359" s="90" t="s">
        <v>14</v>
      </c>
      <c r="B359" s="90" t="s">
        <v>1535</v>
      </c>
      <c r="C359" s="90" t="s">
        <v>29</v>
      </c>
      <c r="D359" s="98">
        <v>1024505707</v>
      </c>
      <c r="E359" s="90" t="s">
        <v>1183</v>
      </c>
      <c r="F359" s="93">
        <v>4.12</v>
      </c>
      <c r="G359" s="93">
        <v>4.67</v>
      </c>
      <c r="H359" s="94">
        <v>4.3899999999999997</v>
      </c>
      <c r="I359" s="93">
        <v>5</v>
      </c>
      <c r="J359" s="93">
        <v>0</v>
      </c>
      <c r="K359" s="93">
        <v>0</v>
      </c>
      <c r="L359" s="93">
        <v>0</v>
      </c>
      <c r="M359" s="93">
        <v>0</v>
      </c>
      <c r="N359" s="93">
        <v>0</v>
      </c>
      <c r="O359" s="93">
        <v>0</v>
      </c>
      <c r="P359" s="93">
        <v>0</v>
      </c>
      <c r="Q359" s="94">
        <v>5</v>
      </c>
      <c r="R359" s="93">
        <v>4.95</v>
      </c>
      <c r="S359" s="93">
        <v>4.82</v>
      </c>
      <c r="T359" s="94">
        <v>4.88</v>
      </c>
      <c r="U359" s="95">
        <v>4.68</v>
      </c>
    </row>
    <row r="360" spans="1:21" x14ac:dyDescent="0.2">
      <c r="A360" s="90" t="s">
        <v>14</v>
      </c>
      <c r="B360" s="90" t="s">
        <v>1535</v>
      </c>
      <c r="C360" s="90" t="s">
        <v>13</v>
      </c>
      <c r="D360" s="98">
        <v>80160441</v>
      </c>
      <c r="E360" s="90" t="s">
        <v>1181</v>
      </c>
      <c r="F360" s="93">
        <v>4.8600000000000003</v>
      </c>
      <c r="G360" s="93">
        <v>4.4800000000000004</v>
      </c>
      <c r="H360" s="94">
        <v>4.67</v>
      </c>
      <c r="I360" s="93">
        <v>4.9400000000000004</v>
      </c>
      <c r="J360" s="93">
        <v>4.67</v>
      </c>
      <c r="K360" s="93">
        <v>0</v>
      </c>
      <c r="L360" s="93">
        <v>0</v>
      </c>
      <c r="M360" s="93">
        <v>0</v>
      </c>
      <c r="N360" s="93">
        <v>0</v>
      </c>
      <c r="O360" s="93">
        <v>0</v>
      </c>
      <c r="P360" s="93">
        <v>5</v>
      </c>
      <c r="Q360" s="94">
        <v>4.8899999999999997</v>
      </c>
      <c r="R360" s="93">
        <v>4.84</v>
      </c>
      <c r="S360" s="93">
        <v>4.91</v>
      </c>
      <c r="T360" s="94">
        <v>4.88</v>
      </c>
      <c r="U360" s="95">
        <v>4.78</v>
      </c>
    </row>
    <row r="361" spans="1:21" x14ac:dyDescent="0.2">
      <c r="A361" s="90" t="s">
        <v>14</v>
      </c>
      <c r="B361" s="90" t="s">
        <v>1535</v>
      </c>
      <c r="C361" s="90" t="s">
        <v>104</v>
      </c>
      <c r="D361" s="98">
        <v>53122134</v>
      </c>
      <c r="E361" s="90" t="s">
        <v>1180</v>
      </c>
      <c r="F361" s="93">
        <v>4.8</v>
      </c>
      <c r="G361" s="93">
        <v>0</v>
      </c>
      <c r="H361" s="94">
        <v>4.8</v>
      </c>
      <c r="I361" s="93">
        <v>5</v>
      </c>
      <c r="J361" s="93">
        <v>0</v>
      </c>
      <c r="K361" s="93">
        <v>0</v>
      </c>
      <c r="L361" s="93">
        <v>0</v>
      </c>
      <c r="M361" s="93">
        <v>0</v>
      </c>
      <c r="N361" s="93">
        <v>4.5</v>
      </c>
      <c r="O361" s="93">
        <v>0</v>
      </c>
      <c r="P361" s="93">
        <v>0</v>
      </c>
      <c r="Q361" s="94">
        <v>4.75</v>
      </c>
      <c r="R361" s="93">
        <v>0</v>
      </c>
      <c r="S361" s="93">
        <v>0</v>
      </c>
      <c r="T361" s="94">
        <v>0</v>
      </c>
      <c r="U361" s="95">
        <v>4.3</v>
      </c>
    </row>
    <row r="362" spans="1:21" x14ac:dyDescent="0.2">
      <c r="A362" s="90" t="s">
        <v>14</v>
      </c>
      <c r="B362" s="90" t="s">
        <v>1537</v>
      </c>
      <c r="C362" s="90" t="s">
        <v>22</v>
      </c>
      <c r="D362" s="98">
        <v>1013592628</v>
      </c>
      <c r="E362" s="90" t="s">
        <v>1179</v>
      </c>
      <c r="F362" s="93">
        <v>4.6100000000000003</v>
      </c>
      <c r="G362" s="93">
        <v>3.81</v>
      </c>
      <c r="H362" s="94">
        <v>4.21</v>
      </c>
      <c r="I362" s="93">
        <v>4.9400000000000004</v>
      </c>
      <c r="J362" s="93">
        <v>4</v>
      </c>
      <c r="K362" s="93">
        <v>0</v>
      </c>
      <c r="L362" s="93">
        <v>4.67</v>
      </c>
      <c r="M362" s="93">
        <v>0</v>
      </c>
      <c r="N362" s="93">
        <v>0</v>
      </c>
      <c r="O362" s="93">
        <v>0</v>
      </c>
      <c r="P362" s="93">
        <v>5</v>
      </c>
      <c r="Q362" s="94">
        <v>4.75</v>
      </c>
      <c r="R362" s="93">
        <v>5</v>
      </c>
      <c r="S362" s="93">
        <v>4.82</v>
      </c>
      <c r="T362" s="94">
        <v>4.91</v>
      </c>
      <c r="U362" s="95">
        <v>4.5</v>
      </c>
    </row>
    <row r="363" spans="1:21" x14ac:dyDescent="0.2">
      <c r="A363" s="90" t="s">
        <v>14</v>
      </c>
      <c r="B363" s="90" t="s">
        <v>1537</v>
      </c>
      <c r="C363" s="90" t="s">
        <v>71</v>
      </c>
      <c r="D363" s="98">
        <v>53092016</v>
      </c>
      <c r="E363" s="90" t="s">
        <v>1178</v>
      </c>
      <c r="F363" s="93">
        <v>4.71</v>
      </c>
      <c r="G363" s="93">
        <v>0</v>
      </c>
      <c r="H363" s="94">
        <v>4.71</v>
      </c>
      <c r="I363" s="93">
        <v>4.8899999999999997</v>
      </c>
      <c r="J363" s="93">
        <v>0</v>
      </c>
      <c r="K363" s="93">
        <v>0</v>
      </c>
      <c r="L363" s="93">
        <v>0</v>
      </c>
      <c r="M363" s="93">
        <v>0</v>
      </c>
      <c r="N363" s="93">
        <v>2</v>
      </c>
      <c r="O363" s="93">
        <v>0</v>
      </c>
      <c r="P363" s="93">
        <v>3.6</v>
      </c>
      <c r="Q363" s="94">
        <v>3.85</v>
      </c>
      <c r="R363" s="93">
        <v>4.37</v>
      </c>
      <c r="S363" s="93">
        <v>4.46</v>
      </c>
      <c r="T363" s="94">
        <v>4.41</v>
      </c>
      <c r="U363" s="95">
        <v>4.34</v>
      </c>
    </row>
    <row r="364" spans="1:21" x14ac:dyDescent="0.2">
      <c r="A364" s="90" t="s">
        <v>14</v>
      </c>
      <c r="B364" s="90" t="s">
        <v>1541</v>
      </c>
      <c r="C364" s="90" t="s">
        <v>655</v>
      </c>
      <c r="D364" s="98">
        <v>79575993</v>
      </c>
      <c r="E364" s="90" t="s">
        <v>1176</v>
      </c>
      <c r="F364" s="93">
        <v>0</v>
      </c>
      <c r="G364" s="93">
        <v>3.82</v>
      </c>
      <c r="H364" s="94">
        <v>3.82</v>
      </c>
      <c r="I364" s="93">
        <v>5</v>
      </c>
      <c r="J364" s="93">
        <v>0</v>
      </c>
      <c r="K364" s="93">
        <v>0</v>
      </c>
      <c r="L364" s="93">
        <v>0</v>
      </c>
      <c r="M364" s="93">
        <v>0</v>
      </c>
      <c r="N364" s="93">
        <v>0</v>
      </c>
      <c r="O364" s="93">
        <v>0</v>
      </c>
      <c r="P364" s="93">
        <v>0</v>
      </c>
      <c r="Q364" s="94">
        <v>5</v>
      </c>
      <c r="R364" s="93">
        <v>0</v>
      </c>
      <c r="S364" s="93">
        <v>5</v>
      </c>
      <c r="T364" s="94">
        <v>5</v>
      </c>
      <c r="U364" s="95">
        <v>4.41</v>
      </c>
    </row>
    <row r="365" spans="1:21" x14ac:dyDescent="0.2">
      <c r="A365" s="90" t="s">
        <v>14</v>
      </c>
      <c r="B365" s="90" t="s">
        <v>1537</v>
      </c>
      <c r="C365" s="90" t="s">
        <v>31</v>
      </c>
      <c r="D365" s="98">
        <v>67023948</v>
      </c>
      <c r="E365" s="90" t="s">
        <v>1175</v>
      </c>
      <c r="F365" s="93">
        <v>4.6900000000000004</v>
      </c>
      <c r="G365" s="93">
        <v>4.5599999999999996</v>
      </c>
      <c r="H365" s="96">
        <v>4.62</v>
      </c>
      <c r="I365" s="93">
        <v>4.9400000000000004</v>
      </c>
      <c r="J365" s="93">
        <v>4.71</v>
      </c>
      <c r="K365" s="93">
        <v>0</v>
      </c>
      <c r="L365" s="93">
        <v>0</v>
      </c>
      <c r="M365" s="93">
        <v>0</v>
      </c>
      <c r="N365" s="93">
        <v>0</v>
      </c>
      <c r="O365" s="93">
        <v>0</v>
      </c>
      <c r="P365" s="93">
        <v>5</v>
      </c>
      <c r="Q365" s="96">
        <v>4.9000000000000004</v>
      </c>
      <c r="R365" s="93">
        <v>5</v>
      </c>
      <c r="S365" s="93">
        <v>5</v>
      </c>
      <c r="T365" s="96">
        <v>5</v>
      </c>
      <c r="U365" s="97">
        <v>4.7699999999999996</v>
      </c>
    </row>
    <row r="366" spans="1:21" x14ac:dyDescent="0.2">
      <c r="A366" s="90" t="s">
        <v>14</v>
      </c>
      <c r="B366" s="90" t="s">
        <v>1535</v>
      </c>
      <c r="C366" s="90" t="s">
        <v>13</v>
      </c>
      <c r="D366" s="98">
        <v>1032474919</v>
      </c>
      <c r="E366" s="90" t="s">
        <v>1171</v>
      </c>
      <c r="F366" s="93">
        <v>3.99</v>
      </c>
      <c r="G366" s="93">
        <v>4.12</v>
      </c>
      <c r="H366" s="94">
        <v>4.05</v>
      </c>
      <c r="I366" s="93">
        <v>5</v>
      </c>
      <c r="J366" s="93">
        <v>0</v>
      </c>
      <c r="K366" s="93">
        <v>4.8</v>
      </c>
      <c r="L366" s="93">
        <v>0</v>
      </c>
      <c r="M366" s="93">
        <v>0</v>
      </c>
      <c r="N366" s="93">
        <v>1.75</v>
      </c>
      <c r="O366" s="93">
        <v>4</v>
      </c>
      <c r="P366" s="93">
        <v>5</v>
      </c>
      <c r="Q366" s="94">
        <v>4.4400000000000004</v>
      </c>
      <c r="R366" s="93">
        <v>4.84</v>
      </c>
      <c r="S366" s="93">
        <v>4.91</v>
      </c>
      <c r="T366" s="94">
        <v>4.88</v>
      </c>
      <c r="U366" s="95">
        <v>4.29</v>
      </c>
    </row>
    <row r="367" spans="1:21" x14ac:dyDescent="0.2">
      <c r="A367" s="90" t="s">
        <v>14</v>
      </c>
      <c r="B367" s="90" t="s">
        <v>1535</v>
      </c>
      <c r="C367" s="90" t="s">
        <v>13</v>
      </c>
      <c r="D367" s="98">
        <v>52346966</v>
      </c>
      <c r="E367" s="90" t="s">
        <v>1172</v>
      </c>
      <c r="F367" s="93">
        <v>4.34</v>
      </c>
      <c r="G367" s="93">
        <v>3.8</v>
      </c>
      <c r="H367" s="94">
        <v>4.07</v>
      </c>
      <c r="I367" s="93">
        <v>4.9400000000000004</v>
      </c>
      <c r="J367" s="93">
        <v>0</v>
      </c>
      <c r="K367" s="93">
        <v>0</v>
      </c>
      <c r="L367" s="93">
        <v>0</v>
      </c>
      <c r="M367" s="93">
        <v>0</v>
      </c>
      <c r="N367" s="93">
        <v>0</v>
      </c>
      <c r="O367" s="93">
        <v>0</v>
      </c>
      <c r="P367" s="93">
        <v>5</v>
      </c>
      <c r="Q367" s="94">
        <v>4.97</v>
      </c>
      <c r="R367" s="93">
        <v>4.95</v>
      </c>
      <c r="S367" s="93">
        <v>4.91</v>
      </c>
      <c r="T367" s="94">
        <v>4.93</v>
      </c>
      <c r="U367" s="95">
        <v>4.5199999999999996</v>
      </c>
    </row>
    <row r="368" spans="1:21" x14ac:dyDescent="0.2">
      <c r="A368" s="90" t="s">
        <v>14</v>
      </c>
      <c r="B368" s="90" t="s">
        <v>1537</v>
      </c>
      <c r="C368" s="90" t="s">
        <v>71</v>
      </c>
      <c r="D368" s="98">
        <v>1018443728</v>
      </c>
      <c r="E368" s="90" t="s">
        <v>1170</v>
      </c>
      <c r="F368" s="93">
        <v>4.01</v>
      </c>
      <c r="G368" s="93">
        <v>4.96</v>
      </c>
      <c r="H368" s="94">
        <v>4.49</v>
      </c>
      <c r="I368" s="93">
        <v>4.9400000000000004</v>
      </c>
      <c r="J368" s="93">
        <v>4.5</v>
      </c>
      <c r="K368" s="93">
        <v>0</v>
      </c>
      <c r="L368" s="93">
        <v>0</v>
      </c>
      <c r="M368" s="93">
        <v>0</v>
      </c>
      <c r="N368" s="93">
        <v>0</v>
      </c>
      <c r="O368" s="93">
        <v>0</v>
      </c>
      <c r="P368" s="93">
        <v>4.4000000000000004</v>
      </c>
      <c r="Q368" s="94">
        <v>4.7</v>
      </c>
      <c r="R368" s="93">
        <v>5</v>
      </c>
      <c r="S368" s="93">
        <v>5</v>
      </c>
      <c r="T368" s="94">
        <v>5</v>
      </c>
      <c r="U368" s="95">
        <v>4.63</v>
      </c>
    </row>
    <row r="369" spans="1:21" x14ac:dyDescent="0.2">
      <c r="A369" s="90" t="s">
        <v>14</v>
      </c>
      <c r="B369" s="90" t="s">
        <v>1541</v>
      </c>
      <c r="C369" s="90" t="s">
        <v>87</v>
      </c>
      <c r="D369" s="98">
        <v>93405895</v>
      </c>
      <c r="E369" s="90" t="s">
        <v>1169</v>
      </c>
      <c r="F369" s="93">
        <v>4.1500000000000004</v>
      </c>
      <c r="G369" s="93">
        <v>4.17</v>
      </c>
      <c r="H369" s="94">
        <v>4.16</v>
      </c>
      <c r="I369" s="93">
        <v>4.67</v>
      </c>
      <c r="J369" s="93">
        <v>0</v>
      </c>
      <c r="K369" s="93">
        <v>0</v>
      </c>
      <c r="L369" s="93">
        <v>0</v>
      </c>
      <c r="M369" s="93">
        <v>0</v>
      </c>
      <c r="N369" s="93">
        <v>2</v>
      </c>
      <c r="O369" s="93">
        <v>4</v>
      </c>
      <c r="P369" s="93">
        <v>5</v>
      </c>
      <c r="Q369" s="94">
        <v>4.17</v>
      </c>
      <c r="R369" s="93">
        <v>5</v>
      </c>
      <c r="S369" s="93">
        <v>5</v>
      </c>
      <c r="T369" s="94">
        <v>5</v>
      </c>
      <c r="U369" s="95">
        <v>4.25</v>
      </c>
    </row>
    <row r="370" spans="1:21" x14ac:dyDescent="0.2">
      <c r="A370" s="90" t="s">
        <v>14</v>
      </c>
      <c r="B370" s="90" t="s">
        <v>1537</v>
      </c>
      <c r="C370" s="90" t="s">
        <v>35</v>
      </c>
      <c r="D370" s="98">
        <v>79740623</v>
      </c>
      <c r="E370" s="90" t="s">
        <v>1168</v>
      </c>
      <c r="F370" s="93">
        <v>4.5</v>
      </c>
      <c r="G370" s="93">
        <v>4.28</v>
      </c>
      <c r="H370" s="94">
        <v>4.3899999999999997</v>
      </c>
      <c r="I370" s="93">
        <v>4.8899999999999997</v>
      </c>
      <c r="J370" s="93">
        <v>0</v>
      </c>
      <c r="K370" s="93">
        <v>0</v>
      </c>
      <c r="L370" s="93">
        <v>0</v>
      </c>
      <c r="M370" s="93">
        <v>0</v>
      </c>
      <c r="N370" s="93">
        <v>2.75</v>
      </c>
      <c r="O370" s="93">
        <v>0</v>
      </c>
      <c r="P370" s="93">
        <v>5</v>
      </c>
      <c r="Q370" s="94">
        <v>4.38</v>
      </c>
      <c r="R370" s="93">
        <v>4.9000000000000004</v>
      </c>
      <c r="S370" s="93">
        <v>4.82</v>
      </c>
      <c r="T370" s="94">
        <v>4.8600000000000003</v>
      </c>
      <c r="U370" s="95">
        <v>4.43</v>
      </c>
    </row>
    <row r="371" spans="1:21" x14ac:dyDescent="0.2">
      <c r="A371" s="90" t="s">
        <v>14</v>
      </c>
      <c r="B371" s="90" t="s">
        <v>1541</v>
      </c>
      <c r="C371" s="90" t="s">
        <v>655</v>
      </c>
      <c r="D371" s="98">
        <v>1013588060</v>
      </c>
      <c r="E371" s="90" t="s">
        <v>1627</v>
      </c>
      <c r="F371" s="93">
        <v>5</v>
      </c>
      <c r="G371" s="93">
        <v>4.74</v>
      </c>
      <c r="H371" s="94">
        <v>4.87</v>
      </c>
      <c r="I371" s="93">
        <v>5</v>
      </c>
      <c r="J371" s="93">
        <v>0</v>
      </c>
      <c r="K371" s="93">
        <v>0</v>
      </c>
      <c r="L371" s="93">
        <v>0</v>
      </c>
      <c r="M371" s="93">
        <v>0</v>
      </c>
      <c r="N371" s="93">
        <v>0</v>
      </c>
      <c r="O371" s="93">
        <v>0</v>
      </c>
      <c r="P371" s="93">
        <v>3.6</v>
      </c>
      <c r="Q371" s="94">
        <v>4.3</v>
      </c>
      <c r="R371" s="93">
        <v>0</v>
      </c>
      <c r="S371" s="93">
        <v>0</v>
      </c>
      <c r="T371" s="94">
        <v>0</v>
      </c>
      <c r="U371" s="95">
        <v>4.16</v>
      </c>
    </row>
    <row r="372" spans="1:21" x14ac:dyDescent="0.2">
      <c r="A372" s="90" t="s">
        <v>14</v>
      </c>
      <c r="B372" s="90" t="s">
        <v>1541</v>
      </c>
      <c r="C372" s="90" t="s">
        <v>42</v>
      </c>
      <c r="D372" s="98">
        <v>79849384</v>
      </c>
      <c r="E372" s="90" t="s">
        <v>1165</v>
      </c>
      <c r="F372" s="93">
        <v>4.4800000000000004</v>
      </c>
      <c r="G372" s="93">
        <v>4.76</v>
      </c>
      <c r="H372" s="94">
        <v>4.62</v>
      </c>
      <c r="I372" s="93">
        <v>4.5599999999999996</v>
      </c>
      <c r="J372" s="93">
        <v>4.29</v>
      </c>
      <c r="K372" s="93">
        <v>0</v>
      </c>
      <c r="L372" s="93">
        <v>0</v>
      </c>
      <c r="M372" s="93">
        <v>0</v>
      </c>
      <c r="N372" s="93">
        <v>5</v>
      </c>
      <c r="O372" s="93">
        <v>0</v>
      </c>
      <c r="P372" s="93">
        <v>4.5999999999999996</v>
      </c>
      <c r="Q372" s="94">
        <v>4.5999999999999996</v>
      </c>
      <c r="R372" s="93">
        <v>4.68</v>
      </c>
      <c r="S372" s="93">
        <v>4.6399999999999997</v>
      </c>
      <c r="T372" s="94">
        <v>4.66</v>
      </c>
      <c r="U372" s="95">
        <v>4.62</v>
      </c>
    </row>
    <row r="373" spans="1:21" x14ac:dyDescent="0.2">
      <c r="A373" s="90" t="s">
        <v>14</v>
      </c>
      <c r="B373" s="90" t="s">
        <v>1537</v>
      </c>
      <c r="C373" s="90" t="s">
        <v>71</v>
      </c>
      <c r="D373" s="98">
        <v>80187092</v>
      </c>
      <c r="E373" s="90" t="s">
        <v>1164</v>
      </c>
      <c r="F373" s="93">
        <v>4.74</v>
      </c>
      <c r="G373" s="93">
        <v>5</v>
      </c>
      <c r="H373" s="94">
        <v>4.87</v>
      </c>
      <c r="I373" s="93">
        <v>5</v>
      </c>
      <c r="J373" s="93">
        <v>0</v>
      </c>
      <c r="K373" s="93">
        <v>0</v>
      </c>
      <c r="L373" s="93">
        <v>0</v>
      </c>
      <c r="M373" s="93">
        <v>0</v>
      </c>
      <c r="N373" s="93">
        <v>0</v>
      </c>
      <c r="O373" s="93">
        <v>0</v>
      </c>
      <c r="P373" s="93">
        <v>4.4000000000000004</v>
      </c>
      <c r="Q373" s="94">
        <v>4.7</v>
      </c>
      <c r="R373" s="93">
        <v>5</v>
      </c>
      <c r="S373" s="93">
        <v>5</v>
      </c>
      <c r="T373" s="94">
        <v>5</v>
      </c>
      <c r="U373" s="95">
        <v>4.82</v>
      </c>
    </row>
    <row r="374" spans="1:21" x14ac:dyDescent="0.2">
      <c r="A374" s="90" t="s">
        <v>14</v>
      </c>
      <c r="B374" s="90" t="s">
        <v>1535</v>
      </c>
      <c r="C374" s="90" t="s">
        <v>1162</v>
      </c>
      <c r="D374" s="98">
        <v>80217816</v>
      </c>
      <c r="E374" s="90" t="s">
        <v>1163</v>
      </c>
      <c r="F374" s="93">
        <v>4.29</v>
      </c>
      <c r="G374" s="93">
        <v>4.55</v>
      </c>
      <c r="H374" s="94">
        <v>4.42</v>
      </c>
      <c r="I374" s="93">
        <v>4.8899999999999997</v>
      </c>
      <c r="J374" s="93">
        <v>0</v>
      </c>
      <c r="K374" s="93">
        <v>0</v>
      </c>
      <c r="L374" s="93">
        <v>0</v>
      </c>
      <c r="M374" s="93">
        <v>0</v>
      </c>
      <c r="N374" s="93">
        <v>0</v>
      </c>
      <c r="O374" s="93">
        <v>0</v>
      </c>
      <c r="P374" s="93">
        <v>0</v>
      </c>
      <c r="Q374" s="94">
        <v>4.8899999999999997</v>
      </c>
      <c r="R374" s="93">
        <v>5</v>
      </c>
      <c r="S374" s="93">
        <v>4.91</v>
      </c>
      <c r="T374" s="94">
        <v>4.95</v>
      </c>
      <c r="U374" s="95">
        <v>4.66</v>
      </c>
    </row>
    <row r="375" spans="1:21" x14ac:dyDescent="0.2">
      <c r="A375" s="90" t="s">
        <v>26</v>
      </c>
      <c r="B375" s="90" t="s">
        <v>1535</v>
      </c>
      <c r="C375" s="90" t="s">
        <v>435</v>
      </c>
      <c r="D375" s="98">
        <v>80028096</v>
      </c>
      <c r="E375" s="90" t="s">
        <v>1628</v>
      </c>
      <c r="F375" s="93">
        <v>4.75</v>
      </c>
      <c r="G375" s="93">
        <v>0</v>
      </c>
      <c r="H375" s="94">
        <v>4.75</v>
      </c>
      <c r="I375" s="93">
        <v>5</v>
      </c>
      <c r="J375" s="93">
        <v>0</v>
      </c>
      <c r="K375" s="93">
        <v>0</v>
      </c>
      <c r="L375" s="93">
        <v>0</v>
      </c>
      <c r="M375" s="93">
        <v>0</v>
      </c>
      <c r="N375" s="93">
        <v>4.75</v>
      </c>
      <c r="O375" s="93">
        <v>0</v>
      </c>
      <c r="P375" s="93">
        <v>0</v>
      </c>
      <c r="Q375" s="94">
        <v>4.88</v>
      </c>
      <c r="R375" s="93">
        <v>4.9000000000000004</v>
      </c>
      <c r="S375" s="93">
        <v>0</v>
      </c>
      <c r="T375" s="94">
        <v>4.9000000000000004</v>
      </c>
      <c r="U375" s="95">
        <v>4.82</v>
      </c>
    </row>
    <row r="376" spans="1:21" x14ac:dyDescent="0.2">
      <c r="A376" s="90" t="s">
        <v>14</v>
      </c>
      <c r="B376" s="90" t="s">
        <v>1541</v>
      </c>
      <c r="C376" s="90" t="s">
        <v>42</v>
      </c>
      <c r="D376" s="98">
        <v>93414574</v>
      </c>
      <c r="E376" s="90" t="s">
        <v>1161</v>
      </c>
      <c r="F376" s="93">
        <v>4.37</v>
      </c>
      <c r="G376" s="93">
        <v>2.78</v>
      </c>
      <c r="H376" s="94">
        <v>3.58</v>
      </c>
      <c r="I376" s="93">
        <v>4.67</v>
      </c>
      <c r="J376" s="93">
        <v>0</v>
      </c>
      <c r="K376" s="93">
        <v>0</v>
      </c>
      <c r="L376" s="93">
        <v>0</v>
      </c>
      <c r="M376" s="93">
        <v>0</v>
      </c>
      <c r="N376" s="93">
        <v>0</v>
      </c>
      <c r="O376" s="93">
        <v>4.8</v>
      </c>
      <c r="P376" s="93">
        <v>4.8</v>
      </c>
      <c r="Q376" s="94">
        <v>4.74</v>
      </c>
      <c r="R376" s="93">
        <v>5</v>
      </c>
      <c r="S376" s="93">
        <v>5</v>
      </c>
      <c r="T376" s="94">
        <v>5</v>
      </c>
      <c r="U376" s="95">
        <v>4.1900000000000004</v>
      </c>
    </row>
    <row r="377" spans="1:21" x14ac:dyDescent="0.2">
      <c r="A377" s="90" t="s">
        <v>14</v>
      </c>
      <c r="B377" s="90" t="s">
        <v>1541</v>
      </c>
      <c r="C377" s="90" t="s">
        <v>87</v>
      </c>
      <c r="D377" s="98">
        <v>79763685</v>
      </c>
      <c r="E377" s="90" t="s">
        <v>1159</v>
      </c>
      <c r="F377" s="93">
        <v>4.9000000000000004</v>
      </c>
      <c r="G377" s="93">
        <v>4.9000000000000004</v>
      </c>
      <c r="H377" s="94">
        <v>4.9000000000000004</v>
      </c>
      <c r="I377" s="93">
        <v>5</v>
      </c>
      <c r="J377" s="93">
        <v>0</v>
      </c>
      <c r="K377" s="93">
        <v>0</v>
      </c>
      <c r="L377" s="93">
        <v>0</v>
      </c>
      <c r="M377" s="93">
        <v>0</v>
      </c>
      <c r="N377" s="93">
        <v>5</v>
      </c>
      <c r="O377" s="93">
        <v>3</v>
      </c>
      <c r="P377" s="93">
        <v>5</v>
      </c>
      <c r="Q377" s="94">
        <v>4.67</v>
      </c>
      <c r="R377" s="93">
        <v>5</v>
      </c>
      <c r="S377" s="93">
        <v>5</v>
      </c>
      <c r="T377" s="94">
        <v>5</v>
      </c>
      <c r="U377" s="95">
        <v>4.82</v>
      </c>
    </row>
    <row r="378" spans="1:21" x14ac:dyDescent="0.2">
      <c r="A378" s="90" t="s">
        <v>14</v>
      </c>
      <c r="B378" s="90" t="s">
        <v>1541</v>
      </c>
      <c r="C378" s="90" t="s">
        <v>87</v>
      </c>
      <c r="D378" s="98">
        <v>1031145797</v>
      </c>
      <c r="E378" s="90" t="s">
        <v>1158</v>
      </c>
      <c r="F378" s="93">
        <v>4.8499999999999996</v>
      </c>
      <c r="G378" s="93">
        <v>4.5999999999999996</v>
      </c>
      <c r="H378" s="94">
        <v>4.72</v>
      </c>
      <c r="I378" s="93">
        <v>5</v>
      </c>
      <c r="J378" s="93">
        <v>0</v>
      </c>
      <c r="K378" s="93">
        <v>0</v>
      </c>
      <c r="L378" s="93">
        <v>0</v>
      </c>
      <c r="M378" s="93">
        <v>0</v>
      </c>
      <c r="N378" s="93">
        <v>0</v>
      </c>
      <c r="O378" s="93">
        <v>4.8</v>
      </c>
      <c r="P378" s="93">
        <v>4.5999999999999996</v>
      </c>
      <c r="Q378" s="94">
        <v>4.8499999999999996</v>
      </c>
      <c r="R378" s="93">
        <v>4.74</v>
      </c>
      <c r="S378" s="93">
        <v>4.7300000000000004</v>
      </c>
      <c r="T378" s="94">
        <v>4.7300000000000004</v>
      </c>
      <c r="U378" s="95">
        <v>4.7699999999999996</v>
      </c>
    </row>
    <row r="379" spans="1:21" x14ac:dyDescent="0.2">
      <c r="A379" s="90" t="s">
        <v>26</v>
      </c>
      <c r="B379" s="90" t="s">
        <v>1535</v>
      </c>
      <c r="C379" s="90" t="s">
        <v>1584</v>
      </c>
      <c r="D379" s="98">
        <v>40218893</v>
      </c>
      <c r="E379" s="90" t="s">
        <v>1485</v>
      </c>
      <c r="F379" s="93">
        <v>4.07</v>
      </c>
      <c r="G379" s="93">
        <v>0</v>
      </c>
      <c r="H379" s="94">
        <v>4.07</v>
      </c>
      <c r="I379" s="93">
        <v>5</v>
      </c>
      <c r="J379" s="93">
        <v>0</v>
      </c>
      <c r="K379" s="93">
        <v>0</v>
      </c>
      <c r="L379" s="93">
        <v>0</v>
      </c>
      <c r="M379" s="93">
        <v>0</v>
      </c>
      <c r="N379" s="93">
        <v>4.25</v>
      </c>
      <c r="O379" s="93">
        <v>0</v>
      </c>
      <c r="P379" s="93">
        <v>0</v>
      </c>
      <c r="Q379" s="94">
        <v>4.63</v>
      </c>
      <c r="R379" s="93">
        <v>4.79</v>
      </c>
      <c r="S379" s="93">
        <v>0</v>
      </c>
      <c r="T379" s="94">
        <v>4.79</v>
      </c>
      <c r="U379" s="95">
        <v>4.37</v>
      </c>
    </row>
    <row r="380" spans="1:21" x14ac:dyDescent="0.2">
      <c r="A380" s="90" t="s">
        <v>14</v>
      </c>
      <c r="B380" s="90" t="s">
        <v>1535</v>
      </c>
      <c r="C380" s="90" t="s">
        <v>1065</v>
      </c>
      <c r="D380" s="98">
        <v>72248111</v>
      </c>
      <c r="E380" s="90" t="s">
        <v>1157</v>
      </c>
      <c r="F380" s="93">
        <v>4.38</v>
      </c>
      <c r="G380" s="93">
        <v>0</v>
      </c>
      <c r="H380" s="94">
        <v>4.38</v>
      </c>
      <c r="I380" s="93">
        <v>2.83</v>
      </c>
      <c r="J380" s="93">
        <v>0</v>
      </c>
      <c r="K380" s="93">
        <v>0</v>
      </c>
      <c r="L380" s="93">
        <v>4</v>
      </c>
      <c r="M380" s="93">
        <v>0</v>
      </c>
      <c r="N380" s="93">
        <v>0</v>
      </c>
      <c r="O380" s="93">
        <v>0</v>
      </c>
      <c r="P380" s="93">
        <v>0</v>
      </c>
      <c r="Q380" s="94">
        <v>3.42</v>
      </c>
      <c r="R380" s="93">
        <v>5</v>
      </c>
      <c r="S380" s="93">
        <v>0</v>
      </c>
      <c r="T380" s="94">
        <v>5</v>
      </c>
      <c r="U380" s="95">
        <v>4.0599999999999996</v>
      </c>
    </row>
    <row r="381" spans="1:21" x14ac:dyDescent="0.2">
      <c r="A381" s="90" t="s">
        <v>14</v>
      </c>
      <c r="B381" s="90" t="s">
        <v>1537</v>
      </c>
      <c r="C381" s="90" t="s">
        <v>1149</v>
      </c>
      <c r="D381" s="98">
        <v>1031149187</v>
      </c>
      <c r="E381" s="90" t="s">
        <v>1156</v>
      </c>
      <c r="F381" s="93">
        <v>4.3099999999999996</v>
      </c>
      <c r="G381" s="93">
        <v>4.88</v>
      </c>
      <c r="H381" s="94">
        <v>4.5999999999999996</v>
      </c>
      <c r="I381" s="93">
        <v>4.9400000000000004</v>
      </c>
      <c r="J381" s="93">
        <v>4.43</v>
      </c>
      <c r="K381" s="93">
        <v>0</v>
      </c>
      <c r="L381" s="93">
        <v>0</v>
      </c>
      <c r="M381" s="93">
        <v>0</v>
      </c>
      <c r="N381" s="93">
        <v>0</v>
      </c>
      <c r="O381" s="93">
        <v>0</v>
      </c>
      <c r="P381" s="93">
        <v>5</v>
      </c>
      <c r="Q381" s="94">
        <v>4.83</v>
      </c>
      <c r="R381" s="93">
        <v>5</v>
      </c>
      <c r="S381" s="93">
        <v>5</v>
      </c>
      <c r="T381" s="94">
        <v>5</v>
      </c>
      <c r="U381" s="95">
        <v>4.7300000000000004</v>
      </c>
    </row>
    <row r="382" spans="1:21" x14ac:dyDescent="0.2">
      <c r="A382" s="90" t="s">
        <v>26</v>
      </c>
      <c r="B382" s="90" t="s">
        <v>1541</v>
      </c>
      <c r="C382" s="90" t="s">
        <v>87</v>
      </c>
      <c r="D382" s="98">
        <v>1121835485</v>
      </c>
      <c r="E382" s="90" t="s">
        <v>1484</v>
      </c>
      <c r="F382" s="93">
        <v>4.1100000000000003</v>
      </c>
      <c r="G382" s="93">
        <v>4.5</v>
      </c>
      <c r="H382" s="94">
        <v>4.3</v>
      </c>
      <c r="I382" s="93">
        <v>5</v>
      </c>
      <c r="J382" s="93">
        <v>0</v>
      </c>
      <c r="K382" s="93">
        <v>0</v>
      </c>
      <c r="L382" s="93">
        <v>0</v>
      </c>
      <c r="M382" s="93">
        <v>0</v>
      </c>
      <c r="N382" s="93">
        <v>0</v>
      </c>
      <c r="O382" s="93">
        <v>0</v>
      </c>
      <c r="P382" s="93">
        <v>3.6</v>
      </c>
      <c r="Q382" s="94">
        <v>4.3</v>
      </c>
      <c r="R382" s="93">
        <v>5</v>
      </c>
      <c r="S382" s="93">
        <v>5</v>
      </c>
      <c r="T382" s="94">
        <v>5</v>
      </c>
      <c r="U382" s="95">
        <v>4.37</v>
      </c>
    </row>
    <row r="383" spans="1:21" x14ac:dyDescent="0.2">
      <c r="A383" s="90" t="s">
        <v>14</v>
      </c>
      <c r="B383" s="90" t="s">
        <v>1537</v>
      </c>
      <c r="C383" s="90" t="s">
        <v>31</v>
      </c>
      <c r="D383" s="98">
        <v>80211754</v>
      </c>
      <c r="E383" s="90" t="s">
        <v>1155</v>
      </c>
      <c r="F383" s="93">
        <v>4.54</v>
      </c>
      <c r="G383" s="93">
        <v>4.71</v>
      </c>
      <c r="H383" s="96">
        <v>4.63</v>
      </c>
      <c r="I383" s="93">
        <v>4.6100000000000003</v>
      </c>
      <c r="J383" s="93">
        <v>0</v>
      </c>
      <c r="K383" s="93">
        <v>0</v>
      </c>
      <c r="L383" s="93">
        <v>0</v>
      </c>
      <c r="M383" s="93">
        <v>0</v>
      </c>
      <c r="N383" s="93">
        <v>0</v>
      </c>
      <c r="O383" s="93">
        <v>0</v>
      </c>
      <c r="P383" s="93">
        <v>4.5999999999999996</v>
      </c>
      <c r="Q383" s="96">
        <v>4.6100000000000003</v>
      </c>
      <c r="R383" s="93">
        <v>0</v>
      </c>
      <c r="S383" s="93">
        <v>4.55</v>
      </c>
      <c r="T383" s="96">
        <v>4.55</v>
      </c>
      <c r="U383" s="97">
        <v>4.6100000000000003</v>
      </c>
    </row>
    <row r="384" spans="1:21" x14ac:dyDescent="0.2">
      <c r="A384" s="90" t="s">
        <v>26</v>
      </c>
      <c r="B384" s="90" t="s">
        <v>1537</v>
      </c>
      <c r="C384" s="90" t="s">
        <v>1605</v>
      </c>
      <c r="D384" s="98">
        <v>52936527</v>
      </c>
      <c r="E384" s="90" t="s">
        <v>1483</v>
      </c>
      <c r="F384" s="93">
        <v>4.05</v>
      </c>
      <c r="G384" s="93">
        <v>0</v>
      </c>
      <c r="H384" s="94">
        <v>4.05</v>
      </c>
      <c r="I384" s="93">
        <v>5</v>
      </c>
      <c r="J384" s="93">
        <v>0</v>
      </c>
      <c r="K384" s="93">
        <v>3.4</v>
      </c>
      <c r="L384" s="93">
        <v>5</v>
      </c>
      <c r="M384" s="93">
        <v>0</v>
      </c>
      <c r="N384" s="93">
        <v>0</v>
      </c>
      <c r="O384" s="93">
        <v>0</v>
      </c>
      <c r="P384" s="93">
        <v>0</v>
      </c>
      <c r="Q384" s="94">
        <v>4.5999999999999996</v>
      </c>
      <c r="R384" s="93">
        <v>4.95</v>
      </c>
      <c r="S384" s="93">
        <v>0</v>
      </c>
      <c r="T384" s="94">
        <v>4.95</v>
      </c>
      <c r="U384" s="95">
        <v>4.3600000000000003</v>
      </c>
    </row>
    <row r="385" spans="1:21" x14ac:dyDescent="0.2">
      <c r="A385" s="90" t="s">
        <v>14</v>
      </c>
      <c r="B385" s="90" t="s">
        <v>1537</v>
      </c>
      <c r="C385" s="90" t="s">
        <v>444</v>
      </c>
      <c r="D385" s="98">
        <v>80155874</v>
      </c>
      <c r="E385" s="90" t="s">
        <v>1151</v>
      </c>
      <c r="F385" s="93">
        <v>4.6900000000000004</v>
      </c>
      <c r="G385" s="93">
        <v>4.46</v>
      </c>
      <c r="H385" s="94">
        <v>4.57</v>
      </c>
      <c r="I385" s="93">
        <v>4.8899999999999997</v>
      </c>
      <c r="J385" s="93">
        <v>0</v>
      </c>
      <c r="K385" s="93">
        <v>0</v>
      </c>
      <c r="L385" s="93">
        <v>0</v>
      </c>
      <c r="M385" s="93">
        <v>3</v>
      </c>
      <c r="N385" s="93">
        <v>0</v>
      </c>
      <c r="O385" s="93">
        <v>0</v>
      </c>
      <c r="P385" s="93">
        <v>5</v>
      </c>
      <c r="Q385" s="94">
        <v>4.45</v>
      </c>
      <c r="R385" s="93">
        <v>4.9000000000000004</v>
      </c>
      <c r="S385" s="93">
        <v>4.82</v>
      </c>
      <c r="T385" s="94">
        <v>4.8600000000000003</v>
      </c>
      <c r="U385" s="95">
        <v>4.55</v>
      </c>
    </row>
    <row r="386" spans="1:21" x14ac:dyDescent="0.2">
      <c r="A386" s="90" t="s">
        <v>14</v>
      </c>
      <c r="B386" s="90" t="s">
        <v>1535</v>
      </c>
      <c r="C386" s="90" t="s">
        <v>435</v>
      </c>
      <c r="D386" s="98">
        <v>1030540442</v>
      </c>
      <c r="E386" s="90" t="s">
        <v>1148</v>
      </c>
      <c r="F386" s="93">
        <v>3.88</v>
      </c>
      <c r="G386" s="93">
        <v>4.4400000000000004</v>
      </c>
      <c r="H386" s="94">
        <v>4.16</v>
      </c>
      <c r="I386" s="93">
        <v>4.71</v>
      </c>
      <c r="J386" s="93">
        <v>0</v>
      </c>
      <c r="K386" s="93">
        <v>0</v>
      </c>
      <c r="L386" s="93">
        <v>0</v>
      </c>
      <c r="M386" s="93">
        <v>0</v>
      </c>
      <c r="N386" s="93">
        <v>0</v>
      </c>
      <c r="O386" s="93">
        <v>0</v>
      </c>
      <c r="P386" s="93">
        <v>4</v>
      </c>
      <c r="Q386" s="94">
        <v>4.3600000000000003</v>
      </c>
      <c r="R386" s="93">
        <v>0</v>
      </c>
      <c r="S386" s="93">
        <v>4.3600000000000003</v>
      </c>
      <c r="T386" s="94">
        <v>4.3600000000000003</v>
      </c>
      <c r="U386" s="95">
        <v>4.26</v>
      </c>
    </row>
    <row r="387" spans="1:21" x14ac:dyDescent="0.2">
      <c r="A387" s="90" t="s">
        <v>14</v>
      </c>
      <c r="B387" s="90" t="s">
        <v>1537</v>
      </c>
      <c r="C387" s="90" t="s">
        <v>1149</v>
      </c>
      <c r="D387" s="98">
        <v>1116241715</v>
      </c>
      <c r="E387" s="90" t="s">
        <v>1150</v>
      </c>
      <c r="F387" s="93">
        <v>0</v>
      </c>
      <c r="G387" s="93">
        <v>4.6900000000000004</v>
      </c>
      <c r="H387" s="94">
        <v>4.6900000000000004</v>
      </c>
      <c r="I387" s="93">
        <v>5</v>
      </c>
      <c r="J387" s="93">
        <v>0</v>
      </c>
      <c r="K387" s="93">
        <v>0</v>
      </c>
      <c r="L387" s="93">
        <v>0</v>
      </c>
      <c r="M387" s="93">
        <v>0</v>
      </c>
      <c r="N387" s="93">
        <v>2.75</v>
      </c>
      <c r="O387" s="93">
        <v>0</v>
      </c>
      <c r="P387" s="93">
        <v>5</v>
      </c>
      <c r="Q387" s="94">
        <v>4.4400000000000004</v>
      </c>
      <c r="R387" s="93">
        <v>0</v>
      </c>
      <c r="S387" s="93">
        <v>4.7300000000000004</v>
      </c>
      <c r="T387" s="94">
        <v>4.7300000000000004</v>
      </c>
      <c r="U387" s="95">
        <v>4.59</v>
      </c>
    </row>
    <row r="388" spans="1:21" x14ac:dyDescent="0.2">
      <c r="A388" s="90" t="s">
        <v>14</v>
      </c>
      <c r="B388" s="90" t="s">
        <v>1541</v>
      </c>
      <c r="C388" s="90" t="s">
        <v>87</v>
      </c>
      <c r="D388" s="98">
        <v>80369487</v>
      </c>
      <c r="E388" s="90" t="s">
        <v>1146</v>
      </c>
      <c r="F388" s="93">
        <v>3.71</v>
      </c>
      <c r="G388" s="93">
        <v>4.29</v>
      </c>
      <c r="H388" s="94">
        <v>4</v>
      </c>
      <c r="I388" s="93">
        <v>5</v>
      </c>
      <c r="J388" s="93">
        <v>0</v>
      </c>
      <c r="K388" s="93">
        <v>0</v>
      </c>
      <c r="L388" s="93">
        <v>0</v>
      </c>
      <c r="M388" s="93">
        <v>0</v>
      </c>
      <c r="N388" s="93">
        <v>0</v>
      </c>
      <c r="O388" s="93">
        <v>0</v>
      </c>
      <c r="P388" s="93">
        <v>4.8</v>
      </c>
      <c r="Q388" s="94">
        <v>4.9000000000000004</v>
      </c>
      <c r="R388" s="93">
        <v>0</v>
      </c>
      <c r="S388" s="93">
        <v>5</v>
      </c>
      <c r="T388" s="94">
        <v>5</v>
      </c>
      <c r="U388" s="95">
        <v>4.46</v>
      </c>
    </row>
    <row r="389" spans="1:21" x14ac:dyDescent="0.2">
      <c r="A389" s="90" t="s">
        <v>14</v>
      </c>
      <c r="B389" s="90" t="s">
        <v>1535</v>
      </c>
      <c r="C389" s="90" t="s">
        <v>435</v>
      </c>
      <c r="D389" s="98">
        <v>52262739</v>
      </c>
      <c r="E389" s="90" t="s">
        <v>1147</v>
      </c>
      <c r="F389" s="93">
        <v>4.3099999999999996</v>
      </c>
      <c r="G389" s="93">
        <v>0</v>
      </c>
      <c r="H389" s="94">
        <v>4.3099999999999996</v>
      </c>
      <c r="I389" s="93">
        <v>4.72</v>
      </c>
      <c r="J389" s="93">
        <v>0</v>
      </c>
      <c r="K389" s="93">
        <v>4.8</v>
      </c>
      <c r="L389" s="93">
        <v>5</v>
      </c>
      <c r="M389" s="93">
        <v>0</v>
      </c>
      <c r="N389" s="93">
        <v>5</v>
      </c>
      <c r="O389" s="93">
        <v>0</v>
      </c>
      <c r="P389" s="93">
        <v>0</v>
      </c>
      <c r="Q389" s="94">
        <v>4.83</v>
      </c>
      <c r="R389" s="93">
        <v>5</v>
      </c>
      <c r="S389" s="93">
        <v>0</v>
      </c>
      <c r="T389" s="94">
        <v>5</v>
      </c>
      <c r="U389" s="95">
        <v>4.59</v>
      </c>
    </row>
    <row r="390" spans="1:21" x14ac:dyDescent="0.2">
      <c r="A390" s="90" t="s">
        <v>14</v>
      </c>
      <c r="B390" s="90" t="s">
        <v>1537</v>
      </c>
      <c r="C390" s="90" t="s">
        <v>35</v>
      </c>
      <c r="D390" s="98">
        <v>79509175</v>
      </c>
      <c r="E390" s="90" t="s">
        <v>1629</v>
      </c>
      <c r="F390" s="93">
        <v>4.07</v>
      </c>
      <c r="G390" s="93">
        <v>4.03</v>
      </c>
      <c r="H390" s="94">
        <v>4.05</v>
      </c>
      <c r="I390" s="93">
        <v>4.8899999999999997</v>
      </c>
      <c r="J390" s="93">
        <v>5</v>
      </c>
      <c r="K390" s="93">
        <v>0</v>
      </c>
      <c r="L390" s="93">
        <v>0</v>
      </c>
      <c r="M390" s="93">
        <v>0</v>
      </c>
      <c r="N390" s="93">
        <v>0</v>
      </c>
      <c r="O390" s="93">
        <v>0</v>
      </c>
      <c r="P390" s="93">
        <v>5</v>
      </c>
      <c r="Q390" s="94">
        <v>4.95</v>
      </c>
      <c r="R390" s="93">
        <v>4.95</v>
      </c>
      <c r="S390" s="93">
        <v>4.91</v>
      </c>
      <c r="T390" s="94">
        <v>4.93</v>
      </c>
      <c r="U390" s="95">
        <v>4.5</v>
      </c>
    </row>
    <row r="391" spans="1:21" x14ac:dyDescent="0.2">
      <c r="A391" s="90" t="s">
        <v>14</v>
      </c>
      <c r="B391" s="90" t="s">
        <v>1541</v>
      </c>
      <c r="C391" s="90" t="s">
        <v>87</v>
      </c>
      <c r="D391" s="98">
        <v>4178987</v>
      </c>
      <c r="E391" s="90" t="s">
        <v>1143</v>
      </c>
      <c r="F391" s="93">
        <v>4.5199999999999996</v>
      </c>
      <c r="G391" s="93">
        <v>0</v>
      </c>
      <c r="H391" s="94">
        <v>4.5199999999999996</v>
      </c>
      <c r="I391" s="93">
        <v>5</v>
      </c>
      <c r="J391" s="93">
        <v>0</v>
      </c>
      <c r="K391" s="93">
        <v>0</v>
      </c>
      <c r="L391" s="93">
        <v>5</v>
      </c>
      <c r="M391" s="93">
        <v>0</v>
      </c>
      <c r="N391" s="93">
        <v>0</v>
      </c>
      <c r="O391" s="93">
        <v>0</v>
      </c>
      <c r="P391" s="93">
        <v>0</v>
      </c>
      <c r="Q391" s="94">
        <v>5</v>
      </c>
      <c r="R391" s="93">
        <v>4.84</v>
      </c>
      <c r="S391" s="93">
        <v>0</v>
      </c>
      <c r="T391" s="94">
        <v>4.84</v>
      </c>
      <c r="U391" s="95">
        <v>4.74</v>
      </c>
    </row>
    <row r="392" spans="1:21" x14ac:dyDescent="0.2">
      <c r="A392" s="90" t="s">
        <v>14</v>
      </c>
      <c r="B392" s="90" t="s">
        <v>1535</v>
      </c>
      <c r="C392" s="90" t="s">
        <v>13</v>
      </c>
      <c r="D392" s="98">
        <v>52852468</v>
      </c>
      <c r="E392" s="90" t="s">
        <v>1141</v>
      </c>
      <c r="F392" s="93">
        <v>4.25</v>
      </c>
      <c r="G392" s="93">
        <v>4.92</v>
      </c>
      <c r="H392" s="94">
        <v>4.58</v>
      </c>
      <c r="I392" s="93">
        <v>4.88</v>
      </c>
      <c r="J392" s="93">
        <v>0</v>
      </c>
      <c r="K392" s="93">
        <v>0</v>
      </c>
      <c r="L392" s="93">
        <v>0</v>
      </c>
      <c r="M392" s="93">
        <v>0</v>
      </c>
      <c r="N392" s="93">
        <v>0</v>
      </c>
      <c r="O392" s="93">
        <v>0</v>
      </c>
      <c r="P392" s="93">
        <v>5</v>
      </c>
      <c r="Q392" s="94">
        <v>4.9400000000000004</v>
      </c>
      <c r="R392" s="93">
        <v>5</v>
      </c>
      <c r="S392" s="93">
        <v>5</v>
      </c>
      <c r="T392" s="94">
        <v>5</v>
      </c>
      <c r="U392" s="95">
        <v>4.7699999999999996</v>
      </c>
    </row>
    <row r="393" spans="1:21" x14ac:dyDescent="0.2">
      <c r="A393" s="90" t="s">
        <v>14</v>
      </c>
      <c r="B393" s="90" t="s">
        <v>1537</v>
      </c>
      <c r="C393" s="90" t="s">
        <v>22</v>
      </c>
      <c r="D393" s="98">
        <v>79329248</v>
      </c>
      <c r="E393" s="90" t="s">
        <v>1138</v>
      </c>
      <c r="F393" s="93">
        <v>4.42</v>
      </c>
      <c r="G393" s="93">
        <v>4.46</v>
      </c>
      <c r="H393" s="94">
        <v>4.4400000000000004</v>
      </c>
      <c r="I393" s="93">
        <v>4.9400000000000004</v>
      </c>
      <c r="J393" s="93">
        <v>5</v>
      </c>
      <c r="K393" s="93">
        <v>0</v>
      </c>
      <c r="L393" s="93">
        <v>0</v>
      </c>
      <c r="M393" s="93">
        <v>0</v>
      </c>
      <c r="N393" s="93">
        <v>0</v>
      </c>
      <c r="O393" s="93">
        <v>0</v>
      </c>
      <c r="P393" s="93">
        <v>0</v>
      </c>
      <c r="Q393" s="94">
        <v>4.97</v>
      </c>
      <c r="R393" s="93">
        <v>4.95</v>
      </c>
      <c r="S393" s="93">
        <v>0</v>
      </c>
      <c r="T393" s="94">
        <v>4.95</v>
      </c>
      <c r="U393" s="95">
        <v>4.7</v>
      </c>
    </row>
    <row r="394" spans="1:21" x14ac:dyDescent="0.2">
      <c r="A394" s="90" t="s">
        <v>14</v>
      </c>
      <c r="B394" s="90" t="s">
        <v>1537</v>
      </c>
      <c r="C394" s="90" t="s">
        <v>35</v>
      </c>
      <c r="D394" s="98">
        <v>1030587886</v>
      </c>
      <c r="E394" s="90" t="s">
        <v>1137</v>
      </c>
      <c r="F394" s="93">
        <v>4.5</v>
      </c>
      <c r="G394" s="93">
        <v>4.54</v>
      </c>
      <c r="H394" s="94">
        <v>4.5199999999999996</v>
      </c>
      <c r="I394" s="93">
        <v>4.8899999999999997</v>
      </c>
      <c r="J394" s="93">
        <v>0</v>
      </c>
      <c r="K394" s="93">
        <v>0</v>
      </c>
      <c r="L394" s="93">
        <v>0</v>
      </c>
      <c r="M394" s="93">
        <v>0</v>
      </c>
      <c r="N394" s="93">
        <v>3.5</v>
      </c>
      <c r="O394" s="93">
        <v>4.8</v>
      </c>
      <c r="P394" s="93">
        <v>5</v>
      </c>
      <c r="Q394" s="94">
        <v>4.66</v>
      </c>
      <c r="R394" s="93">
        <v>5</v>
      </c>
      <c r="S394" s="93">
        <v>5</v>
      </c>
      <c r="T394" s="94">
        <v>5</v>
      </c>
      <c r="U394" s="95">
        <v>4.62</v>
      </c>
    </row>
  </sheetData>
  <autoFilter ref="A1:U394" xr:uid="{00000000-0001-0000-00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8488-76E9-4D8D-9BCB-0F81C477DA93}">
  <dimension ref="A1:X402"/>
  <sheetViews>
    <sheetView zoomScale="80" zoomScaleNormal="80" workbookViewId="0">
      <pane ySplit="1" topLeftCell="A2" activePane="bottomLeft" state="frozen"/>
      <selection pane="bottomLeft"/>
    </sheetView>
  </sheetViews>
  <sheetFormatPr baseColWidth="10" defaultColWidth="11.5" defaultRowHeight="15" x14ac:dyDescent="0.2"/>
  <cols>
    <col min="1" max="1" width="8.1640625" style="90" customWidth="1"/>
    <col min="2" max="3" width="54" style="90" customWidth="1"/>
    <col min="4" max="4" width="13.5" style="90" customWidth="1"/>
    <col min="5" max="5" width="51.33203125" style="90" customWidth="1"/>
    <col min="6" max="6" width="20.33203125" style="90" customWidth="1"/>
    <col min="7" max="7" width="16.1640625" style="90" customWidth="1"/>
    <col min="8" max="8" width="27" style="90" customWidth="1"/>
    <col min="9" max="9" width="10.83203125" style="90" customWidth="1"/>
    <col min="10" max="10" width="39.1640625" style="90" customWidth="1"/>
    <col min="11" max="11" width="27" style="90" customWidth="1"/>
    <col min="12" max="12" width="12.1640625" style="90" customWidth="1"/>
    <col min="13" max="13" width="54" style="90" customWidth="1"/>
    <col min="14" max="14" width="50" style="90" customWidth="1"/>
    <col min="15" max="15" width="31" style="90" customWidth="1"/>
    <col min="16" max="16" width="23" style="90" customWidth="1"/>
    <col min="17" max="17" width="36.5" style="90" customWidth="1"/>
    <col min="18" max="18" width="23" style="90" customWidth="1"/>
    <col min="19" max="19" width="20.33203125" style="90" customWidth="1"/>
    <col min="20" max="20" width="33.6640625" style="90" customWidth="1"/>
    <col min="21" max="21" width="13.5" style="90" customWidth="1"/>
    <col min="22" max="16384" width="11.5" style="90"/>
  </cols>
  <sheetData>
    <row r="1" spans="1:24" x14ac:dyDescent="0.2">
      <c r="A1" s="87" t="s">
        <v>1114</v>
      </c>
      <c r="B1" s="87" t="s">
        <v>1115</v>
      </c>
      <c r="C1" s="87" t="s">
        <v>1116</v>
      </c>
      <c r="D1" s="87" t="s">
        <v>1117</v>
      </c>
      <c r="E1" s="87" t="s">
        <v>1118</v>
      </c>
      <c r="F1" s="87" t="s">
        <v>1119</v>
      </c>
      <c r="G1" s="87" t="s">
        <v>1120</v>
      </c>
      <c r="H1" s="88" t="s">
        <v>1121</v>
      </c>
      <c r="I1" s="87" t="s">
        <v>1122</v>
      </c>
      <c r="J1" s="87" t="s">
        <v>1123</v>
      </c>
      <c r="K1" s="87" t="s">
        <v>1124</v>
      </c>
      <c r="L1" s="87" t="s">
        <v>1125</v>
      </c>
      <c r="M1" s="87" t="s">
        <v>1126</v>
      </c>
      <c r="N1" s="87" t="s">
        <v>1127</v>
      </c>
      <c r="O1" s="87" t="s">
        <v>1128</v>
      </c>
      <c r="P1" s="87" t="s">
        <v>1129</v>
      </c>
      <c r="Q1" s="88" t="s">
        <v>1130</v>
      </c>
      <c r="R1" s="87" t="s">
        <v>1131</v>
      </c>
      <c r="S1" s="87" t="s">
        <v>1132</v>
      </c>
      <c r="T1" s="88" t="s">
        <v>1133</v>
      </c>
      <c r="U1" s="89" t="s">
        <v>1134</v>
      </c>
    </row>
    <row r="2" spans="1:24" x14ac:dyDescent="0.2">
      <c r="A2" s="90" t="s">
        <v>14</v>
      </c>
      <c r="B2" s="90" t="s">
        <v>1537</v>
      </c>
      <c r="C2" s="90" t="s">
        <v>35</v>
      </c>
      <c r="D2" s="98">
        <v>1030587886</v>
      </c>
      <c r="E2" s="90" t="s">
        <v>1137</v>
      </c>
      <c r="F2" s="93">
        <v>4.75</v>
      </c>
      <c r="G2" s="93">
        <v>4.8099999999999996</v>
      </c>
      <c r="H2" s="94">
        <v>4.76</v>
      </c>
      <c r="I2" s="93">
        <v>4.72</v>
      </c>
      <c r="J2" s="93">
        <v>0</v>
      </c>
      <c r="K2" s="93">
        <v>0</v>
      </c>
      <c r="L2" s="93">
        <v>0</v>
      </c>
      <c r="M2" s="93">
        <v>5</v>
      </c>
      <c r="N2" s="93">
        <v>0</v>
      </c>
      <c r="O2" s="93">
        <v>4.8</v>
      </c>
      <c r="P2" s="93">
        <v>4.5999999999999996</v>
      </c>
      <c r="Q2" s="94">
        <v>4.76</v>
      </c>
      <c r="R2" s="93">
        <v>5</v>
      </c>
      <c r="S2" s="93">
        <v>5</v>
      </c>
      <c r="T2" s="94">
        <v>5</v>
      </c>
      <c r="U2" s="95">
        <v>4.78</v>
      </c>
      <c r="X2" s="99"/>
    </row>
    <row r="3" spans="1:24" x14ac:dyDescent="0.2">
      <c r="A3" s="90" t="s">
        <v>14</v>
      </c>
      <c r="B3" s="90" t="s">
        <v>1537</v>
      </c>
      <c r="C3" s="90" t="s">
        <v>22</v>
      </c>
      <c r="D3" s="98">
        <v>79329248</v>
      </c>
      <c r="E3" s="90" t="s">
        <v>1138</v>
      </c>
      <c r="F3" s="93">
        <v>4.75</v>
      </c>
      <c r="G3" s="93">
        <v>4.63</v>
      </c>
      <c r="H3" s="94">
        <v>4.7</v>
      </c>
      <c r="I3" s="93">
        <v>4.83</v>
      </c>
      <c r="J3" s="93">
        <v>5</v>
      </c>
      <c r="K3" s="93">
        <v>0</v>
      </c>
      <c r="L3" s="93">
        <v>0</v>
      </c>
      <c r="M3" s="93">
        <v>0</v>
      </c>
      <c r="N3" s="93">
        <v>0</v>
      </c>
      <c r="O3" s="93">
        <v>0</v>
      </c>
      <c r="P3" s="93">
        <v>4.8</v>
      </c>
      <c r="Q3" s="94">
        <v>4.87</v>
      </c>
      <c r="R3" s="93">
        <v>5</v>
      </c>
      <c r="S3" s="93">
        <v>5</v>
      </c>
      <c r="T3" s="94">
        <v>5</v>
      </c>
      <c r="U3" s="95">
        <v>4.8</v>
      </c>
    </row>
    <row r="4" spans="1:24" x14ac:dyDescent="0.2">
      <c r="A4" s="90" t="s">
        <v>14</v>
      </c>
      <c r="B4" s="90" t="s">
        <v>1535</v>
      </c>
      <c r="C4" s="90" t="s">
        <v>13</v>
      </c>
      <c r="D4" s="98">
        <v>52852468</v>
      </c>
      <c r="E4" s="90" t="s">
        <v>1141</v>
      </c>
      <c r="F4" s="93">
        <v>4.12</v>
      </c>
      <c r="G4" s="93">
        <v>4.5199999999999996</v>
      </c>
      <c r="H4" s="94">
        <v>4.3</v>
      </c>
      <c r="I4" s="93">
        <v>4.78</v>
      </c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3">
        <v>0</v>
      </c>
      <c r="P4" s="93">
        <v>5</v>
      </c>
      <c r="Q4" s="94">
        <v>4.8899999999999997</v>
      </c>
      <c r="R4" s="93">
        <v>5</v>
      </c>
      <c r="S4" s="93">
        <v>5</v>
      </c>
      <c r="T4" s="94">
        <v>5</v>
      </c>
      <c r="U4" s="95">
        <v>4.6100000000000003</v>
      </c>
    </row>
    <row r="5" spans="1:24" x14ac:dyDescent="0.2">
      <c r="A5" s="90" t="s">
        <v>14</v>
      </c>
      <c r="B5" s="90" t="s">
        <v>1541</v>
      </c>
      <c r="C5" s="90" t="s">
        <v>87</v>
      </c>
      <c r="D5" s="98">
        <v>4178987</v>
      </c>
      <c r="E5" s="90" t="s">
        <v>1143</v>
      </c>
      <c r="F5" s="93">
        <v>4.66</v>
      </c>
      <c r="G5" s="93">
        <v>4.1100000000000003</v>
      </c>
      <c r="H5" s="94">
        <v>4.5599999999999996</v>
      </c>
      <c r="I5" s="93">
        <v>5</v>
      </c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3">
        <v>4.8</v>
      </c>
      <c r="Q5" s="94">
        <v>4.9000000000000004</v>
      </c>
      <c r="R5" s="93">
        <v>4.9000000000000004</v>
      </c>
      <c r="S5" s="93">
        <v>4.82</v>
      </c>
      <c r="T5" s="94">
        <v>4.8600000000000003</v>
      </c>
      <c r="U5" s="95">
        <v>4.7300000000000004</v>
      </c>
    </row>
    <row r="6" spans="1:24" x14ac:dyDescent="0.2">
      <c r="A6" s="90" t="s">
        <v>14</v>
      </c>
      <c r="B6" s="90" t="s">
        <v>1537</v>
      </c>
      <c r="C6" s="90" t="s">
        <v>35</v>
      </c>
      <c r="D6" s="98">
        <v>79509175</v>
      </c>
      <c r="E6" s="90" t="s">
        <v>1629</v>
      </c>
      <c r="F6" s="93">
        <v>4.1100000000000003</v>
      </c>
      <c r="G6" s="93">
        <v>4.4400000000000004</v>
      </c>
      <c r="H6" s="94">
        <v>4.22</v>
      </c>
      <c r="I6" s="93">
        <v>4.67</v>
      </c>
      <c r="J6" s="93">
        <v>5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4.2</v>
      </c>
      <c r="Q6" s="94">
        <v>4.6399999999999997</v>
      </c>
      <c r="R6" s="93">
        <v>4.9000000000000004</v>
      </c>
      <c r="S6" s="93">
        <v>4.82</v>
      </c>
      <c r="T6" s="94">
        <v>4.8600000000000003</v>
      </c>
      <c r="U6" s="95">
        <v>4.45</v>
      </c>
    </row>
    <row r="7" spans="1:24" x14ac:dyDescent="0.2">
      <c r="A7" s="90" t="s">
        <v>14</v>
      </c>
      <c r="B7" s="90" t="s">
        <v>1541</v>
      </c>
      <c r="C7" s="90" t="s">
        <v>87</v>
      </c>
      <c r="D7" s="98">
        <v>80369487</v>
      </c>
      <c r="E7" s="90" t="s">
        <v>1146</v>
      </c>
      <c r="F7" s="93">
        <v>4.76</v>
      </c>
      <c r="G7" s="93">
        <v>4.95</v>
      </c>
      <c r="H7" s="94">
        <v>4.82</v>
      </c>
      <c r="I7" s="93">
        <v>5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4.2</v>
      </c>
      <c r="Q7" s="94">
        <v>4.5999999999999996</v>
      </c>
      <c r="R7" s="93">
        <v>0</v>
      </c>
      <c r="S7" s="93">
        <v>5</v>
      </c>
      <c r="T7" s="94">
        <v>5</v>
      </c>
      <c r="U7" s="95">
        <v>4.75</v>
      </c>
    </row>
    <row r="8" spans="1:24" x14ac:dyDescent="0.2">
      <c r="A8" s="90" t="s">
        <v>14</v>
      </c>
      <c r="B8" s="90" t="s">
        <v>1535</v>
      </c>
      <c r="C8" s="90" t="s">
        <v>435</v>
      </c>
      <c r="D8" s="98">
        <v>52262739</v>
      </c>
      <c r="E8" s="90" t="s">
        <v>1147</v>
      </c>
      <c r="F8" s="93">
        <v>3.48</v>
      </c>
      <c r="G8" s="93">
        <v>0</v>
      </c>
      <c r="H8" s="94">
        <v>3.48</v>
      </c>
      <c r="I8" s="93">
        <v>4.8899999999999997</v>
      </c>
      <c r="J8" s="93">
        <v>0</v>
      </c>
      <c r="K8" s="93">
        <v>0</v>
      </c>
      <c r="L8" s="93">
        <v>5</v>
      </c>
      <c r="M8" s="93">
        <v>0</v>
      </c>
      <c r="N8" s="93">
        <v>5</v>
      </c>
      <c r="O8" s="93">
        <v>0</v>
      </c>
      <c r="P8" s="93">
        <v>0</v>
      </c>
      <c r="Q8" s="94">
        <v>4.95</v>
      </c>
      <c r="R8" s="93">
        <v>5</v>
      </c>
      <c r="S8" s="93">
        <v>0</v>
      </c>
      <c r="T8" s="94">
        <v>5</v>
      </c>
      <c r="U8" s="95">
        <v>4.22</v>
      </c>
    </row>
    <row r="9" spans="1:24" x14ac:dyDescent="0.2">
      <c r="A9" s="90" t="s">
        <v>14</v>
      </c>
      <c r="B9" s="90" t="s">
        <v>1535</v>
      </c>
      <c r="C9" s="90" t="s">
        <v>435</v>
      </c>
      <c r="D9" s="98">
        <v>1030540442</v>
      </c>
      <c r="E9" s="90" t="s">
        <v>1148</v>
      </c>
      <c r="F9" s="93">
        <v>4</v>
      </c>
      <c r="G9" s="93">
        <v>4.2</v>
      </c>
      <c r="H9" s="94">
        <v>4.16</v>
      </c>
      <c r="I9" s="93">
        <v>4.9400000000000004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4.8</v>
      </c>
      <c r="Q9" s="94">
        <v>4.87</v>
      </c>
      <c r="R9" s="93">
        <v>0</v>
      </c>
      <c r="S9" s="93">
        <v>4.91</v>
      </c>
      <c r="T9" s="94">
        <v>4.91</v>
      </c>
      <c r="U9" s="95">
        <v>4.5199999999999996</v>
      </c>
    </row>
    <row r="10" spans="1:24" x14ac:dyDescent="0.2">
      <c r="A10" s="90" t="s">
        <v>14</v>
      </c>
      <c r="B10" s="90" t="s">
        <v>1537</v>
      </c>
      <c r="C10" s="90" t="s">
        <v>1149</v>
      </c>
      <c r="D10" s="98">
        <v>1116241715</v>
      </c>
      <c r="E10" s="90" t="s">
        <v>1150</v>
      </c>
      <c r="F10" s="93">
        <v>5</v>
      </c>
      <c r="G10" s="93">
        <v>4.6500000000000004</v>
      </c>
      <c r="H10" s="94">
        <v>4.67</v>
      </c>
      <c r="I10" s="93">
        <v>5</v>
      </c>
      <c r="J10" s="93">
        <v>5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4.8</v>
      </c>
      <c r="Q10" s="94">
        <v>4.95</v>
      </c>
      <c r="R10" s="93">
        <v>0</v>
      </c>
      <c r="S10" s="93">
        <v>5</v>
      </c>
      <c r="T10" s="94">
        <v>5</v>
      </c>
      <c r="U10" s="95">
        <v>4.82</v>
      </c>
    </row>
    <row r="11" spans="1:24" x14ac:dyDescent="0.2">
      <c r="A11" s="90" t="s">
        <v>14</v>
      </c>
      <c r="B11" s="90" t="s">
        <v>1537</v>
      </c>
      <c r="C11" s="90" t="s">
        <v>444</v>
      </c>
      <c r="D11" s="98">
        <v>80155874</v>
      </c>
      <c r="E11" s="90" t="s">
        <v>1151</v>
      </c>
      <c r="F11" s="93">
        <v>5</v>
      </c>
      <c r="G11" s="93">
        <v>4.79</v>
      </c>
      <c r="H11" s="94">
        <v>4.8099999999999996</v>
      </c>
      <c r="I11" s="93">
        <v>4.83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4.8</v>
      </c>
      <c r="P11" s="93">
        <v>4.5999999999999996</v>
      </c>
      <c r="Q11" s="94">
        <v>4.7699999999999996</v>
      </c>
      <c r="R11" s="93">
        <v>4.9000000000000004</v>
      </c>
      <c r="S11" s="93">
        <v>4.82</v>
      </c>
      <c r="T11" s="94">
        <v>4.8600000000000003</v>
      </c>
      <c r="U11" s="95">
        <v>4.8</v>
      </c>
    </row>
    <row r="12" spans="1:24" x14ac:dyDescent="0.2">
      <c r="A12" s="90" t="s">
        <v>14</v>
      </c>
      <c r="B12" s="90" t="s">
        <v>1535</v>
      </c>
      <c r="C12" s="90" t="s">
        <v>104</v>
      </c>
      <c r="D12" s="98">
        <v>52966133</v>
      </c>
      <c r="E12" s="90" t="s">
        <v>1152</v>
      </c>
      <c r="F12" s="93">
        <v>4.7300000000000004</v>
      </c>
      <c r="G12" s="93">
        <v>4.9400000000000004</v>
      </c>
      <c r="H12" s="94">
        <v>4.79</v>
      </c>
      <c r="I12" s="93">
        <v>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4.4000000000000004</v>
      </c>
      <c r="Q12" s="94">
        <v>4.7</v>
      </c>
      <c r="R12" s="93">
        <v>5</v>
      </c>
      <c r="S12" s="93">
        <v>5</v>
      </c>
      <c r="T12" s="94">
        <v>5</v>
      </c>
      <c r="U12" s="95">
        <v>4.78</v>
      </c>
    </row>
    <row r="13" spans="1:24" x14ac:dyDescent="0.2">
      <c r="A13" s="90" t="s">
        <v>26</v>
      </c>
      <c r="B13" s="90" t="s">
        <v>1537</v>
      </c>
      <c r="C13" s="90" t="s">
        <v>1605</v>
      </c>
      <c r="D13" s="98">
        <v>52936527</v>
      </c>
      <c r="E13" s="90" t="s">
        <v>1483</v>
      </c>
      <c r="F13" s="93">
        <v>4.18</v>
      </c>
      <c r="G13" s="93">
        <v>0</v>
      </c>
      <c r="H13" s="94">
        <v>4.18</v>
      </c>
      <c r="I13" s="93">
        <v>4.9400000000000004</v>
      </c>
      <c r="J13" s="93">
        <v>0</v>
      </c>
      <c r="K13" s="93">
        <v>0</v>
      </c>
      <c r="L13" s="93">
        <v>5</v>
      </c>
      <c r="M13" s="93">
        <v>0</v>
      </c>
      <c r="N13" s="93">
        <v>0</v>
      </c>
      <c r="O13" s="93">
        <v>0</v>
      </c>
      <c r="P13" s="93">
        <v>0</v>
      </c>
      <c r="Q13" s="94">
        <v>4.97</v>
      </c>
      <c r="R13" s="93">
        <v>5</v>
      </c>
      <c r="S13" s="93">
        <v>0</v>
      </c>
      <c r="T13" s="94">
        <v>5</v>
      </c>
      <c r="U13" s="95">
        <v>4.58</v>
      </c>
    </row>
    <row r="14" spans="1:24" x14ac:dyDescent="0.2">
      <c r="A14" s="90" t="s">
        <v>14</v>
      </c>
      <c r="B14" s="90" t="s">
        <v>1537</v>
      </c>
      <c r="C14" s="90" t="s">
        <v>31</v>
      </c>
      <c r="D14" s="98">
        <v>80211754</v>
      </c>
      <c r="E14" s="90" t="s">
        <v>1155</v>
      </c>
      <c r="F14" s="93">
        <v>3.72</v>
      </c>
      <c r="G14" s="93">
        <v>4.45</v>
      </c>
      <c r="H14" s="94">
        <v>4.37</v>
      </c>
      <c r="I14" s="93">
        <v>5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5</v>
      </c>
      <c r="Q14" s="94">
        <v>5</v>
      </c>
      <c r="R14" s="93">
        <v>0</v>
      </c>
      <c r="S14" s="93">
        <v>4.09</v>
      </c>
      <c r="T14" s="94">
        <v>4.09</v>
      </c>
      <c r="U14" s="95">
        <v>4.59</v>
      </c>
    </row>
    <row r="15" spans="1:24" x14ac:dyDescent="0.2">
      <c r="A15" s="90" t="s">
        <v>26</v>
      </c>
      <c r="B15" s="90" t="s">
        <v>1541</v>
      </c>
      <c r="C15" s="90" t="s">
        <v>87</v>
      </c>
      <c r="D15" s="98">
        <v>1121835485</v>
      </c>
      <c r="E15" s="90" t="s">
        <v>1484</v>
      </c>
      <c r="F15" s="93">
        <v>3.63</v>
      </c>
      <c r="G15" s="93">
        <v>0</v>
      </c>
      <c r="H15" s="94">
        <v>3.63</v>
      </c>
      <c r="I15" s="93">
        <v>4.9400000000000004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4">
        <v>4.9400000000000004</v>
      </c>
      <c r="R15" s="93">
        <v>5</v>
      </c>
      <c r="S15" s="93">
        <v>0</v>
      </c>
      <c r="T15" s="94">
        <v>5</v>
      </c>
      <c r="U15" s="95">
        <v>4.29</v>
      </c>
    </row>
    <row r="16" spans="1:24" x14ac:dyDescent="0.2">
      <c r="A16" s="90" t="s">
        <v>14</v>
      </c>
      <c r="B16" s="90" t="s">
        <v>1537</v>
      </c>
      <c r="C16" s="90" t="s">
        <v>1149</v>
      </c>
      <c r="D16" s="98">
        <v>1031149187</v>
      </c>
      <c r="E16" s="90" t="s">
        <v>1156</v>
      </c>
      <c r="F16" s="93">
        <v>4.25</v>
      </c>
      <c r="G16" s="93">
        <v>4.37</v>
      </c>
      <c r="H16" s="94">
        <v>4.28</v>
      </c>
      <c r="I16" s="93">
        <v>5</v>
      </c>
      <c r="J16" s="93">
        <v>0</v>
      </c>
      <c r="K16" s="93">
        <v>0</v>
      </c>
      <c r="L16" s="93">
        <v>0</v>
      </c>
      <c r="M16" s="93">
        <v>0</v>
      </c>
      <c r="N16" s="93">
        <v>1</v>
      </c>
      <c r="O16" s="93">
        <v>0</v>
      </c>
      <c r="P16" s="93">
        <v>4.8</v>
      </c>
      <c r="Q16" s="94">
        <v>3.95</v>
      </c>
      <c r="R16" s="93">
        <v>5</v>
      </c>
      <c r="S16" s="93">
        <v>5</v>
      </c>
      <c r="T16" s="94">
        <v>5</v>
      </c>
      <c r="U16" s="95">
        <v>4.22</v>
      </c>
    </row>
    <row r="17" spans="1:21" x14ac:dyDescent="0.2">
      <c r="A17" s="90" t="s">
        <v>14</v>
      </c>
      <c r="B17" s="90" t="s">
        <v>1535</v>
      </c>
      <c r="C17" s="90" t="s">
        <v>1065</v>
      </c>
      <c r="D17" s="98">
        <v>72248111</v>
      </c>
      <c r="E17" s="90" t="s">
        <v>1157</v>
      </c>
      <c r="F17" s="93">
        <v>4.55</v>
      </c>
      <c r="G17" s="93">
        <v>0</v>
      </c>
      <c r="H17" s="94">
        <v>4.55</v>
      </c>
      <c r="I17" s="93">
        <v>3.17</v>
      </c>
      <c r="J17" s="93">
        <v>0</v>
      </c>
      <c r="K17" s="93">
        <v>0</v>
      </c>
      <c r="L17" s="93">
        <v>0</v>
      </c>
      <c r="M17" s="93">
        <v>0</v>
      </c>
      <c r="N17" s="93">
        <v>3.25</v>
      </c>
      <c r="O17" s="93">
        <v>0</v>
      </c>
      <c r="P17" s="93">
        <v>0</v>
      </c>
      <c r="Q17" s="94">
        <v>3.21</v>
      </c>
      <c r="R17" s="93">
        <v>5</v>
      </c>
      <c r="S17" s="93">
        <v>0</v>
      </c>
      <c r="T17" s="94">
        <v>5</v>
      </c>
      <c r="U17" s="95">
        <v>4.0599999999999996</v>
      </c>
    </row>
    <row r="18" spans="1:21" x14ac:dyDescent="0.2">
      <c r="A18" s="90" t="s">
        <v>26</v>
      </c>
      <c r="B18" s="90" t="s">
        <v>1535</v>
      </c>
      <c r="C18" s="90" t="s">
        <v>1584</v>
      </c>
      <c r="D18" s="98">
        <v>40218893</v>
      </c>
      <c r="E18" s="90" t="s">
        <v>1485</v>
      </c>
      <c r="F18" s="93">
        <v>4.6399999999999997</v>
      </c>
      <c r="G18" s="93">
        <v>3.86</v>
      </c>
      <c r="H18" s="94">
        <v>4.62</v>
      </c>
      <c r="I18" s="93">
        <v>5</v>
      </c>
      <c r="J18" s="93">
        <v>0</v>
      </c>
      <c r="K18" s="93">
        <v>0</v>
      </c>
      <c r="L18" s="93">
        <v>0</v>
      </c>
      <c r="M18" s="93">
        <v>0</v>
      </c>
      <c r="N18" s="93">
        <v>3.5</v>
      </c>
      <c r="O18" s="93">
        <v>0</v>
      </c>
      <c r="P18" s="93">
        <v>0</v>
      </c>
      <c r="Q18" s="94">
        <v>4.25</v>
      </c>
      <c r="R18" s="93">
        <v>5</v>
      </c>
      <c r="S18" s="93">
        <v>0</v>
      </c>
      <c r="T18" s="94">
        <v>5</v>
      </c>
      <c r="U18" s="95">
        <v>4.51</v>
      </c>
    </row>
    <row r="19" spans="1:21" x14ac:dyDescent="0.2">
      <c r="A19" s="90" t="s">
        <v>14</v>
      </c>
      <c r="B19" s="90" t="s">
        <v>1541</v>
      </c>
      <c r="C19" s="90" t="s">
        <v>87</v>
      </c>
      <c r="D19" s="98">
        <v>1031145797</v>
      </c>
      <c r="E19" s="90" t="s">
        <v>1158</v>
      </c>
      <c r="F19" s="93">
        <v>4.66</v>
      </c>
      <c r="G19" s="93">
        <v>4.3600000000000003</v>
      </c>
      <c r="H19" s="94">
        <v>4.62</v>
      </c>
      <c r="I19" s="93">
        <v>5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4.4000000000000004</v>
      </c>
      <c r="Q19" s="94">
        <v>4.7</v>
      </c>
      <c r="R19" s="93">
        <v>5</v>
      </c>
      <c r="S19" s="93">
        <v>5</v>
      </c>
      <c r="T19" s="94">
        <v>5</v>
      </c>
      <c r="U19" s="95">
        <v>4.6900000000000004</v>
      </c>
    </row>
    <row r="20" spans="1:21" x14ac:dyDescent="0.2">
      <c r="A20" s="90" t="s">
        <v>14</v>
      </c>
      <c r="B20" s="90" t="s">
        <v>1541</v>
      </c>
      <c r="C20" s="90" t="s">
        <v>87</v>
      </c>
      <c r="D20" s="98">
        <v>79763685</v>
      </c>
      <c r="E20" s="90" t="s">
        <v>1159</v>
      </c>
      <c r="F20" s="93">
        <v>4.93</v>
      </c>
      <c r="G20" s="93">
        <v>4.91</v>
      </c>
      <c r="H20" s="94">
        <v>4.93</v>
      </c>
      <c r="I20" s="93">
        <v>5</v>
      </c>
      <c r="J20" s="93">
        <v>0</v>
      </c>
      <c r="K20" s="93">
        <v>0</v>
      </c>
      <c r="L20" s="93">
        <v>0</v>
      </c>
      <c r="M20" s="93">
        <v>0</v>
      </c>
      <c r="N20" s="93">
        <v>3.5</v>
      </c>
      <c r="O20" s="93">
        <v>0</v>
      </c>
      <c r="P20" s="93">
        <v>4.8</v>
      </c>
      <c r="Q20" s="94">
        <v>4.58</v>
      </c>
      <c r="R20" s="93">
        <v>5</v>
      </c>
      <c r="S20" s="93">
        <v>5</v>
      </c>
      <c r="T20" s="94">
        <v>5</v>
      </c>
      <c r="U20" s="95">
        <v>4.8</v>
      </c>
    </row>
    <row r="21" spans="1:21" x14ac:dyDescent="0.2">
      <c r="A21" s="90" t="s">
        <v>14</v>
      </c>
      <c r="B21" s="90" t="s">
        <v>1541</v>
      </c>
      <c r="C21" s="90" t="s">
        <v>42</v>
      </c>
      <c r="D21" s="98">
        <v>93414574</v>
      </c>
      <c r="E21" s="90" t="s">
        <v>1161</v>
      </c>
      <c r="F21" s="93">
        <v>4.5999999999999996</v>
      </c>
      <c r="G21" s="93">
        <v>5</v>
      </c>
      <c r="H21" s="94">
        <v>4.6100000000000003</v>
      </c>
      <c r="I21" s="93">
        <v>4.83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4.8</v>
      </c>
      <c r="P21" s="93">
        <v>0</v>
      </c>
      <c r="Q21" s="94">
        <v>4.82</v>
      </c>
      <c r="R21" s="93">
        <v>5</v>
      </c>
      <c r="S21" s="93">
        <v>5</v>
      </c>
      <c r="T21" s="94">
        <v>5</v>
      </c>
      <c r="U21" s="95">
        <v>4.7300000000000004</v>
      </c>
    </row>
    <row r="22" spans="1:21" x14ac:dyDescent="0.2">
      <c r="A22" s="90" t="s">
        <v>26</v>
      </c>
      <c r="B22" s="90" t="s">
        <v>1535</v>
      </c>
      <c r="C22" s="90" t="s">
        <v>435</v>
      </c>
      <c r="D22" s="98">
        <v>80028096</v>
      </c>
      <c r="E22" s="90" t="s">
        <v>1628</v>
      </c>
      <c r="F22" s="93">
        <v>4.7699999999999996</v>
      </c>
      <c r="G22" s="93">
        <v>4.5</v>
      </c>
      <c r="H22" s="94">
        <v>4.76</v>
      </c>
      <c r="I22" s="93">
        <v>4.83</v>
      </c>
      <c r="J22" s="93">
        <v>0</v>
      </c>
      <c r="K22" s="93">
        <v>0</v>
      </c>
      <c r="L22" s="93">
        <v>0</v>
      </c>
      <c r="M22" s="93">
        <v>0</v>
      </c>
      <c r="N22" s="93">
        <v>5</v>
      </c>
      <c r="O22" s="93">
        <v>0</v>
      </c>
      <c r="P22" s="93">
        <v>4.5999999999999996</v>
      </c>
      <c r="Q22" s="94">
        <v>4.82</v>
      </c>
      <c r="R22" s="93">
        <v>4.95</v>
      </c>
      <c r="S22" s="93">
        <v>4.7300000000000004</v>
      </c>
      <c r="T22" s="94">
        <v>4.84</v>
      </c>
      <c r="U22" s="95">
        <v>4.79</v>
      </c>
    </row>
    <row r="23" spans="1:21" x14ac:dyDescent="0.2">
      <c r="A23" s="90" t="s">
        <v>14</v>
      </c>
      <c r="B23" s="90" t="s">
        <v>1535</v>
      </c>
      <c r="C23" s="90" t="s">
        <v>976</v>
      </c>
      <c r="D23" s="98">
        <v>80217816</v>
      </c>
      <c r="E23" s="90" t="s">
        <v>1163</v>
      </c>
      <c r="F23" s="93">
        <v>3.51</v>
      </c>
      <c r="G23" s="93">
        <v>4.38</v>
      </c>
      <c r="H23" s="94">
        <v>4.08</v>
      </c>
      <c r="I23" s="93">
        <v>4.47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3.8</v>
      </c>
      <c r="Q23" s="94">
        <v>4.1399999999999997</v>
      </c>
      <c r="R23" s="93">
        <v>5</v>
      </c>
      <c r="S23" s="93">
        <v>4.82</v>
      </c>
      <c r="T23" s="94">
        <v>4.91</v>
      </c>
      <c r="U23" s="95">
        <v>4.1900000000000004</v>
      </c>
    </row>
    <row r="24" spans="1:21" x14ac:dyDescent="0.2">
      <c r="A24" s="90" t="s">
        <v>14</v>
      </c>
      <c r="B24" s="90" t="s">
        <v>1541</v>
      </c>
      <c r="C24" s="90" t="s">
        <v>42</v>
      </c>
      <c r="D24" s="98">
        <v>79849384</v>
      </c>
      <c r="E24" s="90" t="s">
        <v>1165</v>
      </c>
      <c r="F24" s="93">
        <v>4.59</v>
      </c>
      <c r="G24" s="93">
        <v>4.41</v>
      </c>
      <c r="H24" s="94">
        <v>4.5599999999999996</v>
      </c>
      <c r="I24" s="93">
        <v>4.72</v>
      </c>
      <c r="J24" s="93">
        <v>4.29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4.5999999999999996</v>
      </c>
      <c r="Q24" s="94">
        <v>4.58</v>
      </c>
      <c r="R24" s="93">
        <v>4.9000000000000004</v>
      </c>
      <c r="S24" s="93">
        <v>4.82</v>
      </c>
      <c r="T24" s="94">
        <v>4.8600000000000003</v>
      </c>
      <c r="U24" s="95">
        <v>4.5999999999999996</v>
      </c>
    </row>
    <row r="25" spans="1:21" x14ac:dyDescent="0.2">
      <c r="A25" s="90" t="s">
        <v>14</v>
      </c>
      <c r="B25" s="90" t="s">
        <v>1541</v>
      </c>
      <c r="C25" s="90" t="s">
        <v>655</v>
      </c>
      <c r="D25" s="98">
        <v>1013588060</v>
      </c>
      <c r="E25" s="90" t="s">
        <v>1627</v>
      </c>
      <c r="F25" s="93">
        <v>4.91</v>
      </c>
      <c r="G25" s="93">
        <v>4.93</v>
      </c>
      <c r="H25" s="94">
        <v>4.92</v>
      </c>
      <c r="I25" s="93">
        <v>5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5</v>
      </c>
      <c r="Q25" s="94">
        <v>5</v>
      </c>
      <c r="R25" s="93">
        <v>0</v>
      </c>
      <c r="S25" s="93">
        <v>0</v>
      </c>
      <c r="T25" s="94">
        <v>0</v>
      </c>
      <c r="U25" s="95">
        <v>4.46</v>
      </c>
    </row>
    <row r="26" spans="1:21" x14ac:dyDescent="0.2">
      <c r="A26" s="90" t="s">
        <v>14</v>
      </c>
      <c r="B26" s="90" t="s">
        <v>1537</v>
      </c>
      <c r="C26" s="90" t="s">
        <v>35</v>
      </c>
      <c r="D26" s="98">
        <v>79740623</v>
      </c>
      <c r="E26" s="90" t="s">
        <v>1168</v>
      </c>
      <c r="F26" s="93">
        <v>4.34</v>
      </c>
      <c r="G26" s="93">
        <v>4.32</v>
      </c>
      <c r="H26" s="94">
        <v>4.33</v>
      </c>
      <c r="I26" s="93">
        <v>3.83</v>
      </c>
      <c r="J26" s="93">
        <v>0</v>
      </c>
      <c r="K26" s="93">
        <v>0</v>
      </c>
      <c r="L26" s="93">
        <v>0</v>
      </c>
      <c r="M26" s="93">
        <v>3.88</v>
      </c>
      <c r="N26" s="93">
        <v>0</v>
      </c>
      <c r="O26" s="93">
        <v>0</v>
      </c>
      <c r="P26" s="93">
        <v>4.4000000000000004</v>
      </c>
      <c r="Q26" s="94">
        <v>3.99</v>
      </c>
      <c r="R26" s="93">
        <v>4.9000000000000004</v>
      </c>
      <c r="S26" s="93">
        <v>4.82</v>
      </c>
      <c r="T26" s="94">
        <v>4.8600000000000003</v>
      </c>
      <c r="U26" s="95">
        <v>4.25</v>
      </c>
    </row>
    <row r="27" spans="1:21" x14ac:dyDescent="0.2">
      <c r="A27" s="90" t="s">
        <v>14</v>
      </c>
      <c r="B27" s="90" t="s">
        <v>1537</v>
      </c>
      <c r="C27" s="90" t="s">
        <v>71</v>
      </c>
      <c r="D27" s="98">
        <v>1018443728</v>
      </c>
      <c r="E27" s="90" t="s">
        <v>1170</v>
      </c>
      <c r="F27" s="93">
        <v>4.3099999999999996</v>
      </c>
      <c r="G27" s="93">
        <v>4.8600000000000003</v>
      </c>
      <c r="H27" s="94">
        <v>4.4400000000000004</v>
      </c>
      <c r="I27" s="93">
        <v>4.83</v>
      </c>
      <c r="J27" s="93">
        <v>4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4.8</v>
      </c>
      <c r="Q27" s="94">
        <v>4.62</v>
      </c>
      <c r="R27" s="93">
        <v>4.95</v>
      </c>
      <c r="S27" s="93">
        <v>5</v>
      </c>
      <c r="T27" s="94">
        <v>4.97</v>
      </c>
      <c r="U27" s="95">
        <v>4.57</v>
      </c>
    </row>
    <row r="28" spans="1:21" x14ac:dyDescent="0.2">
      <c r="A28" s="90" t="s">
        <v>14</v>
      </c>
      <c r="B28" s="90" t="s">
        <v>1535</v>
      </c>
      <c r="C28" s="90" t="s">
        <v>13</v>
      </c>
      <c r="D28" s="98">
        <v>1032474919</v>
      </c>
      <c r="E28" s="90" t="s">
        <v>1171</v>
      </c>
      <c r="F28" s="93">
        <v>3.95</v>
      </c>
      <c r="G28" s="93">
        <v>4.43</v>
      </c>
      <c r="H28" s="94">
        <v>3.98</v>
      </c>
      <c r="I28" s="93">
        <v>4.9400000000000004</v>
      </c>
      <c r="J28" s="93">
        <v>0</v>
      </c>
      <c r="K28" s="93">
        <v>5</v>
      </c>
      <c r="L28" s="93">
        <v>0</v>
      </c>
      <c r="M28" s="93">
        <v>0</v>
      </c>
      <c r="N28" s="93">
        <v>0</v>
      </c>
      <c r="O28" s="93">
        <v>0</v>
      </c>
      <c r="P28" s="93">
        <v>4.4000000000000004</v>
      </c>
      <c r="Q28" s="94">
        <v>4.82</v>
      </c>
      <c r="R28" s="93">
        <v>4.9000000000000004</v>
      </c>
      <c r="S28" s="93">
        <v>5</v>
      </c>
      <c r="T28" s="94">
        <v>4.95</v>
      </c>
      <c r="U28" s="95">
        <v>4.41</v>
      </c>
    </row>
    <row r="29" spans="1:21" x14ac:dyDescent="0.2">
      <c r="A29" s="90" t="s">
        <v>14</v>
      </c>
      <c r="B29" s="90" t="s">
        <v>1535</v>
      </c>
      <c r="C29" s="90" t="s">
        <v>13</v>
      </c>
      <c r="D29" s="98">
        <v>52346966</v>
      </c>
      <c r="E29" s="90" t="s">
        <v>1172</v>
      </c>
      <c r="F29" s="93">
        <v>4.05</v>
      </c>
      <c r="G29" s="93">
        <v>4.45</v>
      </c>
      <c r="H29" s="94">
        <v>4.1100000000000003</v>
      </c>
      <c r="I29" s="93">
        <v>4.78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4.4000000000000004</v>
      </c>
      <c r="Q29" s="94">
        <v>4.59</v>
      </c>
      <c r="R29" s="93">
        <v>4.95</v>
      </c>
      <c r="S29" s="93">
        <v>4.91</v>
      </c>
      <c r="T29" s="94">
        <v>4.93</v>
      </c>
      <c r="U29" s="95">
        <v>4.38</v>
      </c>
    </row>
    <row r="30" spans="1:21" x14ac:dyDescent="0.2">
      <c r="A30" s="90" t="s">
        <v>14</v>
      </c>
      <c r="B30" s="90" t="s">
        <v>1537</v>
      </c>
      <c r="C30" s="90" t="s">
        <v>31</v>
      </c>
      <c r="D30" s="98">
        <v>67023948</v>
      </c>
      <c r="E30" s="90" t="s">
        <v>1175</v>
      </c>
      <c r="F30" s="93">
        <v>4.1500000000000004</v>
      </c>
      <c r="G30" s="93">
        <v>4.6399999999999997</v>
      </c>
      <c r="H30" s="94">
        <v>4.34</v>
      </c>
      <c r="I30" s="93">
        <v>4.53</v>
      </c>
      <c r="J30" s="93">
        <v>4.33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4.8</v>
      </c>
      <c r="Q30" s="94">
        <v>4.55</v>
      </c>
      <c r="R30" s="93">
        <v>5</v>
      </c>
      <c r="S30" s="93">
        <v>5</v>
      </c>
      <c r="T30" s="94">
        <v>5</v>
      </c>
      <c r="U30" s="95">
        <v>4.49</v>
      </c>
    </row>
    <row r="31" spans="1:21" x14ac:dyDescent="0.2">
      <c r="A31" s="90" t="s">
        <v>14</v>
      </c>
      <c r="B31" s="90" t="s">
        <v>1537</v>
      </c>
      <c r="C31" s="90" t="s">
        <v>71</v>
      </c>
      <c r="D31" s="98">
        <v>53092016</v>
      </c>
      <c r="E31" s="90" t="s">
        <v>1178</v>
      </c>
      <c r="F31" s="93">
        <v>4.74</v>
      </c>
      <c r="G31" s="93">
        <v>4.3600000000000003</v>
      </c>
      <c r="H31" s="94">
        <v>4.6900000000000004</v>
      </c>
      <c r="I31" s="93">
        <v>4.1100000000000003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5</v>
      </c>
      <c r="Q31" s="94">
        <v>4.5599999999999996</v>
      </c>
      <c r="R31" s="93">
        <v>4.95</v>
      </c>
      <c r="S31" s="93">
        <v>4.91</v>
      </c>
      <c r="T31" s="94">
        <v>4.93</v>
      </c>
      <c r="U31" s="95">
        <v>4.66</v>
      </c>
    </row>
    <row r="32" spans="1:21" x14ac:dyDescent="0.2">
      <c r="A32" s="90" t="s">
        <v>14</v>
      </c>
      <c r="B32" s="90" t="s">
        <v>1537</v>
      </c>
      <c r="C32" s="90" t="s">
        <v>22</v>
      </c>
      <c r="D32" s="98">
        <v>1013592628</v>
      </c>
      <c r="E32" s="90" t="s">
        <v>1179</v>
      </c>
      <c r="F32" s="93">
        <v>4.24</v>
      </c>
      <c r="G32" s="93">
        <v>4.45</v>
      </c>
      <c r="H32" s="94">
        <v>4.2699999999999996</v>
      </c>
      <c r="I32" s="93">
        <v>4.9400000000000004</v>
      </c>
      <c r="J32" s="93">
        <v>4.33</v>
      </c>
      <c r="K32" s="93">
        <v>0</v>
      </c>
      <c r="L32" s="93">
        <v>4.5</v>
      </c>
      <c r="M32" s="93">
        <v>0</v>
      </c>
      <c r="N32" s="93">
        <v>0</v>
      </c>
      <c r="O32" s="93">
        <v>0</v>
      </c>
      <c r="P32" s="93">
        <v>4.4000000000000004</v>
      </c>
      <c r="Q32" s="94">
        <v>4.68</v>
      </c>
      <c r="R32" s="93">
        <v>0</v>
      </c>
      <c r="S32" s="93">
        <v>0</v>
      </c>
      <c r="T32" s="94">
        <v>0</v>
      </c>
      <c r="U32" s="95">
        <v>4.01</v>
      </c>
    </row>
    <row r="33" spans="1:21" x14ac:dyDescent="0.2">
      <c r="A33" s="90" t="s">
        <v>14</v>
      </c>
      <c r="B33" s="90" t="s">
        <v>1535</v>
      </c>
      <c r="C33" s="90" t="s">
        <v>104</v>
      </c>
      <c r="D33" s="98">
        <v>53122134</v>
      </c>
      <c r="E33" s="90" t="s">
        <v>1180</v>
      </c>
      <c r="F33" s="93">
        <v>4.63</v>
      </c>
      <c r="G33" s="93">
        <v>0</v>
      </c>
      <c r="H33" s="94">
        <v>4.63</v>
      </c>
      <c r="I33" s="93">
        <v>4.8899999999999997</v>
      </c>
      <c r="J33" s="93">
        <v>0</v>
      </c>
      <c r="K33" s="93">
        <v>0</v>
      </c>
      <c r="L33" s="93">
        <v>0</v>
      </c>
      <c r="M33" s="93">
        <v>0</v>
      </c>
      <c r="N33" s="93">
        <v>5</v>
      </c>
      <c r="O33" s="93">
        <v>0</v>
      </c>
      <c r="P33" s="93">
        <v>0</v>
      </c>
      <c r="Q33" s="94">
        <v>4.95</v>
      </c>
      <c r="R33" s="93">
        <v>4.68</v>
      </c>
      <c r="S33" s="93">
        <v>0</v>
      </c>
      <c r="T33" s="94">
        <v>4.68</v>
      </c>
      <c r="U33" s="95">
        <v>4.76</v>
      </c>
    </row>
    <row r="34" spans="1:21" x14ac:dyDescent="0.2">
      <c r="A34" s="90" t="s">
        <v>14</v>
      </c>
      <c r="B34" s="90" t="s">
        <v>1535</v>
      </c>
      <c r="C34" s="90" t="s">
        <v>13</v>
      </c>
      <c r="D34" s="98">
        <v>80160441</v>
      </c>
      <c r="E34" s="90" t="s">
        <v>1181</v>
      </c>
      <c r="F34" s="93">
        <v>4.71</v>
      </c>
      <c r="G34" s="93">
        <v>4.5599999999999996</v>
      </c>
      <c r="H34" s="94">
        <v>4.63</v>
      </c>
      <c r="I34" s="93">
        <v>4.9400000000000004</v>
      </c>
      <c r="J34" s="93">
        <v>4.8899999999999997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5</v>
      </c>
      <c r="Q34" s="94">
        <v>4.9400000000000004</v>
      </c>
      <c r="R34" s="93">
        <v>4.84</v>
      </c>
      <c r="S34" s="93">
        <v>4.55</v>
      </c>
      <c r="T34" s="94">
        <v>4.6900000000000004</v>
      </c>
      <c r="U34" s="95">
        <v>4.76</v>
      </c>
    </row>
    <row r="35" spans="1:21" x14ac:dyDescent="0.2">
      <c r="A35" s="90" t="s">
        <v>14</v>
      </c>
      <c r="B35" s="90" t="s">
        <v>1535</v>
      </c>
      <c r="C35" s="90" t="s">
        <v>29</v>
      </c>
      <c r="D35" s="98">
        <v>1024505707</v>
      </c>
      <c r="E35" s="90" t="s">
        <v>1183</v>
      </c>
      <c r="F35" s="93">
        <v>0</v>
      </c>
      <c r="G35" s="93">
        <v>0</v>
      </c>
      <c r="H35" s="94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4">
        <v>0</v>
      </c>
      <c r="R35" s="93">
        <v>0</v>
      </c>
      <c r="S35" s="93">
        <v>0</v>
      </c>
      <c r="T35" s="94">
        <v>0</v>
      </c>
      <c r="U35" s="95">
        <v>0</v>
      </c>
    </row>
    <row r="36" spans="1:21" x14ac:dyDescent="0.2">
      <c r="A36" s="90" t="s">
        <v>14</v>
      </c>
      <c r="B36" s="90" t="s">
        <v>1537</v>
      </c>
      <c r="C36" s="90" t="s">
        <v>71</v>
      </c>
      <c r="D36" s="98">
        <v>80412277</v>
      </c>
      <c r="E36" s="90" t="s">
        <v>1184</v>
      </c>
      <c r="F36" s="93">
        <v>0</v>
      </c>
      <c r="G36" s="93">
        <v>0</v>
      </c>
      <c r="H36" s="94">
        <v>0</v>
      </c>
      <c r="I36" s="93">
        <v>5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4">
        <v>5</v>
      </c>
      <c r="R36" s="93">
        <v>5</v>
      </c>
      <c r="S36" s="93">
        <v>0</v>
      </c>
      <c r="T36" s="94">
        <v>5</v>
      </c>
      <c r="U36" s="95">
        <v>5</v>
      </c>
    </row>
    <row r="37" spans="1:21" x14ac:dyDescent="0.2">
      <c r="A37" s="90" t="s">
        <v>14</v>
      </c>
      <c r="B37" s="90" t="s">
        <v>1537</v>
      </c>
      <c r="C37" s="90" t="s">
        <v>35</v>
      </c>
      <c r="D37" s="98">
        <v>52422825</v>
      </c>
      <c r="E37" s="90" t="s">
        <v>1185</v>
      </c>
      <c r="F37" s="93">
        <v>4.4800000000000004</v>
      </c>
      <c r="G37" s="93">
        <v>4.5599999999999996</v>
      </c>
      <c r="H37" s="94">
        <v>4.53</v>
      </c>
      <c r="I37" s="93">
        <v>4.6100000000000003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4.4000000000000004</v>
      </c>
      <c r="Q37" s="94">
        <v>4.51</v>
      </c>
      <c r="R37" s="93">
        <v>5</v>
      </c>
      <c r="S37" s="93">
        <v>5</v>
      </c>
      <c r="T37" s="94">
        <v>5</v>
      </c>
      <c r="U37" s="95">
        <v>4.57</v>
      </c>
    </row>
    <row r="38" spans="1:21" x14ac:dyDescent="0.2">
      <c r="A38" s="90" t="s">
        <v>14</v>
      </c>
      <c r="B38" s="90" t="s">
        <v>1537</v>
      </c>
      <c r="C38" s="90" t="s">
        <v>35</v>
      </c>
      <c r="D38" s="98">
        <v>52982720</v>
      </c>
      <c r="E38" s="90" t="s">
        <v>1186</v>
      </c>
      <c r="F38" s="93">
        <v>4.6900000000000004</v>
      </c>
      <c r="G38" s="93">
        <v>4.4800000000000004</v>
      </c>
      <c r="H38" s="94">
        <v>4.6100000000000003</v>
      </c>
      <c r="I38" s="93">
        <v>4.59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4.8</v>
      </c>
      <c r="P38" s="93">
        <v>5</v>
      </c>
      <c r="Q38" s="94">
        <v>4.75</v>
      </c>
      <c r="R38" s="93">
        <v>4.74</v>
      </c>
      <c r="S38" s="93">
        <v>4.55</v>
      </c>
      <c r="T38" s="94">
        <v>4.6399999999999997</v>
      </c>
      <c r="U38" s="95">
        <v>4.67</v>
      </c>
    </row>
    <row r="39" spans="1:21" x14ac:dyDescent="0.2">
      <c r="A39" s="90" t="s">
        <v>14</v>
      </c>
      <c r="B39" s="90" t="s">
        <v>1537</v>
      </c>
      <c r="C39" s="90" t="s">
        <v>31</v>
      </c>
      <c r="D39" s="98">
        <v>52535063</v>
      </c>
      <c r="E39" s="90" t="s">
        <v>1187</v>
      </c>
      <c r="F39" s="93">
        <v>5</v>
      </c>
      <c r="G39" s="93">
        <v>4.7300000000000004</v>
      </c>
      <c r="H39" s="94">
        <v>4.76</v>
      </c>
      <c r="I39" s="93">
        <v>4.88</v>
      </c>
      <c r="J39" s="93">
        <v>5</v>
      </c>
      <c r="K39" s="93">
        <v>0</v>
      </c>
      <c r="L39" s="93">
        <v>0</v>
      </c>
      <c r="M39" s="93">
        <v>0</v>
      </c>
      <c r="N39" s="93">
        <v>0</v>
      </c>
      <c r="O39" s="93">
        <v>4</v>
      </c>
      <c r="P39" s="93">
        <v>4.5999999999999996</v>
      </c>
      <c r="Q39" s="94">
        <v>4.71</v>
      </c>
      <c r="R39" s="93">
        <v>0</v>
      </c>
      <c r="S39" s="93">
        <v>5</v>
      </c>
      <c r="T39" s="94">
        <v>5</v>
      </c>
      <c r="U39" s="95">
        <v>4.76</v>
      </c>
    </row>
    <row r="40" spans="1:21" x14ac:dyDescent="0.2">
      <c r="A40" s="90" t="s">
        <v>14</v>
      </c>
      <c r="B40" s="90" t="s">
        <v>1535</v>
      </c>
      <c r="C40" s="90" t="s">
        <v>13</v>
      </c>
      <c r="D40" s="98">
        <v>79799485</v>
      </c>
      <c r="E40" s="90" t="s">
        <v>1188</v>
      </c>
      <c r="F40" s="93">
        <v>4.59</v>
      </c>
      <c r="G40" s="93">
        <v>4.55</v>
      </c>
      <c r="H40" s="94">
        <v>4.58</v>
      </c>
      <c r="I40" s="93">
        <v>4.83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4.8</v>
      </c>
      <c r="Q40" s="94">
        <v>4.82</v>
      </c>
      <c r="R40" s="93">
        <v>5</v>
      </c>
      <c r="S40" s="93">
        <v>5</v>
      </c>
      <c r="T40" s="94">
        <v>5</v>
      </c>
      <c r="U40" s="95">
        <v>4.72</v>
      </c>
    </row>
    <row r="41" spans="1:21" x14ac:dyDescent="0.2">
      <c r="A41" s="90" t="s">
        <v>14</v>
      </c>
      <c r="B41" s="90" t="s">
        <v>1541</v>
      </c>
      <c r="C41" s="90" t="s">
        <v>42</v>
      </c>
      <c r="D41" s="98">
        <v>74185354</v>
      </c>
      <c r="E41" s="90" t="s">
        <v>1189</v>
      </c>
      <c r="F41" s="93">
        <v>4.8600000000000003</v>
      </c>
      <c r="G41" s="93">
        <v>0</v>
      </c>
      <c r="H41" s="94">
        <v>4.8600000000000003</v>
      </c>
      <c r="I41" s="93">
        <v>5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4">
        <v>5</v>
      </c>
      <c r="R41" s="93">
        <v>0</v>
      </c>
      <c r="S41" s="93">
        <v>0</v>
      </c>
      <c r="T41" s="94">
        <v>0</v>
      </c>
      <c r="U41" s="95">
        <v>4.43</v>
      </c>
    </row>
    <row r="42" spans="1:21" x14ac:dyDescent="0.2">
      <c r="A42" s="90" t="s">
        <v>14</v>
      </c>
      <c r="B42" s="90" t="s">
        <v>1537</v>
      </c>
      <c r="C42" s="90" t="s">
        <v>35</v>
      </c>
      <c r="D42" s="98">
        <v>79846362</v>
      </c>
      <c r="E42" s="90" t="s">
        <v>1190</v>
      </c>
      <c r="F42" s="93">
        <v>4.84</v>
      </c>
      <c r="G42" s="93">
        <v>4.58</v>
      </c>
      <c r="H42" s="94">
        <v>4.71</v>
      </c>
      <c r="I42" s="93">
        <v>4.83</v>
      </c>
      <c r="J42" s="93">
        <v>0</v>
      </c>
      <c r="K42" s="93">
        <v>0</v>
      </c>
      <c r="L42" s="93">
        <v>4.5</v>
      </c>
      <c r="M42" s="93">
        <v>0</v>
      </c>
      <c r="N42" s="93">
        <v>0</v>
      </c>
      <c r="O42" s="93">
        <v>0</v>
      </c>
      <c r="P42" s="93">
        <v>4.8</v>
      </c>
      <c r="Q42" s="94">
        <v>4.74</v>
      </c>
      <c r="R42" s="93">
        <v>0</v>
      </c>
      <c r="S42" s="93">
        <v>0</v>
      </c>
      <c r="T42" s="94">
        <v>0</v>
      </c>
      <c r="U42" s="95">
        <v>4.25</v>
      </c>
    </row>
    <row r="43" spans="1:21" x14ac:dyDescent="0.2">
      <c r="A43" s="90" t="s">
        <v>14</v>
      </c>
      <c r="B43" s="90" t="s">
        <v>1537</v>
      </c>
      <c r="C43" s="90" t="s">
        <v>71</v>
      </c>
      <c r="D43" s="98">
        <v>10286297</v>
      </c>
      <c r="E43" s="90" t="s">
        <v>1191</v>
      </c>
      <c r="F43" s="93">
        <v>4.84</v>
      </c>
      <c r="G43" s="93">
        <v>4.9800000000000004</v>
      </c>
      <c r="H43" s="94">
        <v>4.9000000000000004</v>
      </c>
      <c r="I43" s="93">
        <v>5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5</v>
      </c>
      <c r="Q43" s="94">
        <v>5</v>
      </c>
      <c r="R43" s="93">
        <v>4.84</v>
      </c>
      <c r="S43" s="93">
        <v>4.7300000000000004</v>
      </c>
      <c r="T43" s="94">
        <v>4.78</v>
      </c>
      <c r="U43" s="95">
        <v>4.93</v>
      </c>
    </row>
    <row r="44" spans="1:21" x14ac:dyDescent="0.2">
      <c r="A44" s="90" t="s">
        <v>14</v>
      </c>
      <c r="B44" s="90" t="s">
        <v>1541</v>
      </c>
      <c r="C44" s="90" t="s">
        <v>87</v>
      </c>
      <c r="D44" s="98">
        <v>1129575338</v>
      </c>
      <c r="E44" s="90" t="s">
        <v>1192</v>
      </c>
      <c r="F44" s="93">
        <v>4.66</v>
      </c>
      <c r="G44" s="93">
        <v>4.3499999999999996</v>
      </c>
      <c r="H44" s="94">
        <v>4.6100000000000003</v>
      </c>
      <c r="I44" s="93">
        <v>5</v>
      </c>
      <c r="J44" s="93">
        <v>0</v>
      </c>
      <c r="K44" s="93">
        <v>0</v>
      </c>
      <c r="L44" s="93">
        <v>0</v>
      </c>
      <c r="M44" s="93">
        <v>3.54</v>
      </c>
      <c r="N44" s="93">
        <v>0</v>
      </c>
      <c r="O44" s="93">
        <v>0</v>
      </c>
      <c r="P44" s="93">
        <v>4.8</v>
      </c>
      <c r="Q44" s="94">
        <v>4.59</v>
      </c>
      <c r="R44" s="93">
        <v>5</v>
      </c>
      <c r="S44" s="93">
        <v>5</v>
      </c>
      <c r="T44" s="94">
        <v>5</v>
      </c>
      <c r="U44" s="95">
        <v>4.6399999999999997</v>
      </c>
    </row>
    <row r="45" spans="1:21" x14ac:dyDescent="0.2">
      <c r="A45" s="90" t="s">
        <v>14</v>
      </c>
      <c r="B45" s="90" t="s">
        <v>1537</v>
      </c>
      <c r="C45" s="90" t="s">
        <v>71</v>
      </c>
      <c r="D45" s="98">
        <v>9635716</v>
      </c>
      <c r="E45" s="90" t="s">
        <v>1193</v>
      </c>
      <c r="F45" s="93">
        <v>4.33</v>
      </c>
      <c r="G45" s="93">
        <v>4.6900000000000004</v>
      </c>
      <c r="H45" s="94">
        <v>4.5599999999999996</v>
      </c>
      <c r="I45" s="93">
        <v>4.83</v>
      </c>
      <c r="J45" s="93">
        <v>5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5</v>
      </c>
      <c r="Q45" s="94">
        <v>4.92</v>
      </c>
      <c r="R45" s="93">
        <v>5</v>
      </c>
      <c r="S45" s="93">
        <v>5</v>
      </c>
      <c r="T45" s="94">
        <v>5</v>
      </c>
      <c r="U45" s="95">
        <v>4.75</v>
      </c>
    </row>
    <row r="46" spans="1:21" x14ac:dyDescent="0.2">
      <c r="A46" s="90" t="s">
        <v>14</v>
      </c>
      <c r="B46" s="90" t="s">
        <v>1537</v>
      </c>
      <c r="C46" s="90" t="s">
        <v>444</v>
      </c>
      <c r="D46" s="98">
        <v>79791423</v>
      </c>
      <c r="E46" s="90" t="s">
        <v>1194</v>
      </c>
      <c r="F46" s="93">
        <v>0</v>
      </c>
      <c r="G46" s="93">
        <v>0</v>
      </c>
      <c r="H46" s="94">
        <v>0</v>
      </c>
      <c r="I46" s="93">
        <v>5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4">
        <v>5</v>
      </c>
      <c r="R46" s="93">
        <v>0</v>
      </c>
      <c r="S46" s="93">
        <v>0</v>
      </c>
      <c r="T46" s="94">
        <v>0</v>
      </c>
      <c r="U46" s="95">
        <v>4</v>
      </c>
    </row>
    <row r="47" spans="1:21" x14ac:dyDescent="0.2">
      <c r="A47" s="90" t="s">
        <v>14</v>
      </c>
      <c r="B47" s="90" t="s">
        <v>1535</v>
      </c>
      <c r="C47" s="90" t="s">
        <v>13</v>
      </c>
      <c r="D47" s="98">
        <v>80038308</v>
      </c>
      <c r="E47" s="90" t="s">
        <v>1195</v>
      </c>
      <c r="F47" s="93">
        <v>4.25</v>
      </c>
      <c r="G47" s="93">
        <v>4.47</v>
      </c>
      <c r="H47" s="94">
        <v>4.32</v>
      </c>
      <c r="I47" s="93">
        <v>4.78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4</v>
      </c>
      <c r="P47" s="93">
        <v>4.4000000000000004</v>
      </c>
      <c r="Q47" s="94">
        <v>4.49</v>
      </c>
      <c r="R47" s="93">
        <v>5</v>
      </c>
      <c r="S47" s="93">
        <v>5</v>
      </c>
      <c r="T47" s="94">
        <v>5</v>
      </c>
      <c r="U47" s="95">
        <v>4.46</v>
      </c>
    </row>
    <row r="48" spans="1:21" x14ac:dyDescent="0.2">
      <c r="A48" s="90" t="s">
        <v>14</v>
      </c>
      <c r="B48" s="90" t="s">
        <v>1541</v>
      </c>
      <c r="C48" s="90" t="s">
        <v>53</v>
      </c>
      <c r="D48" s="98">
        <v>80039559</v>
      </c>
      <c r="E48" s="90" t="s">
        <v>1196</v>
      </c>
      <c r="F48" s="93">
        <v>0</v>
      </c>
      <c r="G48" s="93">
        <v>4.45</v>
      </c>
      <c r="H48" s="94">
        <v>4.45</v>
      </c>
      <c r="I48" s="93">
        <v>5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4.8</v>
      </c>
      <c r="Q48" s="94">
        <v>4.9000000000000004</v>
      </c>
      <c r="R48" s="93">
        <v>0</v>
      </c>
      <c r="S48" s="93">
        <v>5</v>
      </c>
      <c r="T48" s="94">
        <v>5</v>
      </c>
      <c r="U48" s="95">
        <v>4.6900000000000004</v>
      </c>
    </row>
    <row r="49" spans="1:21" x14ac:dyDescent="0.2">
      <c r="A49" s="90" t="s">
        <v>26</v>
      </c>
      <c r="B49" s="90" t="s">
        <v>1537</v>
      </c>
      <c r="C49" s="90" t="s">
        <v>1149</v>
      </c>
      <c r="D49" s="98">
        <v>86039521</v>
      </c>
      <c r="E49" s="90" t="s">
        <v>1487</v>
      </c>
      <c r="F49" s="93">
        <v>4.6100000000000003</v>
      </c>
      <c r="G49" s="93">
        <v>0</v>
      </c>
      <c r="H49" s="94">
        <v>4.6100000000000003</v>
      </c>
      <c r="I49" s="93">
        <v>5</v>
      </c>
      <c r="J49" s="93">
        <v>0</v>
      </c>
      <c r="K49" s="93">
        <v>0</v>
      </c>
      <c r="L49" s="93">
        <v>0</v>
      </c>
      <c r="M49" s="93">
        <v>0</v>
      </c>
      <c r="N49" s="93">
        <v>1</v>
      </c>
      <c r="O49" s="93">
        <v>0</v>
      </c>
      <c r="P49" s="93">
        <v>0</v>
      </c>
      <c r="Q49" s="94">
        <v>3</v>
      </c>
      <c r="R49" s="93">
        <v>4.9000000000000004</v>
      </c>
      <c r="S49" s="93">
        <v>0</v>
      </c>
      <c r="T49" s="94">
        <v>4.9000000000000004</v>
      </c>
      <c r="U49" s="95">
        <v>4</v>
      </c>
    </row>
    <row r="50" spans="1:21" x14ac:dyDescent="0.2">
      <c r="A50" s="90" t="s">
        <v>14</v>
      </c>
      <c r="B50" s="90" t="s">
        <v>1541</v>
      </c>
      <c r="C50" s="90" t="s">
        <v>87</v>
      </c>
      <c r="D50" s="98">
        <v>9397243</v>
      </c>
      <c r="E50" s="90" t="s">
        <v>1626</v>
      </c>
      <c r="F50" s="93">
        <v>4.6500000000000004</v>
      </c>
      <c r="G50" s="93">
        <v>4.3899999999999997</v>
      </c>
      <c r="H50" s="94">
        <v>4.59</v>
      </c>
      <c r="I50" s="93">
        <v>5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3.8</v>
      </c>
      <c r="Q50" s="94">
        <v>4.4000000000000004</v>
      </c>
      <c r="R50" s="93">
        <v>5</v>
      </c>
      <c r="S50" s="93">
        <v>5</v>
      </c>
      <c r="T50" s="94">
        <v>5</v>
      </c>
      <c r="U50" s="95">
        <v>4.5599999999999996</v>
      </c>
    </row>
    <row r="51" spans="1:21" x14ac:dyDescent="0.2">
      <c r="A51" s="90" t="s">
        <v>14</v>
      </c>
      <c r="B51" s="90" t="s">
        <v>1535</v>
      </c>
      <c r="C51" s="90" t="s">
        <v>435</v>
      </c>
      <c r="D51" s="98">
        <v>79642604</v>
      </c>
      <c r="E51" s="90" t="s">
        <v>1199</v>
      </c>
      <c r="F51" s="93">
        <v>3.66</v>
      </c>
      <c r="G51" s="93">
        <v>0</v>
      </c>
      <c r="H51" s="94">
        <v>3.66</v>
      </c>
      <c r="I51" s="93">
        <v>4.8899999999999997</v>
      </c>
      <c r="J51" s="93">
        <v>0</v>
      </c>
      <c r="K51" s="93">
        <v>0</v>
      </c>
      <c r="L51" s="93">
        <v>0</v>
      </c>
      <c r="M51" s="93">
        <v>0</v>
      </c>
      <c r="N51" s="93">
        <v>4.25</v>
      </c>
      <c r="O51" s="93">
        <v>0</v>
      </c>
      <c r="P51" s="93">
        <v>0</v>
      </c>
      <c r="Q51" s="94">
        <v>4.57</v>
      </c>
      <c r="R51" s="93">
        <v>5</v>
      </c>
      <c r="S51" s="93">
        <v>0</v>
      </c>
      <c r="T51" s="94">
        <v>5</v>
      </c>
      <c r="U51" s="95">
        <v>4.16</v>
      </c>
    </row>
    <row r="52" spans="1:21" x14ac:dyDescent="0.2">
      <c r="A52" s="90" t="s">
        <v>14</v>
      </c>
      <c r="B52" s="90" t="s">
        <v>1537</v>
      </c>
      <c r="C52" s="90" t="s">
        <v>444</v>
      </c>
      <c r="D52" s="98">
        <v>52525306</v>
      </c>
      <c r="E52" s="90" t="s">
        <v>1200</v>
      </c>
      <c r="F52" s="93">
        <v>4.8099999999999996</v>
      </c>
      <c r="G52" s="93">
        <v>4.8600000000000003</v>
      </c>
      <c r="H52" s="94">
        <v>4.84</v>
      </c>
      <c r="I52" s="93">
        <v>4.8899999999999997</v>
      </c>
      <c r="J52" s="93">
        <v>5</v>
      </c>
      <c r="K52" s="93">
        <v>0</v>
      </c>
      <c r="L52" s="93">
        <v>4.83</v>
      </c>
      <c r="M52" s="93">
        <v>4</v>
      </c>
      <c r="N52" s="93">
        <v>0</v>
      </c>
      <c r="O52" s="93">
        <v>0</v>
      </c>
      <c r="P52" s="93">
        <v>4.5999999999999996</v>
      </c>
      <c r="Q52" s="94">
        <v>4.75</v>
      </c>
      <c r="R52" s="93">
        <v>4.95</v>
      </c>
      <c r="S52" s="93">
        <v>4.91</v>
      </c>
      <c r="T52" s="94">
        <v>4.93</v>
      </c>
      <c r="U52" s="95">
        <v>4.8099999999999996</v>
      </c>
    </row>
    <row r="53" spans="1:21" x14ac:dyDescent="0.2">
      <c r="A53" s="90" t="s">
        <v>14</v>
      </c>
      <c r="B53" s="90" t="s">
        <v>1535</v>
      </c>
      <c r="C53" s="90" t="s">
        <v>29</v>
      </c>
      <c r="D53" s="98">
        <v>1014196467</v>
      </c>
      <c r="E53" s="90" t="s">
        <v>1201</v>
      </c>
      <c r="F53" s="93">
        <v>4.22</v>
      </c>
      <c r="G53" s="93">
        <v>0</v>
      </c>
      <c r="H53" s="94">
        <v>4.22</v>
      </c>
      <c r="I53" s="93">
        <v>5</v>
      </c>
      <c r="J53" s="93">
        <v>0</v>
      </c>
      <c r="K53" s="93">
        <v>5</v>
      </c>
      <c r="L53" s="93">
        <v>0</v>
      </c>
      <c r="M53" s="93">
        <v>4.08</v>
      </c>
      <c r="N53" s="93">
        <v>0</v>
      </c>
      <c r="O53" s="93">
        <v>0</v>
      </c>
      <c r="P53" s="93">
        <v>0</v>
      </c>
      <c r="Q53" s="94">
        <v>4.7699999999999996</v>
      </c>
      <c r="R53" s="93">
        <v>5</v>
      </c>
      <c r="S53" s="93">
        <v>0</v>
      </c>
      <c r="T53" s="94">
        <v>5</v>
      </c>
      <c r="U53" s="95">
        <v>4.5199999999999996</v>
      </c>
    </row>
    <row r="54" spans="1:21" x14ac:dyDescent="0.2">
      <c r="A54" s="90" t="s">
        <v>14</v>
      </c>
      <c r="B54" s="90" t="s">
        <v>1537</v>
      </c>
      <c r="C54" s="90" t="s">
        <v>22</v>
      </c>
      <c r="D54" s="98">
        <v>1010210745</v>
      </c>
      <c r="E54" s="90" t="s">
        <v>1202</v>
      </c>
      <c r="F54" s="93">
        <v>4.93</v>
      </c>
      <c r="G54" s="93">
        <v>4.5</v>
      </c>
      <c r="H54" s="94">
        <v>4.91</v>
      </c>
      <c r="I54" s="93">
        <v>5</v>
      </c>
      <c r="J54" s="93">
        <v>5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93">
        <v>5</v>
      </c>
      <c r="Q54" s="94">
        <v>5</v>
      </c>
      <c r="R54" s="93">
        <v>5</v>
      </c>
      <c r="S54" s="93">
        <v>5</v>
      </c>
      <c r="T54" s="94">
        <v>5</v>
      </c>
      <c r="U54" s="95">
        <v>4.96</v>
      </c>
    </row>
    <row r="55" spans="1:21" x14ac:dyDescent="0.2">
      <c r="A55" s="90" t="s">
        <v>14</v>
      </c>
      <c r="B55" s="90" t="s">
        <v>1537</v>
      </c>
      <c r="C55" s="90" t="s">
        <v>1149</v>
      </c>
      <c r="D55" s="98">
        <v>79138420</v>
      </c>
      <c r="E55" s="90" t="s">
        <v>1203</v>
      </c>
      <c r="F55" s="93">
        <v>4.25</v>
      </c>
      <c r="G55" s="93">
        <v>4.4400000000000004</v>
      </c>
      <c r="H55" s="94">
        <v>4.33</v>
      </c>
      <c r="I55" s="93">
        <v>4.8899999999999997</v>
      </c>
      <c r="J55" s="93">
        <v>5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93">
        <v>4.5999999999999996</v>
      </c>
      <c r="Q55" s="94">
        <v>4.8499999999999996</v>
      </c>
      <c r="R55" s="93">
        <v>0</v>
      </c>
      <c r="S55" s="93">
        <v>0</v>
      </c>
      <c r="T55" s="94">
        <v>0</v>
      </c>
      <c r="U55" s="95">
        <v>4.1100000000000003</v>
      </c>
    </row>
    <row r="56" spans="1:21" x14ac:dyDescent="0.2">
      <c r="A56" s="90" t="s">
        <v>14</v>
      </c>
      <c r="B56" s="90" t="s">
        <v>1535</v>
      </c>
      <c r="C56" s="90" t="s">
        <v>1162</v>
      </c>
      <c r="D56" s="98">
        <v>92259869</v>
      </c>
      <c r="E56" s="90" t="s">
        <v>1204</v>
      </c>
      <c r="F56" s="93">
        <v>3.47</v>
      </c>
      <c r="G56" s="93">
        <v>4.3</v>
      </c>
      <c r="H56" s="94">
        <v>3.58</v>
      </c>
      <c r="I56" s="93">
        <v>3.44</v>
      </c>
      <c r="J56" s="93">
        <v>4.22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3.4</v>
      </c>
      <c r="Q56" s="94">
        <v>3.63</v>
      </c>
      <c r="R56" s="93">
        <v>4.79</v>
      </c>
      <c r="S56" s="93">
        <v>3.82</v>
      </c>
      <c r="T56" s="94">
        <v>4.3</v>
      </c>
      <c r="U56" s="95">
        <v>3.67</v>
      </c>
    </row>
    <row r="57" spans="1:21" x14ac:dyDescent="0.2">
      <c r="A57" s="90" t="s">
        <v>14</v>
      </c>
      <c r="B57" s="90" t="s">
        <v>1535</v>
      </c>
      <c r="C57" s="90" t="s">
        <v>104</v>
      </c>
      <c r="D57" s="98">
        <v>52824196</v>
      </c>
      <c r="E57" s="90" t="s">
        <v>1205</v>
      </c>
      <c r="F57" s="93">
        <v>4.5599999999999996</v>
      </c>
      <c r="G57" s="93">
        <v>4.3600000000000003</v>
      </c>
      <c r="H57" s="94">
        <v>4.55</v>
      </c>
      <c r="I57" s="93">
        <v>5</v>
      </c>
      <c r="J57" s="93">
        <v>4.13</v>
      </c>
      <c r="K57" s="93">
        <v>0</v>
      </c>
      <c r="L57" s="93">
        <v>0</v>
      </c>
      <c r="M57" s="93">
        <v>0</v>
      </c>
      <c r="N57" s="93">
        <v>5</v>
      </c>
      <c r="O57" s="93">
        <v>0</v>
      </c>
      <c r="P57" s="93">
        <v>0</v>
      </c>
      <c r="Q57" s="94">
        <v>4.78</v>
      </c>
      <c r="R57" s="93">
        <v>4.79</v>
      </c>
      <c r="S57" s="93">
        <v>0</v>
      </c>
      <c r="T57" s="94">
        <v>4.79</v>
      </c>
      <c r="U57" s="95">
        <v>4.67</v>
      </c>
    </row>
    <row r="58" spans="1:21" x14ac:dyDescent="0.2">
      <c r="A58" s="90" t="s">
        <v>14</v>
      </c>
      <c r="B58" s="90" t="s">
        <v>1535</v>
      </c>
      <c r="C58" s="90" t="s">
        <v>1162</v>
      </c>
      <c r="D58" s="98">
        <v>52494649</v>
      </c>
      <c r="E58" s="90" t="s">
        <v>1206</v>
      </c>
      <c r="F58" s="93">
        <v>4.87</v>
      </c>
      <c r="G58" s="93">
        <v>4.6900000000000004</v>
      </c>
      <c r="H58" s="94">
        <v>4.8099999999999996</v>
      </c>
      <c r="I58" s="93">
        <v>4.9400000000000004</v>
      </c>
      <c r="J58" s="93">
        <v>0</v>
      </c>
      <c r="K58" s="93">
        <v>0</v>
      </c>
      <c r="L58" s="93">
        <v>0</v>
      </c>
      <c r="M58" s="93">
        <v>0</v>
      </c>
      <c r="N58" s="93">
        <v>0</v>
      </c>
      <c r="O58" s="93">
        <v>0</v>
      </c>
      <c r="P58" s="93">
        <v>4.4000000000000004</v>
      </c>
      <c r="Q58" s="94">
        <v>4.67</v>
      </c>
      <c r="R58" s="93">
        <v>5</v>
      </c>
      <c r="S58" s="93">
        <v>5</v>
      </c>
      <c r="T58" s="94">
        <v>5</v>
      </c>
      <c r="U58" s="95">
        <v>4.7699999999999996</v>
      </c>
    </row>
    <row r="59" spans="1:21" x14ac:dyDescent="0.2">
      <c r="A59" s="90" t="s">
        <v>14</v>
      </c>
      <c r="B59" s="90" t="s">
        <v>1535</v>
      </c>
      <c r="C59" s="90" t="s">
        <v>435</v>
      </c>
      <c r="D59" s="98">
        <v>25290550</v>
      </c>
      <c r="E59" s="90" t="s">
        <v>1630</v>
      </c>
      <c r="F59" s="93">
        <v>4.49</v>
      </c>
      <c r="G59" s="93">
        <v>0</v>
      </c>
      <c r="H59" s="94">
        <v>4.49</v>
      </c>
      <c r="I59" s="93">
        <v>4.9400000000000004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0</v>
      </c>
      <c r="Q59" s="94">
        <v>4.9400000000000004</v>
      </c>
      <c r="R59" s="93">
        <v>4.9000000000000004</v>
      </c>
      <c r="S59" s="93">
        <v>0</v>
      </c>
      <c r="T59" s="94">
        <v>4.9000000000000004</v>
      </c>
      <c r="U59" s="95">
        <v>4.71</v>
      </c>
    </row>
    <row r="60" spans="1:21" x14ac:dyDescent="0.2">
      <c r="A60" s="90" t="s">
        <v>14</v>
      </c>
      <c r="B60" s="90" t="s">
        <v>1541</v>
      </c>
      <c r="C60" s="90" t="s">
        <v>87</v>
      </c>
      <c r="D60" s="98">
        <v>80257664</v>
      </c>
      <c r="E60" s="90" t="s">
        <v>1625</v>
      </c>
      <c r="F60" s="93">
        <v>4.13</v>
      </c>
      <c r="G60" s="93">
        <v>4.87</v>
      </c>
      <c r="H60" s="94">
        <v>4.25</v>
      </c>
      <c r="I60" s="93">
        <v>5</v>
      </c>
      <c r="J60" s="93">
        <v>4</v>
      </c>
      <c r="K60" s="93">
        <v>5</v>
      </c>
      <c r="L60" s="93">
        <v>0</v>
      </c>
      <c r="M60" s="93">
        <v>0</v>
      </c>
      <c r="N60" s="93">
        <v>0</v>
      </c>
      <c r="O60" s="93">
        <v>0</v>
      </c>
      <c r="P60" s="93">
        <v>4.5999999999999996</v>
      </c>
      <c r="Q60" s="94">
        <v>4.7699999999999996</v>
      </c>
      <c r="R60" s="93">
        <v>4.95</v>
      </c>
      <c r="S60" s="93">
        <v>5</v>
      </c>
      <c r="T60" s="94">
        <v>4.97</v>
      </c>
      <c r="U60" s="95">
        <v>4.53</v>
      </c>
    </row>
    <row r="61" spans="1:21" x14ac:dyDescent="0.2">
      <c r="A61" s="90" t="s">
        <v>14</v>
      </c>
      <c r="B61" s="90" t="s">
        <v>1541</v>
      </c>
      <c r="C61" s="90" t="s">
        <v>87</v>
      </c>
      <c r="D61" s="98">
        <v>9434009</v>
      </c>
      <c r="E61" s="90" t="s">
        <v>1210</v>
      </c>
      <c r="F61" s="93">
        <v>4.17</v>
      </c>
      <c r="G61" s="93">
        <v>4.55</v>
      </c>
      <c r="H61" s="94">
        <v>4.3499999999999996</v>
      </c>
      <c r="I61" s="93">
        <v>5</v>
      </c>
      <c r="J61" s="93">
        <v>5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4.4000000000000004</v>
      </c>
      <c r="Q61" s="94">
        <v>4.8499999999999996</v>
      </c>
      <c r="R61" s="93">
        <v>5</v>
      </c>
      <c r="S61" s="93">
        <v>5</v>
      </c>
      <c r="T61" s="94">
        <v>5</v>
      </c>
      <c r="U61" s="95">
        <v>4.62</v>
      </c>
    </row>
    <row r="62" spans="1:21" x14ac:dyDescent="0.2">
      <c r="A62" s="90" t="s">
        <v>14</v>
      </c>
      <c r="B62" s="90" t="s">
        <v>1541</v>
      </c>
      <c r="C62" s="90" t="s">
        <v>87</v>
      </c>
      <c r="D62" s="98">
        <v>1010201905</v>
      </c>
      <c r="E62" s="90" t="s">
        <v>1211</v>
      </c>
      <c r="F62" s="93">
        <v>4.71</v>
      </c>
      <c r="G62" s="93">
        <v>4.88</v>
      </c>
      <c r="H62" s="94">
        <v>4.72</v>
      </c>
      <c r="I62" s="93">
        <v>5</v>
      </c>
      <c r="J62" s="93">
        <v>0</v>
      </c>
      <c r="K62" s="93">
        <v>0</v>
      </c>
      <c r="L62" s="93">
        <v>0</v>
      </c>
      <c r="M62" s="93">
        <v>0</v>
      </c>
      <c r="N62" s="93">
        <v>5</v>
      </c>
      <c r="O62" s="93">
        <v>0</v>
      </c>
      <c r="P62" s="93">
        <v>4.8</v>
      </c>
      <c r="Q62" s="94">
        <v>4.95</v>
      </c>
      <c r="R62" s="93">
        <v>4.84</v>
      </c>
      <c r="S62" s="93">
        <v>5</v>
      </c>
      <c r="T62" s="94">
        <v>4.92</v>
      </c>
      <c r="U62" s="95">
        <v>4.83</v>
      </c>
    </row>
    <row r="63" spans="1:21" x14ac:dyDescent="0.2">
      <c r="A63" s="90" t="s">
        <v>26</v>
      </c>
      <c r="B63" s="90" t="s">
        <v>1535</v>
      </c>
      <c r="C63" s="90" t="s">
        <v>29</v>
      </c>
      <c r="D63" s="98">
        <v>1234790709</v>
      </c>
      <c r="E63" s="90" t="s">
        <v>1489</v>
      </c>
      <c r="F63" s="93">
        <v>4.18</v>
      </c>
      <c r="G63" s="93">
        <v>0</v>
      </c>
      <c r="H63" s="94">
        <v>4.18</v>
      </c>
      <c r="I63" s="93">
        <v>4.9400000000000004</v>
      </c>
      <c r="J63" s="93">
        <v>0</v>
      </c>
      <c r="K63" s="93">
        <v>4</v>
      </c>
      <c r="L63" s="93">
        <v>0</v>
      </c>
      <c r="M63" s="93">
        <v>0</v>
      </c>
      <c r="N63" s="93">
        <v>0</v>
      </c>
      <c r="O63" s="93">
        <v>0</v>
      </c>
      <c r="P63" s="93">
        <v>0</v>
      </c>
      <c r="Q63" s="94">
        <v>4.47</v>
      </c>
      <c r="R63" s="93">
        <v>5</v>
      </c>
      <c r="S63" s="93">
        <v>0</v>
      </c>
      <c r="T63" s="94">
        <v>5</v>
      </c>
      <c r="U63" s="95">
        <v>4.38</v>
      </c>
    </row>
    <row r="64" spans="1:21" x14ac:dyDescent="0.2">
      <c r="A64" s="90" t="s">
        <v>14</v>
      </c>
      <c r="B64" s="90" t="s">
        <v>1535</v>
      </c>
      <c r="C64" s="90" t="s">
        <v>13</v>
      </c>
      <c r="D64" s="98">
        <v>80040233</v>
      </c>
      <c r="E64" s="90" t="s">
        <v>1212</v>
      </c>
      <c r="F64" s="93">
        <v>3.98</v>
      </c>
      <c r="G64" s="93">
        <v>4.4000000000000004</v>
      </c>
      <c r="H64" s="94">
        <v>4.07</v>
      </c>
      <c r="I64" s="93">
        <v>4.83</v>
      </c>
      <c r="J64" s="93">
        <v>0</v>
      </c>
      <c r="K64" s="93">
        <v>0</v>
      </c>
      <c r="L64" s="93">
        <v>0</v>
      </c>
      <c r="M64" s="93">
        <v>0</v>
      </c>
      <c r="N64" s="93">
        <v>2.75</v>
      </c>
      <c r="O64" s="93">
        <v>0</v>
      </c>
      <c r="P64" s="93">
        <v>5</v>
      </c>
      <c r="Q64" s="94">
        <v>4.3499999999999996</v>
      </c>
      <c r="R64" s="93">
        <v>5</v>
      </c>
      <c r="S64" s="93">
        <v>5</v>
      </c>
      <c r="T64" s="94">
        <v>5</v>
      </c>
      <c r="U64" s="95">
        <v>4.28</v>
      </c>
    </row>
    <row r="65" spans="1:21" x14ac:dyDescent="0.2">
      <c r="A65" s="90" t="s">
        <v>14</v>
      </c>
      <c r="B65" s="90" t="s">
        <v>1535</v>
      </c>
      <c r="C65" s="90" t="s">
        <v>435</v>
      </c>
      <c r="D65" s="98">
        <v>79993686</v>
      </c>
      <c r="E65" s="90" t="s">
        <v>1213</v>
      </c>
      <c r="F65" s="93">
        <v>4.5999999999999996</v>
      </c>
      <c r="G65" s="93">
        <v>4.5199999999999996</v>
      </c>
      <c r="H65" s="94">
        <v>4.54</v>
      </c>
      <c r="I65" s="93">
        <v>5</v>
      </c>
      <c r="J65" s="93">
        <v>0</v>
      </c>
      <c r="K65" s="93">
        <v>0</v>
      </c>
      <c r="L65" s="93">
        <v>0</v>
      </c>
      <c r="M65" s="93">
        <v>5</v>
      </c>
      <c r="N65" s="93">
        <v>0</v>
      </c>
      <c r="O65" s="93">
        <v>0</v>
      </c>
      <c r="P65" s="93">
        <v>5</v>
      </c>
      <c r="Q65" s="94">
        <v>5</v>
      </c>
      <c r="R65" s="93">
        <v>0</v>
      </c>
      <c r="S65" s="93">
        <v>5</v>
      </c>
      <c r="T65" s="94">
        <v>5</v>
      </c>
      <c r="U65" s="95">
        <v>4.7699999999999996</v>
      </c>
    </row>
    <row r="66" spans="1:21" x14ac:dyDescent="0.2">
      <c r="A66" s="90" t="s">
        <v>14</v>
      </c>
      <c r="B66" s="90" t="s">
        <v>1535</v>
      </c>
      <c r="C66" s="90" t="s">
        <v>744</v>
      </c>
      <c r="D66" s="98">
        <v>73999344</v>
      </c>
      <c r="E66" s="90" t="s">
        <v>1214</v>
      </c>
      <c r="F66" s="93">
        <v>0</v>
      </c>
      <c r="G66" s="93">
        <v>4.84</v>
      </c>
      <c r="H66" s="94">
        <v>4.84</v>
      </c>
      <c r="I66" s="93">
        <v>5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93">
        <v>5</v>
      </c>
      <c r="Q66" s="94">
        <v>5</v>
      </c>
      <c r="R66" s="93">
        <v>0</v>
      </c>
      <c r="S66" s="93">
        <v>5</v>
      </c>
      <c r="T66" s="94">
        <v>5</v>
      </c>
      <c r="U66" s="95">
        <v>4.92</v>
      </c>
    </row>
    <row r="67" spans="1:21" x14ac:dyDescent="0.2">
      <c r="A67" s="90" t="s">
        <v>14</v>
      </c>
      <c r="B67" s="90" t="s">
        <v>1537</v>
      </c>
      <c r="C67" s="90" t="s">
        <v>1149</v>
      </c>
      <c r="D67" s="98">
        <v>1022427370</v>
      </c>
      <c r="E67" s="90" t="s">
        <v>1215</v>
      </c>
      <c r="F67" s="93">
        <v>4.8600000000000003</v>
      </c>
      <c r="G67" s="93">
        <v>4.3600000000000003</v>
      </c>
      <c r="H67" s="94">
        <v>4.84</v>
      </c>
      <c r="I67" s="93">
        <v>5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3.6</v>
      </c>
      <c r="Q67" s="94">
        <v>4.3</v>
      </c>
      <c r="R67" s="93">
        <v>4.74</v>
      </c>
      <c r="S67" s="93">
        <v>4.55</v>
      </c>
      <c r="T67" s="94">
        <v>4.6399999999999997</v>
      </c>
      <c r="U67" s="95">
        <v>4.5999999999999996</v>
      </c>
    </row>
    <row r="68" spans="1:21" x14ac:dyDescent="0.2">
      <c r="A68" s="90" t="s">
        <v>14</v>
      </c>
      <c r="B68" s="90" t="s">
        <v>1535</v>
      </c>
      <c r="C68" s="90" t="s">
        <v>29</v>
      </c>
      <c r="D68" s="98">
        <v>80134714</v>
      </c>
      <c r="E68" s="90" t="s">
        <v>1219</v>
      </c>
      <c r="F68" s="93">
        <v>4.38</v>
      </c>
      <c r="G68" s="93">
        <v>0</v>
      </c>
      <c r="H68" s="94">
        <v>4.38</v>
      </c>
      <c r="I68" s="93">
        <v>5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4">
        <v>5</v>
      </c>
      <c r="R68" s="93">
        <v>5</v>
      </c>
      <c r="S68" s="93">
        <v>0</v>
      </c>
      <c r="T68" s="94">
        <v>5</v>
      </c>
      <c r="U68" s="95">
        <v>4.6900000000000004</v>
      </c>
    </row>
    <row r="69" spans="1:21" x14ac:dyDescent="0.2">
      <c r="A69" s="90" t="s">
        <v>14</v>
      </c>
      <c r="B69" s="90" t="s">
        <v>1535</v>
      </c>
      <c r="C69" s="90" t="s">
        <v>13</v>
      </c>
      <c r="D69" s="98">
        <v>80111153</v>
      </c>
      <c r="E69" s="90" t="s">
        <v>1221</v>
      </c>
      <c r="F69" s="93">
        <v>4.7699999999999996</v>
      </c>
      <c r="G69" s="93">
        <v>4.78</v>
      </c>
      <c r="H69" s="94">
        <v>4.7699999999999996</v>
      </c>
      <c r="I69" s="93">
        <v>4.78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4.8</v>
      </c>
      <c r="Q69" s="94">
        <v>4.79</v>
      </c>
      <c r="R69" s="93">
        <v>4.42</v>
      </c>
      <c r="S69" s="93">
        <v>4.2699999999999996</v>
      </c>
      <c r="T69" s="94">
        <v>4.3499999999999996</v>
      </c>
      <c r="U69" s="95">
        <v>4.74</v>
      </c>
    </row>
    <row r="70" spans="1:21" x14ac:dyDescent="0.2">
      <c r="A70" s="90" t="s">
        <v>14</v>
      </c>
      <c r="B70" s="90" t="s">
        <v>1535</v>
      </c>
      <c r="C70" s="90" t="s">
        <v>435</v>
      </c>
      <c r="D70" s="98">
        <v>1030581111</v>
      </c>
      <c r="E70" s="90" t="s">
        <v>1223</v>
      </c>
      <c r="F70" s="93">
        <v>4.6500000000000004</v>
      </c>
      <c r="G70" s="93">
        <v>0</v>
      </c>
      <c r="H70" s="94">
        <v>4.6500000000000004</v>
      </c>
      <c r="I70" s="93">
        <v>4.8899999999999997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4">
        <v>4.8899999999999997</v>
      </c>
      <c r="R70" s="93">
        <v>4.53</v>
      </c>
      <c r="S70" s="93">
        <v>0</v>
      </c>
      <c r="T70" s="94">
        <v>4.53</v>
      </c>
      <c r="U70" s="95">
        <v>4.7300000000000004</v>
      </c>
    </row>
    <row r="71" spans="1:21" x14ac:dyDescent="0.2">
      <c r="A71" s="90" t="s">
        <v>14</v>
      </c>
      <c r="B71" s="90" t="s">
        <v>1541</v>
      </c>
      <c r="C71" s="90" t="s">
        <v>53</v>
      </c>
      <c r="D71" s="98">
        <v>1053614384</v>
      </c>
      <c r="E71" s="90" t="s">
        <v>1224</v>
      </c>
      <c r="F71" s="93">
        <v>4.76</v>
      </c>
      <c r="G71" s="93">
        <v>4.3899999999999997</v>
      </c>
      <c r="H71" s="94">
        <v>4.6500000000000004</v>
      </c>
      <c r="I71" s="93">
        <v>4.9400000000000004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93">
        <v>4.5999999999999996</v>
      </c>
      <c r="Q71" s="94">
        <v>4.7699999999999996</v>
      </c>
      <c r="R71" s="93">
        <v>5</v>
      </c>
      <c r="S71" s="93">
        <v>5</v>
      </c>
      <c r="T71" s="94">
        <v>5</v>
      </c>
      <c r="U71" s="95">
        <v>4.7300000000000004</v>
      </c>
    </row>
    <row r="72" spans="1:21" x14ac:dyDescent="0.2">
      <c r="A72" s="90" t="s">
        <v>14</v>
      </c>
      <c r="B72" s="90" t="s">
        <v>1535</v>
      </c>
      <c r="C72" s="90" t="s">
        <v>976</v>
      </c>
      <c r="D72" s="98">
        <v>1013617173</v>
      </c>
      <c r="E72" s="90" t="s">
        <v>1227</v>
      </c>
      <c r="F72" s="93">
        <v>4.8</v>
      </c>
      <c r="G72" s="93">
        <v>4.63</v>
      </c>
      <c r="H72" s="94">
        <v>4.74</v>
      </c>
      <c r="I72" s="93">
        <v>4.12</v>
      </c>
      <c r="J72" s="93">
        <v>0</v>
      </c>
      <c r="K72" s="93">
        <v>0</v>
      </c>
      <c r="L72" s="93">
        <v>0</v>
      </c>
      <c r="M72" s="93">
        <v>0</v>
      </c>
      <c r="N72" s="93">
        <v>2</v>
      </c>
      <c r="O72" s="93">
        <v>0</v>
      </c>
      <c r="P72" s="93">
        <v>3.8</v>
      </c>
      <c r="Q72" s="94">
        <v>3.51</v>
      </c>
      <c r="R72" s="93">
        <v>5</v>
      </c>
      <c r="S72" s="93">
        <v>3.18</v>
      </c>
      <c r="T72" s="94">
        <v>4.09</v>
      </c>
      <c r="U72" s="95">
        <v>4.18</v>
      </c>
    </row>
    <row r="73" spans="1:21" x14ac:dyDescent="0.2">
      <c r="A73" s="90" t="s">
        <v>14</v>
      </c>
      <c r="B73" s="90" t="s">
        <v>1537</v>
      </c>
      <c r="C73" s="90" t="s">
        <v>35</v>
      </c>
      <c r="D73" s="98">
        <v>53084430</v>
      </c>
      <c r="E73" s="90" t="s">
        <v>1228</v>
      </c>
      <c r="F73" s="93">
        <v>0</v>
      </c>
      <c r="G73" s="93">
        <v>4.18</v>
      </c>
      <c r="H73" s="94">
        <v>4.18</v>
      </c>
      <c r="I73" s="93">
        <v>5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0</v>
      </c>
      <c r="P73" s="93">
        <v>0</v>
      </c>
      <c r="Q73" s="94">
        <v>5</v>
      </c>
      <c r="R73" s="93">
        <v>0</v>
      </c>
      <c r="S73" s="93">
        <v>4.91</v>
      </c>
      <c r="T73" s="94">
        <v>4.91</v>
      </c>
      <c r="U73" s="95">
        <v>4.58</v>
      </c>
    </row>
    <row r="74" spans="1:21" x14ac:dyDescent="0.2">
      <c r="A74" s="90" t="s">
        <v>14</v>
      </c>
      <c r="B74" s="90" t="s">
        <v>1537</v>
      </c>
      <c r="C74" s="90" t="s">
        <v>71</v>
      </c>
      <c r="D74" s="98">
        <v>19057950</v>
      </c>
      <c r="E74" s="90" t="s">
        <v>1229</v>
      </c>
      <c r="F74" s="93">
        <v>4.7300000000000004</v>
      </c>
      <c r="G74" s="93">
        <v>4.2699999999999996</v>
      </c>
      <c r="H74" s="94">
        <v>4.57</v>
      </c>
      <c r="I74" s="93">
        <v>3.94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3">
        <v>4.8</v>
      </c>
      <c r="Q74" s="94">
        <v>4.37</v>
      </c>
      <c r="R74" s="93">
        <v>4.95</v>
      </c>
      <c r="S74" s="93">
        <v>4.91</v>
      </c>
      <c r="T74" s="94">
        <v>4.93</v>
      </c>
      <c r="U74" s="95">
        <v>4.53</v>
      </c>
    </row>
    <row r="75" spans="1:21" x14ac:dyDescent="0.2">
      <c r="A75" s="90" t="s">
        <v>14</v>
      </c>
      <c r="B75" s="90" t="s">
        <v>1535</v>
      </c>
      <c r="C75" s="90" t="s">
        <v>13</v>
      </c>
      <c r="D75" s="98">
        <v>79404060</v>
      </c>
      <c r="E75" s="90" t="s">
        <v>1231</v>
      </c>
      <c r="F75" s="93">
        <v>0</v>
      </c>
      <c r="G75" s="93">
        <v>0</v>
      </c>
      <c r="H75" s="94">
        <v>0</v>
      </c>
      <c r="I75" s="93">
        <v>5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3">
        <v>0</v>
      </c>
      <c r="Q75" s="94">
        <v>5</v>
      </c>
      <c r="R75" s="93">
        <v>0</v>
      </c>
      <c r="S75" s="93">
        <v>4.7300000000000004</v>
      </c>
      <c r="T75" s="94">
        <v>4.7300000000000004</v>
      </c>
      <c r="U75" s="95">
        <v>4.95</v>
      </c>
    </row>
    <row r="76" spans="1:21" x14ac:dyDescent="0.2">
      <c r="A76" s="90" t="s">
        <v>14</v>
      </c>
      <c r="B76" s="90" t="s">
        <v>1537</v>
      </c>
      <c r="C76" s="90" t="s">
        <v>71</v>
      </c>
      <c r="D76" s="98">
        <v>79136724</v>
      </c>
      <c r="E76" s="90" t="s">
        <v>1233</v>
      </c>
      <c r="F76" s="93">
        <v>4.6900000000000004</v>
      </c>
      <c r="G76" s="93">
        <v>4.49</v>
      </c>
      <c r="H76" s="94">
        <v>4.58</v>
      </c>
      <c r="I76" s="93">
        <v>3.83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4.8</v>
      </c>
      <c r="P76" s="93">
        <v>4.4000000000000004</v>
      </c>
      <c r="Q76" s="94">
        <v>4.22</v>
      </c>
      <c r="R76" s="93">
        <v>5</v>
      </c>
      <c r="S76" s="93">
        <v>5</v>
      </c>
      <c r="T76" s="94">
        <v>5</v>
      </c>
      <c r="U76" s="95">
        <v>4.4800000000000004</v>
      </c>
    </row>
    <row r="77" spans="1:21" x14ac:dyDescent="0.2">
      <c r="A77" s="90" t="s">
        <v>14</v>
      </c>
      <c r="B77" s="90" t="s">
        <v>1535</v>
      </c>
      <c r="C77" s="90" t="s">
        <v>29</v>
      </c>
      <c r="D77" s="98">
        <v>53118298</v>
      </c>
      <c r="E77" s="90" t="s">
        <v>1234</v>
      </c>
      <c r="F77" s="93">
        <v>4.67</v>
      </c>
      <c r="G77" s="93">
        <v>0</v>
      </c>
      <c r="H77" s="94">
        <v>4.67</v>
      </c>
      <c r="I77" s="93">
        <v>5</v>
      </c>
      <c r="J77" s="93">
        <v>0</v>
      </c>
      <c r="K77" s="93">
        <v>5</v>
      </c>
      <c r="L77" s="93">
        <v>0</v>
      </c>
      <c r="M77" s="93">
        <v>0</v>
      </c>
      <c r="N77" s="93">
        <v>0</v>
      </c>
      <c r="O77" s="93">
        <v>0</v>
      </c>
      <c r="P77" s="93">
        <v>0</v>
      </c>
      <c r="Q77" s="94">
        <v>5</v>
      </c>
      <c r="R77" s="93">
        <v>5</v>
      </c>
      <c r="S77" s="93">
        <v>0</v>
      </c>
      <c r="T77" s="94">
        <v>5</v>
      </c>
      <c r="U77" s="95">
        <v>4.84</v>
      </c>
    </row>
    <row r="78" spans="1:21" x14ac:dyDescent="0.2">
      <c r="A78" s="90" t="s">
        <v>14</v>
      </c>
      <c r="B78" s="90" t="s">
        <v>1537</v>
      </c>
      <c r="C78" s="90" t="s">
        <v>35</v>
      </c>
      <c r="D78" s="98">
        <v>52395392</v>
      </c>
      <c r="E78" s="90" t="s">
        <v>1235</v>
      </c>
      <c r="F78" s="93">
        <v>4.83</v>
      </c>
      <c r="G78" s="93">
        <v>4.17</v>
      </c>
      <c r="H78" s="94">
        <v>4.3899999999999997</v>
      </c>
      <c r="I78" s="93">
        <v>5</v>
      </c>
      <c r="J78" s="93">
        <v>5</v>
      </c>
      <c r="K78" s="93">
        <v>0</v>
      </c>
      <c r="L78" s="93">
        <v>0</v>
      </c>
      <c r="M78" s="93">
        <v>0</v>
      </c>
      <c r="N78" s="93">
        <v>0</v>
      </c>
      <c r="O78" s="93">
        <v>0</v>
      </c>
      <c r="P78" s="93">
        <v>4.4000000000000004</v>
      </c>
      <c r="Q78" s="94">
        <v>4.8499999999999996</v>
      </c>
      <c r="R78" s="93">
        <v>5</v>
      </c>
      <c r="S78" s="93">
        <v>5</v>
      </c>
      <c r="T78" s="94">
        <v>5</v>
      </c>
      <c r="U78" s="95">
        <v>4.6399999999999997</v>
      </c>
    </row>
    <row r="79" spans="1:21" x14ac:dyDescent="0.2">
      <c r="A79" s="90" t="s">
        <v>14</v>
      </c>
      <c r="B79" s="90" t="s">
        <v>1537</v>
      </c>
      <c r="C79" s="90" t="s">
        <v>444</v>
      </c>
      <c r="D79" s="98">
        <v>79906298</v>
      </c>
      <c r="E79" s="90" t="s">
        <v>1236</v>
      </c>
      <c r="F79" s="93">
        <v>4.66</v>
      </c>
      <c r="G79" s="93">
        <v>4.7</v>
      </c>
      <c r="H79" s="94">
        <v>4.7</v>
      </c>
      <c r="I79" s="93">
        <v>4.1100000000000003</v>
      </c>
      <c r="J79" s="93">
        <v>0</v>
      </c>
      <c r="K79" s="93">
        <v>0</v>
      </c>
      <c r="L79" s="93">
        <v>0</v>
      </c>
      <c r="M79" s="93">
        <v>3.81</v>
      </c>
      <c r="N79" s="93">
        <v>0</v>
      </c>
      <c r="O79" s="93">
        <v>4.8</v>
      </c>
      <c r="P79" s="93">
        <v>4</v>
      </c>
      <c r="Q79" s="94">
        <v>4.16</v>
      </c>
      <c r="R79" s="93">
        <v>4.95</v>
      </c>
      <c r="S79" s="93">
        <v>4.91</v>
      </c>
      <c r="T79" s="94">
        <v>4.93</v>
      </c>
      <c r="U79" s="95">
        <v>4.51</v>
      </c>
    </row>
    <row r="80" spans="1:21" x14ac:dyDescent="0.2">
      <c r="A80" s="90" t="s">
        <v>14</v>
      </c>
      <c r="B80" s="90" t="s">
        <v>1541</v>
      </c>
      <c r="C80" s="90" t="s">
        <v>42</v>
      </c>
      <c r="D80" s="98">
        <v>79895288</v>
      </c>
      <c r="E80" s="90" t="s">
        <v>1237</v>
      </c>
      <c r="F80" s="93">
        <v>4.8600000000000003</v>
      </c>
      <c r="G80" s="93">
        <v>4.4000000000000004</v>
      </c>
      <c r="H80" s="94">
        <v>4.75</v>
      </c>
      <c r="I80" s="93">
        <v>5</v>
      </c>
      <c r="J80" s="93">
        <v>5</v>
      </c>
      <c r="K80" s="93">
        <v>0</v>
      </c>
      <c r="L80" s="93">
        <v>0</v>
      </c>
      <c r="M80" s="93">
        <v>0</v>
      </c>
      <c r="N80" s="93">
        <v>0</v>
      </c>
      <c r="O80" s="93">
        <v>0</v>
      </c>
      <c r="P80" s="93">
        <v>3.4</v>
      </c>
      <c r="Q80" s="94">
        <v>4.5999999999999996</v>
      </c>
      <c r="R80" s="93">
        <v>5</v>
      </c>
      <c r="S80" s="93">
        <v>5</v>
      </c>
      <c r="T80" s="94">
        <v>5</v>
      </c>
      <c r="U80" s="95">
        <v>4.72</v>
      </c>
    </row>
    <row r="81" spans="1:21" x14ac:dyDescent="0.2">
      <c r="A81" s="90" t="s">
        <v>14</v>
      </c>
      <c r="B81" s="90" t="s">
        <v>1535</v>
      </c>
      <c r="C81" s="90" t="s">
        <v>104</v>
      </c>
      <c r="D81" s="98">
        <v>80731604</v>
      </c>
      <c r="E81" s="90" t="s">
        <v>1238</v>
      </c>
      <c r="F81" s="93">
        <v>4.66</v>
      </c>
      <c r="G81" s="93">
        <v>4.6900000000000004</v>
      </c>
      <c r="H81" s="94">
        <v>4.6900000000000004</v>
      </c>
      <c r="I81" s="93">
        <v>5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4.5999999999999996</v>
      </c>
      <c r="Q81" s="94">
        <v>4.8</v>
      </c>
      <c r="R81" s="93">
        <v>0</v>
      </c>
      <c r="S81" s="93">
        <v>5</v>
      </c>
      <c r="T81" s="94">
        <v>5</v>
      </c>
      <c r="U81" s="95">
        <v>4.7699999999999996</v>
      </c>
    </row>
    <row r="82" spans="1:21" x14ac:dyDescent="0.2">
      <c r="A82" s="90" t="s">
        <v>26</v>
      </c>
      <c r="B82" s="90" t="s">
        <v>1535</v>
      </c>
      <c r="C82" s="90" t="s">
        <v>435</v>
      </c>
      <c r="D82" s="98">
        <v>17340043</v>
      </c>
      <c r="E82" s="90" t="s">
        <v>1491</v>
      </c>
      <c r="F82" s="93">
        <v>4.72</v>
      </c>
      <c r="G82" s="93">
        <v>0</v>
      </c>
      <c r="H82" s="94">
        <v>4.72</v>
      </c>
      <c r="I82" s="93">
        <v>5</v>
      </c>
      <c r="J82" s="93">
        <v>0</v>
      </c>
      <c r="K82" s="93">
        <v>0</v>
      </c>
      <c r="L82" s="93">
        <v>0</v>
      </c>
      <c r="M82" s="93">
        <v>0</v>
      </c>
      <c r="N82" s="93">
        <v>3.5</v>
      </c>
      <c r="O82" s="93">
        <v>0</v>
      </c>
      <c r="P82" s="93">
        <v>0</v>
      </c>
      <c r="Q82" s="94">
        <v>4.25</v>
      </c>
      <c r="R82" s="93">
        <v>5</v>
      </c>
      <c r="S82" s="93">
        <v>0</v>
      </c>
      <c r="T82" s="94">
        <v>5</v>
      </c>
      <c r="U82" s="95">
        <v>4.5599999999999996</v>
      </c>
    </row>
    <row r="83" spans="1:21" x14ac:dyDescent="0.2">
      <c r="A83" s="90" t="s">
        <v>14</v>
      </c>
      <c r="B83" s="90" t="s">
        <v>1541</v>
      </c>
      <c r="C83" s="90" t="s">
        <v>814</v>
      </c>
      <c r="D83" s="98">
        <v>1075871154</v>
      </c>
      <c r="E83" s="90" t="s">
        <v>1240</v>
      </c>
      <c r="F83" s="93">
        <v>4.58</v>
      </c>
      <c r="G83" s="93">
        <v>4.33</v>
      </c>
      <c r="H83" s="94">
        <v>4.5599999999999996</v>
      </c>
      <c r="I83" s="93">
        <v>5</v>
      </c>
      <c r="J83" s="93">
        <v>4.88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93">
        <v>4.4000000000000004</v>
      </c>
      <c r="Q83" s="94">
        <v>4.82</v>
      </c>
      <c r="R83" s="93">
        <v>4.9000000000000004</v>
      </c>
      <c r="S83" s="93">
        <v>4.91</v>
      </c>
      <c r="T83" s="94">
        <v>4.9000000000000004</v>
      </c>
      <c r="U83" s="95">
        <v>4.7</v>
      </c>
    </row>
    <row r="84" spans="1:21" x14ac:dyDescent="0.2">
      <c r="A84" s="90" t="s">
        <v>14</v>
      </c>
      <c r="B84" s="90" t="s">
        <v>1535</v>
      </c>
      <c r="C84" s="90" t="s">
        <v>13</v>
      </c>
      <c r="D84" s="98">
        <v>1018433439</v>
      </c>
      <c r="E84" s="90" t="s">
        <v>1241</v>
      </c>
      <c r="F84" s="93">
        <v>4.24</v>
      </c>
      <c r="G84" s="93">
        <v>5</v>
      </c>
      <c r="H84" s="94">
        <v>4.47</v>
      </c>
      <c r="I84" s="93">
        <v>5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>
        <v>5</v>
      </c>
      <c r="Q84" s="94">
        <v>5</v>
      </c>
      <c r="R84" s="93">
        <v>5</v>
      </c>
      <c r="S84" s="93">
        <v>5</v>
      </c>
      <c r="T84" s="94">
        <v>5</v>
      </c>
      <c r="U84" s="95">
        <v>4.74</v>
      </c>
    </row>
    <row r="85" spans="1:21" x14ac:dyDescent="0.2">
      <c r="A85" s="90" t="s">
        <v>14</v>
      </c>
      <c r="B85" s="90" t="s">
        <v>1537</v>
      </c>
      <c r="C85" s="90" t="s">
        <v>444</v>
      </c>
      <c r="D85" s="98">
        <v>50993200</v>
      </c>
      <c r="E85" s="90" t="s">
        <v>1242</v>
      </c>
      <c r="F85" s="93">
        <v>4.96</v>
      </c>
      <c r="G85" s="93">
        <v>4.47</v>
      </c>
      <c r="H85" s="94">
        <v>4.58</v>
      </c>
      <c r="I85" s="93">
        <v>4</v>
      </c>
      <c r="J85" s="93">
        <v>4.5599999999999996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>
        <v>4.8</v>
      </c>
      <c r="Q85" s="94">
        <v>4.34</v>
      </c>
      <c r="R85" s="93">
        <v>0</v>
      </c>
      <c r="S85" s="93">
        <v>4.82</v>
      </c>
      <c r="T85" s="94">
        <v>4.82</v>
      </c>
      <c r="U85" s="95">
        <v>4.51</v>
      </c>
    </row>
    <row r="86" spans="1:21" x14ac:dyDescent="0.2">
      <c r="A86" s="90" t="s">
        <v>14</v>
      </c>
      <c r="B86" s="90" t="s">
        <v>1535</v>
      </c>
      <c r="C86" s="90" t="s">
        <v>435</v>
      </c>
      <c r="D86" s="98">
        <v>53102009</v>
      </c>
      <c r="E86" s="90" t="s">
        <v>1243</v>
      </c>
      <c r="F86" s="93">
        <v>3.91</v>
      </c>
      <c r="G86" s="93">
        <v>4.49</v>
      </c>
      <c r="H86" s="94">
        <v>4.3099999999999996</v>
      </c>
      <c r="I86" s="93">
        <v>5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3">
        <v>5</v>
      </c>
      <c r="Q86" s="94">
        <v>5</v>
      </c>
      <c r="R86" s="93">
        <v>0</v>
      </c>
      <c r="S86" s="93">
        <v>4.7300000000000004</v>
      </c>
      <c r="T86" s="94">
        <v>4.7300000000000004</v>
      </c>
      <c r="U86" s="95">
        <v>4.63</v>
      </c>
    </row>
    <row r="87" spans="1:21" x14ac:dyDescent="0.2">
      <c r="A87" s="90" t="s">
        <v>14</v>
      </c>
      <c r="B87" s="90" t="s">
        <v>1535</v>
      </c>
      <c r="C87" s="90" t="s">
        <v>13</v>
      </c>
      <c r="D87" s="98">
        <v>7334504</v>
      </c>
      <c r="E87" s="90" t="s">
        <v>1245</v>
      </c>
      <c r="F87" s="93">
        <v>4.1399999999999997</v>
      </c>
      <c r="G87" s="93">
        <v>4.3099999999999996</v>
      </c>
      <c r="H87" s="94">
        <v>4.24</v>
      </c>
      <c r="I87" s="93">
        <v>4.8899999999999997</v>
      </c>
      <c r="J87" s="93">
        <v>0</v>
      </c>
      <c r="K87" s="93">
        <v>0</v>
      </c>
      <c r="L87" s="93">
        <v>0</v>
      </c>
      <c r="M87" s="93">
        <v>0</v>
      </c>
      <c r="N87" s="93">
        <v>0</v>
      </c>
      <c r="O87" s="93">
        <v>0</v>
      </c>
      <c r="P87" s="93">
        <v>4.2</v>
      </c>
      <c r="Q87" s="94">
        <v>4.55</v>
      </c>
      <c r="R87" s="93">
        <v>5</v>
      </c>
      <c r="S87" s="93">
        <v>5</v>
      </c>
      <c r="T87" s="94">
        <v>5</v>
      </c>
      <c r="U87" s="95">
        <v>4.4400000000000004</v>
      </c>
    </row>
    <row r="88" spans="1:21" x14ac:dyDescent="0.2">
      <c r="A88" s="90" t="s">
        <v>26</v>
      </c>
      <c r="B88" s="90" t="s">
        <v>1537</v>
      </c>
      <c r="C88" s="90" t="s">
        <v>31</v>
      </c>
      <c r="D88" s="98">
        <v>86056565</v>
      </c>
      <c r="E88" s="90" t="s">
        <v>1492</v>
      </c>
      <c r="F88" s="93">
        <v>4.42</v>
      </c>
      <c r="G88" s="93">
        <v>4.5999999999999996</v>
      </c>
      <c r="H88" s="94">
        <v>4.57</v>
      </c>
      <c r="I88" s="93">
        <v>5</v>
      </c>
      <c r="J88" s="93">
        <v>0</v>
      </c>
      <c r="K88" s="93">
        <v>0</v>
      </c>
      <c r="L88" s="93">
        <v>0</v>
      </c>
      <c r="M88" s="93">
        <v>0</v>
      </c>
      <c r="N88" s="93">
        <v>0</v>
      </c>
      <c r="O88" s="93">
        <v>4.8</v>
      </c>
      <c r="P88" s="93">
        <v>4.5999999999999996</v>
      </c>
      <c r="Q88" s="94">
        <v>4.8499999999999996</v>
      </c>
      <c r="R88" s="93">
        <v>5</v>
      </c>
      <c r="S88" s="93">
        <v>5</v>
      </c>
      <c r="T88" s="94">
        <v>5</v>
      </c>
      <c r="U88" s="95">
        <v>4.7300000000000004</v>
      </c>
    </row>
    <row r="89" spans="1:21" x14ac:dyDescent="0.2">
      <c r="A89" s="90" t="s">
        <v>26</v>
      </c>
      <c r="B89" s="90" t="s">
        <v>1541</v>
      </c>
      <c r="C89" s="90" t="s">
        <v>87</v>
      </c>
      <c r="D89" s="98">
        <v>1121858437</v>
      </c>
      <c r="E89" s="90" t="s">
        <v>1623</v>
      </c>
      <c r="F89" s="93">
        <v>4.62</v>
      </c>
      <c r="G89" s="93">
        <v>0</v>
      </c>
      <c r="H89" s="94">
        <v>4.62</v>
      </c>
      <c r="I89" s="93">
        <v>5</v>
      </c>
      <c r="J89" s="93">
        <v>4.1100000000000003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  <c r="P89" s="93">
        <v>0</v>
      </c>
      <c r="Q89" s="94">
        <v>4.5599999999999996</v>
      </c>
      <c r="R89" s="93">
        <v>5</v>
      </c>
      <c r="S89" s="93">
        <v>0</v>
      </c>
      <c r="T89" s="94">
        <v>5</v>
      </c>
      <c r="U89" s="95">
        <v>4.63</v>
      </c>
    </row>
    <row r="90" spans="1:21" x14ac:dyDescent="0.2">
      <c r="A90" s="90" t="s">
        <v>26</v>
      </c>
      <c r="B90" s="90" t="s">
        <v>1537</v>
      </c>
      <c r="C90" s="90" t="s">
        <v>1605</v>
      </c>
      <c r="D90" s="98">
        <v>79939630</v>
      </c>
      <c r="E90" s="90" t="s">
        <v>1495</v>
      </c>
      <c r="F90" s="93">
        <v>3.9</v>
      </c>
      <c r="G90" s="93">
        <v>0</v>
      </c>
      <c r="H90" s="94">
        <v>3.9</v>
      </c>
      <c r="I90" s="93">
        <v>4</v>
      </c>
      <c r="J90" s="93">
        <v>0</v>
      </c>
      <c r="K90" s="93">
        <v>0</v>
      </c>
      <c r="L90" s="93">
        <v>0</v>
      </c>
      <c r="M90" s="93">
        <v>0</v>
      </c>
      <c r="N90" s="93">
        <v>0</v>
      </c>
      <c r="O90" s="93">
        <v>0</v>
      </c>
      <c r="P90" s="93">
        <v>0</v>
      </c>
      <c r="Q90" s="94">
        <v>4</v>
      </c>
      <c r="R90" s="93">
        <v>0</v>
      </c>
      <c r="S90" s="93">
        <v>0</v>
      </c>
      <c r="T90" s="94">
        <v>0</v>
      </c>
      <c r="U90" s="95">
        <v>3.55</v>
      </c>
    </row>
    <row r="91" spans="1:21" x14ac:dyDescent="0.2">
      <c r="A91" s="90" t="s">
        <v>14</v>
      </c>
      <c r="B91" s="90" t="s">
        <v>1541</v>
      </c>
      <c r="C91" s="90" t="s">
        <v>53</v>
      </c>
      <c r="D91" s="98">
        <v>1013610921</v>
      </c>
      <c r="E91" s="90" t="s">
        <v>1248</v>
      </c>
      <c r="F91" s="93">
        <v>4.58</v>
      </c>
      <c r="G91" s="93">
        <v>4.5</v>
      </c>
      <c r="H91" s="94">
        <v>4.55</v>
      </c>
      <c r="I91" s="93">
        <v>5</v>
      </c>
      <c r="J91" s="93">
        <v>0</v>
      </c>
      <c r="K91" s="93">
        <v>0</v>
      </c>
      <c r="L91" s="93">
        <v>0</v>
      </c>
      <c r="M91" s="93">
        <v>0</v>
      </c>
      <c r="N91" s="93">
        <v>0</v>
      </c>
      <c r="O91" s="93">
        <v>0</v>
      </c>
      <c r="P91" s="93">
        <v>4.2</v>
      </c>
      <c r="Q91" s="94">
        <v>4.5999999999999996</v>
      </c>
      <c r="R91" s="93">
        <v>4.9000000000000004</v>
      </c>
      <c r="S91" s="93">
        <v>4.91</v>
      </c>
      <c r="T91" s="94">
        <v>4.9000000000000004</v>
      </c>
      <c r="U91" s="95">
        <v>4.6100000000000003</v>
      </c>
    </row>
    <row r="92" spans="1:21" x14ac:dyDescent="0.2">
      <c r="A92" s="90" t="s">
        <v>14</v>
      </c>
      <c r="B92" s="90" t="s">
        <v>1535</v>
      </c>
      <c r="C92" s="90" t="s">
        <v>435</v>
      </c>
      <c r="D92" s="98">
        <v>80726553</v>
      </c>
      <c r="E92" s="90" t="s">
        <v>1249</v>
      </c>
      <c r="F92" s="93">
        <v>4.38</v>
      </c>
      <c r="G92" s="93">
        <v>4.33</v>
      </c>
      <c r="H92" s="94">
        <v>4.3499999999999996</v>
      </c>
      <c r="I92" s="93">
        <v>4.9400000000000004</v>
      </c>
      <c r="J92" s="93">
        <v>0</v>
      </c>
      <c r="K92" s="93">
        <v>0</v>
      </c>
      <c r="L92" s="93">
        <v>0</v>
      </c>
      <c r="M92" s="93">
        <v>0</v>
      </c>
      <c r="N92" s="93">
        <v>0</v>
      </c>
      <c r="O92" s="93">
        <v>0</v>
      </c>
      <c r="P92" s="93">
        <v>5</v>
      </c>
      <c r="Q92" s="94">
        <v>4.97</v>
      </c>
      <c r="R92" s="93">
        <v>0</v>
      </c>
      <c r="S92" s="93">
        <v>4.18</v>
      </c>
      <c r="T92" s="94">
        <v>4.18</v>
      </c>
      <c r="U92" s="95">
        <v>4.58</v>
      </c>
    </row>
    <row r="93" spans="1:21" x14ac:dyDescent="0.2">
      <c r="A93" s="90" t="s">
        <v>14</v>
      </c>
      <c r="B93" s="90" t="s">
        <v>1535</v>
      </c>
      <c r="C93" s="90" t="s">
        <v>104</v>
      </c>
      <c r="D93" s="98">
        <v>73124922</v>
      </c>
      <c r="E93" s="90" t="s">
        <v>1622</v>
      </c>
      <c r="F93" s="93">
        <v>4.74</v>
      </c>
      <c r="G93" s="93">
        <v>4.79</v>
      </c>
      <c r="H93" s="94">
        <v>4.79</v>
      </c>
      <c r="I93" s="93">
        <v>5</v>
      </c>
      <c r="J93" s="93">
        <v>0</v>
      </c>
      <c r="K93" s="93">
        <v>0</v>
      </c>
      <c r="L93" s="93">
        <v>0</v>
      </c>
      <c r="M93" s="93">
        <v>0</v>
      </c>
      <c r="N93" s="93">
        <v>0</v>
      </c>
      <c r="O93" s="93">
        <v>0</v>
      </c>
      <c r="P93" s="93">
        <v>4.8</v>
      </c>
      <c r="Q93" s="94">
        <v>4.9000000000000004</v>
      </c>
      <c r="R93" s="93">
        <v>0</v>
      </c>
      <c r="S93" s="93">
        <v>4.55</v>
      </c>
      <c r="T93" s="94">
        <v>4.55</v>
      </c>
      <c r="U93" s="95">
        <v>4.8099999999999996</v>
      </c>
    </row>
    <row r="94" spans="1:21" x14ac:dyDescent="0.2">
      <c r="A94" s="90" t="s">
        <v>14</v>
      </c>
      <c r="B94" s="90" t="s">
        <v>1535</v>
      </c>
      <c r="C94" s="90" t="s">
        <v>17</v>
      </c>
      <c r="D94" s="98">
        <v>1023863901</v>
      </c>
      <c r="E94" s="90" t="s">
        <v>1252</v>
      </c>
      <c r="F94" s="93">
        <v>4.9800000000000004</v>
      </c>
      <c r="G94" s="93">
        <v>0</v>
      </c>
      <c r="H94" s="94">
        <v>4.9800000000000004</v>
      </c>
      <c r="I94" s="93">
        <v>5</v>
      </c>
      <c r="J94" s="93">
        <v>0</v>
      </c>
      <c r="K94" s="93">
        <v>0</v>
      </c>
      <c r="L94" s="93">
        <v>0</v>
      </c>
      <c r="M94" s="93">
        <v>0</v>
      </c>
      <c r="N94" s="93">
        <v>0</v>
      </c>
      <c r="O94" s="93">
        <v>0</v>
      </c>
      <c r="P94" s="93">
        <v>0</v>
      </c>
      <c r="Q94" s="94">
        <v>5</v>
      </c>
      <c r="R94" s="93">
        <v>5</v>
      </c>
      <c r="S94" s="93">
        <v>0</v>
      </c>
      <c r="T94" s="94">
        <v>5</v>
      </c>
      <c r="U94" s="97">
        <v>4.99</v>
      </c>
    </row>
    <row r="95" spans="1:21" x14ac:dyDescent="0.2">
      <c r="A95" s="90" t="s">
        <v>14</v>
      </c>
      <c r="B95" s="90" t="s">
        <v>1537</v>
      </c>
      <c r="C95" s="90" t="s">
        <v>35</v>
      </c>
      <c r="D95" s="98">
        <v>52824690</v>
      </c>
      <c r="E95" s="90" t="s">
        <v>1253</v>
      </c>
      <c r="F95" s="93">
        <v>4.24</v>
      </c>
      <c r="G95" s="93">
        <v>4.71</v>
      </c>
      <c r="H95" s="94">
        <v>4.58</v>
      </c>
      <c r="I95" s="93">
        <v>5</v>
      </c>
      <c r="J95" s="93">
        <v>5</v>
      </c>
      <c r="K95" s="93">
        <v>0</v>
      </c>
      <c r="L95" s="93">
        <v>0</v>
      </c>
      <c r="M95" s="93">
        <v>0</v>
      </c>
      <c r="N95" s="93">
        <v>0</v>
      </c>
      <c r="O95" s="93">
        <v>0</v>
      </c>
      <c r="P95" s="93">
        <v>5</v>
      </c>
      <c r="Q95" s="94">
        <v>5</v>
      </c>
      <c r="R95" s="93">
        <v>5</v>
      </c>
      <c r="S95" s="93">
        <v>5</v>
      </c>
      <c r="T95" s="94">
        <v>5</v>
      </c>
      <c r="U95" s="95">
        <v>4.79</v>
      </c>
    </row>
    <row r="96" spans="1:21" x14ac:dyDescent="0.2">
      <c r="A96" s="90" t="s">
        <v>14</v>
      </c>
      <c r="B96" s="90" t="s">
        <v>1537</v>
      </c>
      <c r="C96" s="90" t="s">
        <v>71</v>
      </c>
      <c r="D96" s="98">
        <v>79837102</v>
      </c>
      <c r="E96" s="90" t="s">
        <v>1254</v>
      </c>
      <c r="F96" s="93">
        <v>4.68</v>
      </c>
      <c r="G96" s="93">
        <v>4.75</v>
      </c>
      <c r="H96" s="94">
        <v>4.7</v>
      </c>
      <c r="I96" s="93">
        <v>4</v>
      </c>
      <c r="J96" s="93">
        <v>0</v>
      </c>
      <c r="K96" s="93">
        <v>0</v>
      </c>
      <c r="L96" s="93">
        <v>0</v>
      </c>
      <c r="M96" s="93">
        <v>0</v>
      </c>
      <c r="N96" s="93">
        <v>0</v>
      </c>
      <c r="O96" s="93">
        <v>0</v>
      </c>
      <c r="P96" s="93">
        <v>4.8</v>
      </c>
      <c r="Q96" s="94">
        <v>4.4000000000000004</v>
      </c>
      <c r="R96" s="93">
        <v>4.9000000000000004</v>
      </c>
      <c r="S96" s="93">
        <v>4.82</v>
      </c>
      <c r="T96" s="94">
        <v>4.8600000000000003</v>
      </c>
      <c r="U96" s="95">
        <v>4.5999999999999996</v>
      </c>
    </row>
    <row r="97" spans="1:21" x14ac:dyDescent="0.2">
      <c r="A97" s="90" t="s">
        <v>14</v>
      </c>
      <c r="B97" s="90" t="s">
        <v>1537</v>
      </c>
      <c r="C97" s="90" t="s">
        <v>1257</v>
      </c>
      <c r="D97" s="98">
        <v>94486930</v>
      </c>
      <c r="E97" s="90" t="s">
        <v>1258</v>
      </c>
      <c r="F97" s="93">
        <v>0</v>
      </c>
      <c r="G97" s="93">
        <v>4.8099999999999996</v>
      </c>
      <c r="H97" s="94">
        <v>4.8099999999999996</v>
      </c>
      <c r="I97" s="93">
        <v>4.67</v>
      </c>
      <c r="J97" s="93">
        <v>0</v>
      </c>
      <c r="K97" s="93">
        <v>0</v>
      </c>
      <c r="L97" s="93">
        <v>0</v>
      </c>
      <c r="M97" s="93">
        <v>0</v>
      </c>
      <c r="N97" s="93">
        <v>0</v>
      </c>
      <c r="O97" s="93">
        <v>0</v>
      </c>
      <c r="P97" s="93">
        <v>4.8</v>
      </c>
      <c r="Q97" s="94">
        <v>4.74</v>
      </c>
      <c r="R97" s="93">
        <v>0</v>
      </c>
      <c r="S97" s="93">
        <v>0</v>
      </c>
      <c r="T97" s="94">
        <v>0</v>
      </c>
      <c r="U97" s="95">
        <v>4.3</v>
      </c>
    </row>
    <row r="98" spans="1:21" x14ac:dyDescent="0.2">
      <c r="A98" s="90" t="s">
        <v>14</v>
      </c>
      <c r="B98" s="90" t="s">
        <v>1541</v>
      </c>
      <c r="C98" s="90" t="s">
        <v>87</v>
      </c>
      <c r="D98" s="98">
        <v>1032486320</v>
      </c>
      <c r="E98" s="90" t="s">
        <v>1260</v>
      </c>
      <c r="F98" s="93">
        <v>4.55</v>
      </c>
      <c r="G98" s="93">
        <v>4.47</v>
      </c>
      <c r="H98" s="94">
        <v>4.53</v>
      </c>
      <c r="I98" s="93">
        <v>5</v>
      </c>
      <c r="J98" s="93">
        <v>0</v>
      </c>
      <c r="K98" s="93">
        <v>0</v>
      </c>
      <c r="L98" s="93">
        <v>0</v>
      </c>
      <c r="M98" s="93">
        <v>0</v>
      </c>
      <c r="N98" s="93">
        <v>0</v>
      </c>
      <c r="O98" s="93">
        <v>4.8</v>
      </c>
      <c r="P98" s="93">
        <v>4.4000000000000004</v>
      </c>
      <c r="Q98" s="94">
        <v>4.8</v>
      </c>
      <c r="R98" s="93">
        <v>5</v>
      </c>
      <c r="S98" s="93">
        <v>4.91</v>
      </c>
      <c r="T98" s="94">
        <v>4.95</v>
      </c>
      <c r="U98" s="95">
        <v>4.68</v>
      </c>
    </row>
    <row r="99" spans="1:21" x14ac:dyDescent="0.2">
      <c r="A99" s="90" t="s">
        <v>26</v>
      </c>
      <c r="B99" s="90" t="s">
        <v>1537</v>
      </c>
      <c r="C99" s="90" t="s">
        <v>1149</v>
      </c>
      <c r="D99" s="98">
        <v>1015406032</v>
      </c>
      <c r="E99" s="90" t="s">
        <v>1631</v>
      </c>
      <c r="F99" s="93">
        <v>0</v>
      </c>
      <c r="G99" s="93">
        <v>0</v>
      </c>
      <c r="H99" s="94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3">
        <v>0</v>
      </c>
      <c r="Q99" s="94">
        <v>0</v>
      </c>
      <c r="R99" s="93">
        <v>0</v>
      </c>
      <c r="S99" s="93">
        <v>0</v>
      </c>
      <c r="T99" s="94">
        <v>0</v>
      </c>
      <c r="U99" s="95">
        <v>0</v>
      </c>
    </row>
    <row r="100" spans="1:21" x14ac:dyDescent="0.2">
      <c r="A100" s="90" t="s">
        <v>14</v>
      </c>
      <c r="B100" s="90" t="s">
        <v>1535</v>
      </c>
      <c r="C100" s="90" t="s">
        <v>1065</v>
      </c>
      <c r="D100" s="98">
        <v>1033760775</v>
      </c>
      <c r="E100" s="90" t="s">
        <v>1261</v>
      </c>
      <c r="F100" s="93">
        <v>4.6100000000000003</v>
      </c>
      <c r="G100" s="93">
        <v>0</v>
      </c>
      <c r="H100" s="94">
        <v>4.6100000000000003</v>
      </c>
      <c r="I100" s="93">
        <v>3.94</v>
      </c>
      <c r="J100" s="93">
        <v>0</v>
      </c>
      <c r="K100" s="93">
        <v>5</v>
      </c>
      <c r="L100" s="93">
        <v>0</v>
      </c>
      <c r="M100" s="93">
        <v>0</v>
      </c>
      <c r="N100" s="93">
        <v>0</v>
      </c>
      <c r="O100" s="93">
        <v>0</v>
      </c>
      <c r="P100" s="93">
        <v>0</v>
      </c>
      <c r="Q100" s="94">
        <v>4.47</v>
      </c>
      <c r="R100" s="93">
        <v>4.84</v>
      </c>
      <c r="S100" s="93">
        <v>0</v>
      </c>
      <c r="T100" s="94">
        <v>4.84</v>
      </c>
      <c r="U100" s="95">
        <v>4.58</v>
      </c>
    </row>
    <row r="101" spans="1:21" x14ac:dyDescent="0.2">
      <c r="A101" s="90" t="s">
        <v>14</v>
      </c>
      <c r="B101" s="90" t="s">
        <v>1535</v>
      </c>
      <c r="C101" s="90" t="s">
        <v>976</v>
      </c>
      <c r="D101" s="98">
        <v>1026553970</v>
      </c>
      <c r="E101" s="90" t="s">
        <v>1262</v>
      </c>
      <c r="F101" s="93">
        <v>4.5199999999999996</v>
      </c>
      <c r="G101" s="93">
        <v>4.47</v>
      </c>
      <c r="H101" s="94">
        <v>4.5</v>
      </c>
      <c r="I101" s="93">
        <v>2.71</v>
      </c>
      <c r="J101" s="93">
        <v>0</v>
      </c>
      <c r="K101" s="93">
        <v>0</v>
      </c>
      <c r="L101" s="93">
        <v>0</v>
      </c>
      <c r="M101" s="93">
        <v>0</v>
      </c>
      <c r="N101" s="93">
        <v>0</v>
      </c>
      <c r="O101" s="93">
        <v>0</v>
      </c>
      <c r="P101" s="93">
        <v>4.5999999999999996</v>
      </c>
      <c r="Q101" s="94">
        <v>3.66</v>
      </c>
      <c r="R101" s="93">
        <v>5</v>
      </c>
      <c r="S101" s="93">
        <v>5</v>
      </c>
      <c r="T101" s="94">
        <v>5</v>
      </c>
      <c r="U101" s="95">
        <v>4.21</v>
      </c>
    </row>
    <row r="102" spans="1:21" x14ac:dyDescent="0.2">
      <c r="A102" s="90" t="s">
        <v>14</v>
      </c>
      <c r="B102" s="90" t="s">
        <v>1537</v>
      </c>
      <c r="C102" s="90" t="s">
        <v>35</v>
      </c>
      <c r="D102" s="98">
        <v>39540519</v>
      </c>
      <c r="E102" s="90" t="s">
        <v>1264</v>
      </c>
      <c r="F102" s="93">
        <v>4.79</v>
      </c>
      <c r="G102" s="93">
        <v>4.6100000000000003</v>
      </c>
      <c r="H102" s="94">
        <v>4.6900000000000004</v>
      </c>
      <c r="I102" s="93">
        <v>4.82</v>
      </c>
      <c r="J102" s="93">
        <v>0</v>
      </c>
      <c r="K102" s="93">
        <v>0</v>
      </c>
      <c r="L102" s="93">
        <v>0</v>
      </c>
      <c r="M102" s="93">
        <v>0</v>
      </c>
      <c r="N102" s="93">
        <v>5</v>
      </c>
      <c r="O102" s="93">
        <v>0</v>
      </c>
      <c r="P102" s="93">
        <v>4.8</v>
      </c>
      <c r="Q102" s="94">
        <v>4.8600000000000003</v>
      </c>
      <c r="R102" s="93">
        <v>5</v>
      </c>
      <c r="S102" s="93">
        <v>5</v>
      </c>
      <c r="T102" s="94">
        <v>5</v>
      </c>
      <c r="U102" s="95">
        <v>4.79</v>
      </c>
    </row>
    <row r="103" spans="1:21" x14ac:dyDescent="0.2">
      <c r="A103" s="90" t="s">
        <v>14</v>
      </c>
      <c r="B103" s="90" t="s">
        <v>1535</v>
      </c>
      <c r="C103" s="90" t="s">
        <v>19</v>
      </c>
      <c r="D103" s="98">
        <v>91283826</v>
      </c>
      <c r="E103" s="90" t="s">
        <v>1265</v>
      </c>
      <c r="F103" s="93">
        <v>4.4800000000000004</v>
      </c>
      <c r="G103" s="93">
        <v>0</v>
      </c>
      <c r="H103" s="94">
        <v>4.4800000000000004</v>
      </c>
      <c r="I103" s="93">
        <v>5</v>
      </c>
      <c r="J103" s="93">
        <v>0</v>
      </c>
      <c r="K103" s="93">
        <v>0</v>
      </c>
      <c r="L103" s="93">
        <v>0</v>
      </c>
      <c r="M103" s="93">
        <v>4.5</v>
      </c>
      <c r="N103" s="93">
        <v>0</v>
      </c>
      <c r="O103" s="93">
        <v>0</v>
      </c>
      <c r="P103" s="93">
        <v>0</v>
      </c>
      <c r="Q103" s="94">
        <v>4.75</v>
      </c>
      <c r="R103" s="93">
        <v>5</v>
      </c>
      <c r="S103" s="93">
        <v>0</v>
      </c>
      <c r="T103" s="94">
        <v>5</v>
      </c>
      <c r="U103" s="95">
        <v>4.6399999999999997</v>
      </c>
    </row>
    <row r="104" spans="1:21" x14ac:dyDescent="0.2">
      <c r="A104" s="90" t="s">
        <v>14</v>
      </c>
      <c r="B104" s="90" t="s">
        <v>1535</v>
      </c>
      <c r="C104" s="90" t="s">
        <v>13</v>
      </c>
      <c r="D104" s="98">
        <v>79423420</v>
      </c>
      <c r="E104" s="90" t="s">
        <v>1266</v>
      </c>
      <c r="F104" s="93">
        <v>4.5999999999999996</v>
      </c>
      <c r="G104" s="93">
        <v>4.8600000000000003</v>
      </c>
      <c r="H104" s="94">
        <v>4.62</v>
      </c>
      <c r="I104" s="93">
        <v>4.83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3">
        <v>4.8</v>
      </c>
      <c r="Q104" s="94">
        <v>4.82</v>
      </c>
      <c r="R104" s="93">
        <v>4.95</v>
      </c>
      <c r="S104" s="93">
        <v>5</v>
      </c>
      <c r="T104" s="94">
        <v>4.97</v>
      </c>
      <c r="U104" s="95">
        <v>4.74</v>
      </c>
    </row>
    <row r="105" spans="1:21" x14ac:dyDescent="0.2">
      <c r="A105" s="90" t="s">
        <v>14</v>
      </c>
      <c r="B105" s="90" t="s">
        <v>1537</v>
      </c>
      <c r="C105" s="90" t="s">
        <v>1149</v>
      </c>
      <c r="D105" s="98">
        <v>88033626</v>
      </c>
      <c r="E105" s="90" t="s">
        <v>1620</v>
      </c>
      <c r="F105" s="93">
        <v>4.3600000000000003</v>
      </c>
      <c r="G105" s="93">
        <v>4.16</v>
      </c>
      <c r="H105" s="94">
        <v>4.33</v>
      </c>
      <c r="I105" s="93">
        <v>4.78</v>
      </c>
      <c r="J105" s="93">
        <v>0</v>
      </c>
      <c r="K105" s="93">
        <v>0</v>
      </c>
      <c r="L105" s="93">
        <v>0</v>
      </c>
      <c r="M105" s="93">
        <v>0</v>
      </c>
      <c r="N105" s="93">
        <v>1</v>
      </c>
      <c r="O105" s="93">
        <v>4.8</v>
      </c>
      <c r="P105" s="93">
        <v>0</v>
      </c>
      <c r="Q105" s="94">
        <v>3.84</v>
      </c>
      <c r="R105" s="93">
        <v>4.74</v>
      </c>
      <c r="S105" s="93">
        <v>4.82</v>
      </c>
      <c r="T105" s="94">
        <v>4.78</v>
      </c>
      <c r="U105" s="95">
        <v>4.18</v>
      </c>
    </row>
    <row r="106" spans="1:21" x14ac:dyDescent="0.2">
      <c r="A106" s="90" t="s">
        <v>14</v>
      </c>
      <c r="B106" s="90" t="s">
        <v>1537</v>
      </c>
      <c r="C106" s="90" t="s">
        <v>35</v>
      </c>
      <c r="D106" s="98">
        <v>80409561</v>
      </c>
      <c r="E106" s="90" t="s">
        <v>1267</v>
      </c>
      <c r="F106" s="93">
        <v>4.46</v>
      </c>
      <c r="G106" s="93">
        <v>4.83</v>
      </c>
      <c r="H106" s="94">
        <v>4.5999999999999996</v>
      </c>
      <c r="I106" s="93">
        <v>4.88</v>
      </c>
      <c r="J106" s="93">
        <v>0</v>
      </c>
      <c r="K106" s="93">
        <v>0</v>
      </c>
      <c r="L106" s="93">
        <v>0</v>
      </c>
      <c r="M106" s="93">
        <v>0</v>
      </c>
      <c r="N106" s="93">
        <v>0</v>
      </c>
      <c r="O106" s="93">
        <v>0</v>
      </c>
      <c r="P106" s="93">
        <v>4.8</v>
      </c>
      <c r="Q106" s="94">
        <v>4.84</v>
      </c>
      <c r="R106" s="93">
        <v>4.95</v>
      </c>
      <c r="S106" s="93">
        <v>5</v>
      </c>
      <c r="T106" s="94">
        <v>4.97</v>
      </c>
      <c r="U106" s="95">
        <v>4.7300000000000004</v>
      </c>
    </row>
    <row r="107" spans="1:21" x14ac:dyDescent="0.2">
      <c r="A107" s="90" t="s">
        <v>14</v>
      </c>
      <c r="B107" s="90" t="s">
        <v>1544</v>
      </c>
      <c r="C107" s="90" t="s">
        <v>61</v>
      </c>
      <c r="D107" s="98">
        <v>79757955</v>
      </c>
      <c r="E107" s="90" t="s">
        <v>1269</v>
      </c>
      <c r="F107" s="93">
        <v>3.96</v>
      </c>
      <c r="G107" s="93">
        <v>3.72</v>
      </c>
      <c r="H107" s="94">
        <v>3.91</v>
      </c>
      <c r="I107" s="93">
        <v>4.83</v>
      </c>
      <c r="J107" s="93">
        <v>0</v>
      </c>
      <c r="K107" s="93">
        <v>0</v>
      </c>
      <c r="L107" s="93">
        <v>0</v>
      </c>
      <c r="M107" s="93">
        <v>0</v>
      </c>
      <c r="N107" s="93">
        <v>0</v>
      </c>
      <c r="O107" s="93">
        <v>4.8</v>
      </c>
      <c r="P107" s="93">
        <v>4</v>
      </c>
      <c r="Q107" s="94">
        <v>4.62</v>
      </c>
      <c r="R107" s="93">
        <v>5</v>
      </c>
      <c r="S107" s="93">
        <v>4.82</v>
      </c>
      <c r="T107" s="94">
        <v>4.91</v>
      </c>
      <c r="U107" s="95">
        <v>4.29</v>
      </c>
    </row>
    <row r="108" spans="1:21" x14ac:dyDescent="0.2">
      <c r="A108" s="90" t="s">
        <v>26</v>
      </c>
      <c r="B108" s="90" t="s">
        <v>1541</v>
      </c>
      <c r="C108" s="90" t="s">
        <v>42</v>
      </c>
      <c r="D108" s="98">
        <v>1121892890</v>
      </c>
      <c r="E108" s="90" t="s">
        <v>1498</v>
      </c>
      <c r="F108" s="93">
        <v>4.51</v>
      </c>
      <c r="G108" s="93">
        <v>0</v>
      </c>
      <c r="H108" s="94">
        <v>4.51</v>
      </c>
      <c r="I108" s="93">
        <v>5</v>
      </c>
      <c r="J108" s="93">
        <v>0</v>
      </c>
      <c r="K108" s="93">
        <v>0</v>
      </c>
      <c r="L108" s="93">
        <v>0</v>
      </c>
      <c r="M108" s="93">
        <v>0</v>
      </c>
      <c r="N108" s="93">
        <v>0</v>
      </c>
      <c r="O108" s="93">
        <v>0</v>
      </c>
      <c r="P108" s="93">
        <v>0</v>
      </c>
      <c r="Q108" s="94">
        <v>5</v>
      </c>
      <c r="R108" s="93">
        <v>4.32</v>
      </c>
      <c r="S108" s="93">
        <v>0</v>
      </c>
      <c r="T108" s="94">
        <v>4.32</v>
      </c>
      <c r="U108" s="95">
        <v>4.6900000000000004</v>
      </c>
    </row>
    <row r="109" spans="1:21" x14ac:dyDescent="0.2">
      <c r="A109" s="90" t="s">
        <v>26</v>
      </c>
      <c r="B109" s="90" t="s">
        <v>1535</v>
      </c>
      <c r="C109" s="90" t="s">
        <v>1584</v>
      </c>
      <c r="D109" s="98">
        <v>86070604</v>
      </c>
      <c r="E109" s="90" t="s">
        <v>1632</v>
      </c>
      <c r="F109" s="93">
        <v>4.72</v>
      </c>
      <c r="G109" s="93">
        <v>0</v>
      </c>
      <c r="H109" s="94">
        <v>4.72</v>
      </c>
      <c r="I109" s="93">
        <v>5</v>
      </c>
      <c r="J109" s="93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0</v>
      </c>
      <c r="Q109" s="94">
        <v>5</v>
      </c>
      <c r="R109" s="93">
        <v>5</v>
      </c>
      <c r="S109" s="93">
        <v>0</v>
      </c>
      <c r="T109" s="94">
        <v>5</v>
      </c>
      <c r="U109" s="95">
        <v>4.8600000000000003</v>
      </c>
    </row>
    <row r="110" spans="1:21" x14ac:dyDescent="0.2">
      <c r="A110" s="90" t="s">
        <v>14</v>
      </c>
      <c r="B110" s="90" t="s">
        <v>1535</v>
      </c>
      <c r="C110" s="90" t="s">
        <v>104</v>
      </c>
      <c r="D110" s="98">
        <v>1032432593</v>
      </c>
      <c r="E110" s="90" t="s">
        <v>1270</v>
      </c>
      <c r="F110" s="93">
        <v>4.59</v>
      </c>
      <c r="G110" s="93">
        <v>4.7300000000000004</v>
      </c>
      <c r="H110" s="94">
        <v>4.67</v>
      </c>
      <c r="I110" s="93">
        <v>5</v>
      </c>
      <c r="J110" s="93">
        <v>0</v>
      </c>
      <c r="K110" s="93">
        <v>0</v>
      </c>
      <c r="L110" s="93">
        <v>0</v>
      </c>
      <c r="M110" s="93">
        <v>0</v>
      </c>
      <c r="N110" s="93">
        <v>4.5</v>
      </c>
      <c r="O110" s="93">
        <v>0</v>
      </c>
      <c r="P110" s="93">
        <v>4.8</v>
      </c>
      <c r="Q110" s="94">
        <v>4.83</v>
      </c>
      <c r="R110" s="93">
        <v>4.47</v>
      </c>
      <c r="S110" s="93">
        <v>4.6399999999999997</v>
      </c>
      <c r="T110" s="94">
        <v>4.5599999999999996</v>
      </c>
      <c r="U110" s="95">
        <v>4.72</v>
      </c>
    </row>
    <row r="111" spans="1:21" x14ac:dyDescent="0.2">
      <c r="A111" s="90" t="s">
        <v>14</v>
      </c>
      <c r="B111" s="90" t="s">
        <v>1541</v>
      </c>
      <c r="C111" s="90" t="s">
        <v>42</v>
      </c>
      <c r="D111" s="98">
        <v>86067212</v>
      </c>
      <c r="E111" s="90" t="s">
        <v>1271</v>
      </c>
      <c r="F111" s="93">
        <v>4.6900000000000004</v>
      </c>
      <c r="G111" s="93">
        <v>4.8</v>
      </c>
      <c r="H111" s="94">
        <v>4.72</v>
      </c>
      <c r="I111" s="93">
        <v>5</v>
      </c>
      <c r="J111" s="93">
        <v>0</v>
      </c>
      <c r="K111" s="93">
        <v>5</v>
      </c>
      <c r="L111" s="93">
        <v>0</v>
      </c>
      <c r="M111" s="93">
        <v>0</v>
      </c>
      <c r="N111" s="93">
        <v>0</v>
      </c>
      <c r="O111" s="93">
        <v>0</v>
      </c>
      <c r="P111" s="93">
        <v>4.8</v>
      </c>
      <c r="Q111" s="94">
        <v>4.95</v>
      </c>
      <c r="R111" s="93">
        <v>5</v>
      </c>
      <c r="S111" s="93">
        <v>5</v>
      </c>
      <c r="T111" s="94">
        <v>5</v>
      </c>
      <c r="U111" s="95">
        <v>4.84</v>
      </c>
    </row>
    <row r="112" spans="1:21" x14ac:dyDescent="0.2">
      <c r="A112" s="90" t="s">
        <v>14</v>
      </c>
      <c r="B112" s="90" t="s">
        <v>1537</v>
      </c>
      <c r="C112" s="90" t="s">
        <v>444</v>
      </c>
      <c r="D112" s="98">
        <v>1010196000</v>
      </c>
      <c r="E112" s="90" t="s">
        <v>1272</v>
      </c>
      <c r="F112" s="93">
        <v>4.9800000000000004</v>
      </c>
      <c r="G112" s="93">
        <v>4.84</v>
      </c>
      <c r="H112" s="94">
        <v>4.8600000000000003</v>
      </c>
      <c r="I112" s="93">
        <v>4.83</v>
      </c>
      <c r="J112" s="93">
        <v>5</v>
      </c>
      <c r="K112" s="93">
        <v>0</v>
      </c>
      <c r="L112" s="93">
        <v>0</v>
      </c>
      <c r="M112" s="93">
        <v>0</v>
      </c>
      <c r="N112" s="93">
        <v>0</v>
      </c>
      <c r="O112" s="93">
        <v>0</v>
      </c>
      <c r="P112" s="93">
        <v>4.4000000000000004</v>
      </c>
      <c r="Q112" s="94">
        <v>4.7699999999999996</v>
      </c>
      <c r="R112" s="93">
        <v>5</v>
      </c>
      <c r="S112" s="93">
        <v>5</v>
      </c>
      <c r="T112" s="94">
        <v>5</v>
      </c>
      <c r="U112" s="95">
        <v>4.84</v>
      </c>
    </row>
    <row r="113" spans="1:21" x14ac:dyDescent="0.2">
      <c r="A113" s="90" t="s">
        <v>14</v>
      </c>
      <c r="B113" s="90" t="s">
        <v>1541</v>
      </c>
      <c r="C113" s="90" t="s">
        <v>53</v>
      </c>
      <c r="D113" s="98">
        <v>7228695</v>
      </c>
      <c r="E113" s="90" t="s">
        <v>1273</v>
      </c>
      <c r="F113" s="93">
        <v>4.2699999999999996</v>
      </c>
      <c r="G113" s="93">
        <v>0</v>
      </c>
      <c r="H113" s="94">
        <v>4.2699999999999996</v>
      </c>
      <c r="I113" s="93">
        <v>5</v>
      </c>
      <c r="J113" s="93">
        <v>0</v>
      </c>
      <c r="K113" s="93">
        <v>5</v>
      </c>
      <c r="L113" s="93">
        <v>0</v>
      </c>
      <c r="M113" s="93">
        <v>0</v>
      </c>
      <c r="N113" s="93">
        <v>0</v>
      </c>
      <c r="O113" s="93">
        <v>0</v>
      </c>
      <c r="P113" s="93">
        <v>0</v>
      </c>
      <c r="Q113" s="94">
        <v>5</v>
      </c>
      <c r="R113" s="93">
        <v>4.95</v>
      </c>
      <c r="S113" s="93">
        <v>0</v>
      </c>
      <c r="T113" s="94">
        <v>4.95</v>
      </c>
      <c r="U113" s="95">
        <v>4.63</v>
      </c>
    </row>
    <row r="114" spans="1:21" x14ac:dyDescent="0.2">
      <c r="A114" s="90" t="s">
        <v>14</v>
      </c>
      <c r="B114" s="90" t="s">
        <v>1535</v>
      </c>
      <c r="C114" s="90" t="s">
        <v>19</v>
      </c>
      <c r="D114" s="98">
        <v>1015419351</v>
      </c>
      <c r="E114" s="90" t="s">
        <v>1619</v>
      </c>
      <c r="F114" s="93">
        <v>4.4800000000000004</v>
      </c>
      <c r="G114" s="93">
        <v>0</v>
      </c>
      <c r="H114" s="94">
        <v>4.4800000000000004</v>
      </c>
      <c r="I114" s="93">
        <v>4.67</v>
      </c>
      <c r="J114" s="93">
        <v>0</v>
      </c>
      <c r="K114" s="93">
        <v>0</v>
      </c>
      <c r="L114" s="93">
        <v>0</v>
      </c>
      <c r="M114" s="93">
        <v>0</v>
      </c>
      <c r="N114" s="93">
        <v>0</v>
      </c>
      <c r="O114" s="93">
        <v>0</v>
      </c>
      <c r="P114" s="93">
        <v>0</v>
      </c>
      <c r="Q114" s="94">
        <v>4.67</v>
      </c>
      <c r="R114" s="93">
        <v>5</v>
      </c>
      <c r="S114" s="93">
        <v>0</v>
      </c>
      <c r="T114" s="94">
        <v>5</v>
      </c>
      <c r="U114" s="95">
        <v>4.6100000000000003</v>
      </c>
    </row>
    <row r="115" spans="1:21" x14ac:dyDescent="0.2">
      <c r="A115" s="90" t="s">
        <v>14</v>
      </c>
      <c r="B115" s="90" t="s">
        <v>1535</v>
      </c>
      <c r="C115" s="90" t="s">
        <v>29</v>
      </c>
      <c r="D115" s="98">
        <v>1013629329</v>
      </c>
      <c r="E115" s="90" t="s">
        <v>1275</v>
      </c>
      <c r="F115" s="93">
        <v>4.67</v>
      </c>
      <c r="G115" s="93">
        <v>4.37</v>
      </c>
      <c r="H115" s="94">
        <v>4.42</v>
      </c>
      <c r="I115" s="93">
        <v>5</v>
      </c>
      <c r="J115" s="93">
        <v>0</v>
      </c>
      <c r="K115" s="93">
        <v>0</v>
      </c>
      <c r="L115" s="93">
        <v>0</v>
      </c>
      <c r="M115" s="93">
        <v>0</v>
      </c>
      <c r="N115" s="93">
        <v>3</v>
      </c>
      <c r="O115" s="93">
        <v>0</v>
      </c>
      <c r="P115" s="93">
        <v>5</v>
      </c>
      <c r="Q115" s="94">
        <v>4.5</v>
      </c>
      <c r="R115" s="93">
        <v>0</v>
      </c>
      <c r="S115" s="93">
        <v>4.6399999999999997</v>
      </c>
      <c r="T115" s="94">
        <v>4.6399999999999997</v>
      </c>
      <c r="U115" s="95">
        <v>4.47</v>
      </c>
    </row>
    <row r="116" spans="1:21" x14ac:dyDescent="0.2">
      <c r="A116" s="90" t="s">
        <v>26</v>
      </c>
      <c r="B116" s="90" t="s">
        <v>1541</v>
      </c>
      <c r="C116" s="90" t="s">
        <v>42</v>
      </c>
      <c r="D116" s="98">
        <v>86059620</v>
      </c>
      <c r="E116" s="90" t="s">
        <v>1618</v>
      </c>
      <c r="F116" s="93">
        <v>4.2</v>
      </c>
      <c r="G116" s="93">
        <v>4.55</v>
      </c>
      <c r="H116" s="94">
        <v>4.21</v>
      </c>
      <c r="I116" s="93">
        <v>4.78</v>
      </c>
      <c r="J116" s="93">
        <v>4</v>
      </c>
      <c r="K116" s="93">
        <v>0</v>
      </c>
      <c r="L116" s="93">
        <v>0</v>
      </c>
      <c r="M116" s="93">
        <v>0</v>
      </c>
      <c r="N116" s="93">
        <v>0</v>
      </c>
      <c r="O116" s="93">
        <v>0</v>
      </c>
      <c r="P116" s="93">
        <v>0</v>
      </c>
      <c r="Q116" s="94">
        <v>4.3899999999999997</v>
      </c>
      <c r="R116" s="93">
        <v>5</v>
      </c>
      <c r="S116" s="93">
        <v>0</v>
      </c>
      <c r="T116" s="94">
        <v>5</v>
      </c>
      <c r="U116" s="95">
        <v>4.3600000000000003</v>
      </c>
    </row>
    <row r="117" spans="1:21" x14ac:dyDescent="0.2">
      <c r="A117" s="90" t="s">
        <v>14</v>
      </c>
      <c r="B117" s="90" t="s">
        <v>1535</v>
      </c>
      <c r="C117" s="90" t="s">
        <v>19</v>
      </c>
      <c r="D117" s="98">
        <v>1032359846</v>
      </c>
      <c r="E117" s="90" t="s">
        <v>1276</v>
      </c>
      <c r="F117" s="93">
        <v>4.5999999999999996</v>
      </c>
      <c r="G117" s="93">
        <v>0</v>
      </c>
      <c r="H117" s="94">
        <v>4.5999999999999996</v>
      </c>
      <c r="I117" s="93">
        <v>5</v>
      </c>
      <c r="J117" s="93">
        <v>5</v>
      </c>
      <c r="K117" s="93">
        <v>0</v>
      </c>
      <c r="L117" s="93">
        <v>0</v>
      </c>
      <c r="M117" s="93">
        <v>0</v>
      </c>
      <c r="N117" s="93">
        <v>0</v>
      </c>
      <c r="O117" s="93">
        <v>0</v>
      </c>
      <c r="P117" s="93">
        <v>0</v>
      </c>
      <c r="Q117" s="94">
        <v>5</v>
      </c>
      <c r="R117" s="93">
        <v>4.95</v>
      </c>
      <c r="S117" s="93">
        <v>0</v>
      </c>
      <c r="T117" s="94">
        <v>4.95</v>
      </c>
      <c r="U117" s="95">
        <v>4.8</v>
      </c>
    </row>
    <row r="118" spans="1:21" x14ac:dyDescent="0.2">
      <c r="A118" s="90" t="s">
        <v>26</v>
      </c>
      <c r="B118" s="90" t="s">
        <v>1537</v>
      </c>
      <c r="C118" s="90" t="s">
        <v>1149</v>
      </c>
      <c r="D118" s="98">
        <v>68299029</v>
      </c>
      <c r="E118" s="90" t="s">
        <v>1501</v>
      </c>
      <c r="F118" s="93">
        <v>4.32</v>
      </c>
      <c r="G118" s="93">
        <v>0</v>
      </c>
      <c r="H118" s="94">
        <v>4.32</v>
      </c>
      <c r="I118" s="93">
        <v>5</v>
      </c>
      <c r="J118" s="93">
        <v>5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3">
        <v>0</v>
      </c>
      <c r="Q118" s="94">
        <v>5</v>
      </c>
      <c r="R118" s="93">
        <v>5</v>
      </c>
      <c r="S118" s="93">
        <v>0</v>
      </c>
      <c r="T118" s="94">
        <v>5</v>
      </c>
      <c r="U118" s="95">
        <v>4.66</v>
      </c>
    </row>
    <row r="119" spans="1:21" x14ac:dyDescent="0.2">
      <c r="A119" s="90" t="s">
        <v>14</v>
      </c>
      <c r="B119" s="90" t="s">
        <v>1535</v>
      </c>
      <c r="C119" s="90" t="s">
        <v>29</v>
      </c>
      <c r="D119" s="98">
        <v>1031153226</v>
      </c>
      <c r="E119" s="90" t="s">
        <v>1277</v>
      </c>
      <c r="F119" s="93">
        <v>4.3899999999999997</v>
      </c>
      <c r="G119" s="93">
        <v>4.49</v>
      </c>
      <c r="H119" s="94">
        <v>4.4800000000000004</v>
      </c>
      <c r="I119" s="93">
        <v>5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3">
        <v>5</v>
      </c>
      <c r="Q119" s="94">
        <v>5</v>
      </c>
      <c r="R119" s="93">
        <v>0</v>
      </c>
      <c r="S119" s="93">
        <v>5</v>
      </c>
      <c r="T119" s="94">
        <v>5</v>
      </c>
      <c r="U119" s="95">
        <v>4.74</v>
      </c>
    </row>
    <row r="120" spans="1:21" x14ac:dyDescent="0.2">
      <c r="A120" s="90" t="s">
        <v>14</v>
      </c>
      <c r="B120" s="90" t="s">
        <v>1535</v>
      </c>
      <c r="C120" s="90" t="s">
        <v>744</v>
      </c>
      <c r="D120" s="98">
        <v>79601237</v>
      </c>
      <c r="E120" s="90" t="s">
        <v>1278</v>
      </c>
      <c r="F120" s="93">
        <v>0</v>
      </c>
      <c r="G120" s="93">
        <v>4.38</v>
      </c>
      <c r="H120" s="94">
        <v>4.38</v>
      </c>
      <c r="I120" s="93">
        <v>4.8899999999999997</v>
      </c>
      <c r="J120" s="93">
        <v>0</v>
      </c>
      <c r="K120" s="93">
        <v>0</v>
      </c>
      <c r="L120" s="93">
        <v>0</v>
      </c>
      <c r="M120" s="93">
        <v>0</v>
      </c>
      <c r="N120" s="93">
        <v>0</v>
      </c>
      <c r="O120" s="93">
        <v>0</v>
      </c>
      <c r="P120" s="93">
        <v>4.4000000000000004</v>
      </c>
      <c r="Q120" s="94">
        <v>4.6500000000000004</v>
      </c>
      <c r="R120" s="93">
        <v>0</v>
      </c>
      <c r="S120" s="93">
        <v>0</v>
      </c>
      <c r="T120" s="94">
        <v>0</v>
      </c>
      <c r="U120" s="95">
        <v>4.05</v>
      </c>
    </row>
    <row r="121" spans="1:21" x14ac:dyDescent="0.2">
      <c r="A121" s="90" t="s">
        <v>26</v>
      </c>
      <c r="B121" s="90" t="s">
        <v>1537</v>
      </c>
      <c r="C121" s="90" t="s">
        <v>1605</v>
      </c>
      <c r="D121" s="98">
        <v>1121885472</v>
      </c>
      <c r="E121" s="90" t="s">
        <v>1504</v>
      </c>
      <c r="F121" s="93">
        <v>4.5599999999999996</v>
      </c>
      <c r="G121" s="93">
        <v>5</v>
      </c>
      <c r="H121" s="94">
        <v>4.57</v>
      </c>
      <c r="I121" s="93">
        <v>4.6100000000000003</v>
      </c>
      <c r="J121" s="93">
        <v>4.13</v>
      </c>
      <c r="K121" s="93">
        <v>0</v>
      </c>
      <c r="L121" s="93">
        <v>0</v>
      </c>
      <c r="M121" s="93">
        <v>0</v>
      </c>
      <c r="N121" s="93">
        <v>0</v>
      </c>
      <c r="O121" s="93">
        <v>4.8</v>
      </c>
      <c r="P121" s="93">
        <v>0</v>
      </c>
      <c r="Q121" s="94">
        <v>4.54</v>
      </c>
      <c r="R121" s="93">
        <v>4.95</v>
      </c>
      <c r="S121" s="93">
        <v>0</v>
      </c>
      <c r="T121" s="94">
        <v>4.95</v>
      </c>
      <c r="U121" s="95">
        <v>4.5999999999999996</v>
      </c>
    </row>
    <row r="122" spans="1:21" x14ac:dyDescent="0.2">
      <c r="A122" s="90" t="s">
        <v>14</v>
      </c>
      <c r="B122" s="90" t="s">
        <v>1535</v>
      </c>
      <c r="C122" s="90" t="s">
        <v>435</v>
      </c>
      <c r="D122" s="98">
        <v>1032400762</v>
      </c>
      <c r="E122" s="90" t="s">
        <v>1279</v>
      </c>
      <c r="F122" s="93">
        <v>4.6500000000000004</v>
      </c>
      <c r="G122" s="93">
        <v>0</v>
      </c>
      <c r="H122" s="94">
        <v>4.6500000000000004</v>
      </c>
      <c r="I122" s="93">
        <v>5</v>
      </c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3">
        <v>0</v>
      </c>
      <c r="P122" s="93">
        <v>0</v>
      </c>
      <c r="Q122" s="94">
        <v>5</v>
      </c>
      <c r="R122" s="93">
        <v>5</v>
      </c>
      <c r="S122" s="93">
        <v>0</v>
      </c>
      <c r="T122" s="94">
        <v>5</v>
      </c>
      <c r="U122" s="95">
        <v>4.83</v>
      </c>
    </row>
    <row r="123" spans="1:21" x14ac:dyDescent="0.2">
      <c r="A123" s="90" t="s">
        <v>14</v>
      </c>
      <c r="B123" s="90" t="s">
        <v>1541</v>
      </c>
      <c r="C123" s="90" t="s">
        <v>42</v>
      </c>
      <c r="D123" s="98">
        <v>80094919</v>
      </c>
      <c r="E123" s="90" t="s">
        <v>1281</v>
      </c>
      <c r="F123" s="93">
        <v>4.78</v>
      </c>
      <c r="G123" s="93">
        <v>4.95</v>
      </c>
      <c r="H123" s="94">
        <v>4.79</v>
      </c>
      <c r="I123" s="93">
        <v>5</v>
      </c>
      <c r="J123" s="93">
        <v>0</v>
      </c>
      <c r="K123" s="93">
        <v>0</v>
      </c>
      <c r="L123" s="93">
        <v>0</v>
      </c>
      <c r="M123" s="93">
        <v>0</v>
      </c>
      <c r="N123" s="93">
        <v>0</v>
      </c>
      <c r="O123" s="93">
        <v>0</v>
      </c>
      <c r="P123" s="93">
        <v>4.5999999999999996</v>
      </c>
      <c r="Q123" s="94">
        <v>4.8</v>
      </c>
      <c r="R123" s="93">
        <v>4.63</v>
      </c>
      <c r="S123" s="93">
        <v>4.6399999999999997</v>
      </c>
      <c r="T123" s="94">
        <v>4.63</v>
      </c>
      <c r="U123" s="95">
        <v>4.78</v>
      </c>
    </row>
    <row r="124" spans="1:21" x14ac:dyDescent="0.2">
      <c r="A124" s="90" t="s">
        <v>14</v>
      </c>
      <c r="B124" s="90" t="s">
        <v>1535</v>
      </c>
      <c r="C124" s="90" t="s">
        <v>17</v>
      </c>
      <c r="D124" s="98">
        <v>53075535</v>
      </c>
      <c r="E124" s="90" t="s">
        <v>1282</v>
      </c>
      <c r="F124" s="93">
        <v>4.12</v>
      </c>
      <c r="G124" s="93">
        <v>0</v>
      </c>
      <c r="H124" s="94">
        <v>4.12</v>
      </c>
      <c r="I124" s="93">
        <v>4.9400000000000004</v>
      </c>
      <c r="J124" s="93">
        <v>0</v>
      </c>
      <c r="K124" s="93">
        <v>0</v>
      </c>
      <c r="L124" s="93">
        <v>0</v>
      </c>
      <c r="M124" s="93">
        <v>0</v>
      </c>
      <c r="N124" s="93">
        <v>0</v>
      </c>
      <c r="O124" s="93">
        <v>0</v>
      </c>
      <c r="P124" s="93">
        <v>0</v>
      </c>
      <c r="Q124" s="94">
        <v>4.9400000000000004</v>
      </c>
      <c r="R124" s="93">
        <v>4.9000000000000004</v>
      </c>
      <c r="S124" s="93">
        <v>0</v>
      </c>
      <c r="T124" s="94">
        <v>4.9000000000000004</v>
      </c>
      <c r="U124" s="97">
        <v>4.53</v>
      </c>
    </row>
    <row r="125" spans="1:21" x14ac:dyDescent="0.2">
      <c r="A125" s="90" t="s">
        <v>14</v>
      </c>
      <c r="B125" s="90" t="s">
        <v>1541</v>
      </c>
      <c r="C125" s="90" t="s">
        <v>53</v>
      </c>
      <c r="D125" s="98">
        <v>1050170843</v>
      </c>
      <c r="E125" s="90" t="s">
        <v>1285</v>
      </c>
      <c r="F125" s="93">
        <v>2.35</v>
      </c>
      <c r="G125" s="93">
        <v>3.86</v>
      </c>
      <c r="H125" s="94">
        <v>2.75</v>
      </c>
      <c r="I125" s="93">
        <v>4.9400000000000004</v>
      </c>
      <c r="J125" s="93">
        <v>4.8899999999999997</v>
      </c>
      <c r="K125" s="93">
        <v>0</v>
      </c>
      <c r="L125" s="93">
        <v>0</v>
      </c>
      <c r="M125" s="93">
        <v>0</v>
      </c>
      <c r="N125" s="93">
        <v>0</v>
      </c>
      <c r="O125" s="93">
        <v>0</v>
      </c>
      <c r="P125" s="93">
        <v>4.5999999999999996</v>
      </c>
      <c r="Q125" s="94">
        <v>4.84</v>
      </c>
      <c r="R125" s="93">
        <v>5</v>
      </c>
      <c r="S125" s="93">
        <v>5</v>
      </c>
      <c r="T125" s="94">
        <v>5</v>
      </c>
      <c r="U125" s="95">
        <v>3.81</v>
      </c>
    </row>
    <row r="126" spans="1:21" x14ac:dyDescent="0.2">
      <c r="A126" s="90" t="s">
        <v>14</v>
      </c>
      <c r="B126" s="90" t="s">
        <v>1541</v>
      </c>
      <c r="C126" s="90" t="s">
        <v>53</v>
      </c>
      <c r="D126" s="98">
        <v>79055324</v>
      </c>
      <c r="E126" s="90" t="s">
        <v>1286</v>
      </c>
      <c r="F126" s="93">
        <v>3.88</v>
      </c>
      <c r="G126" s="93">
        <v>0</v>
      </c>
      <c r="H126" s="94">
        <v>3.88</v>
      </c>
      <c r="I126" s="93">
        <v>4.67</v>
      </c>
      <c r="J126" s="93">
        <v>0</v>
      </c>
      <c r="K126" s="93">
        <v>0</v>
      </c>
      <c r="L126" s="93">
        <v>0</v>
      </c>
      <c r="M126" s="93">
        <v>0</v>
      </c>
      <c r="N126" s="93">
        <v>4.25</v>
      </c>
      <c r="O126" s="93">
        <v>0</v>
      </c>
      <c r="P126" s="93">
        <v>0</v>
      </c>
      <c r="Q126" s="94">
        <v>4.46</v>
      </c>
      <c r="R126" s="93">
        <v>4.58</v>
      </c>
      <c r="S126" s="93">
        <v>0</v>
      </c>
      <c r="T126" s="94">
        <v>4.58</v>
      </c>
      <c r="U126" s="95">
        <v>4.18</v>
      </c>
    </row>
    <row r="127" spans="1:21" x14ac:dyDescent="0.2">
      <c r="A127" s="90" t="s">
        <v>14</v>
      </c>
      <c r="B127" s="90" t="s">
        <v>1537</v>
      </c>
      <c r="C127" s="90" t="s">
        <v>1055</v>
      </c>
      <c r="D127" s="98">
        <v>1012377174</v>
      </c>
      <c r="E127" s="90" t="s">
        <v>1288</v>
      </c>
      <c r="F127" s="93">
        <v>0</v>
      </c>
      <c r="G127" s="93">
        <v>4.93</v>
      </c>
      <c r="H127" s="94">
        <v>4.93</v>
      </c>
      <c r="I127" s="93">
        <v>5</v>
      </c>
      <c r="J127" s="93">
        <v>0</v>
      </c>
      <c r="K127" s="93">
        <v>0</v>
      </c>
      <c r="L127" s="93">
        <v>0</v>
      </c>
      <c r="M127" s="93">
        <v>0</v>
      </c>
      <c r="N127" s="93">
        <v>0</v>
      </c>
      <c r="O127" s="93">
        <v>0</v>
      </c>
      <c r="P127" s="93">
        <v>4.5999999999999996</v>
      </c>
      <c r="Q127" s="94">
        <v>4.8</v>
      </c>
      <c r="R127" s="93">
        <v>0</v>
      </c>
      <c r="S127" s="93">
        <v>0</v>
      </c>
      <c r="T127" s="94">
        <v>0</v>
      </c>
      <c r="U127" s="95">
        <v>4.3899999999999997</v>
      </c>
    </row>
    <row r="128" spans="1:21" x14ac:dyDescent="0.2">
      <c r="A128" s="90" t="s">
        <v>14</v>
      </c>
      <c r="B128" s="90" t="s">
        <v>1537</v>
      </c>
      <c r="C128" s="90" t="s">
        <v>1257</v>
      </c>
      <c r="D128" s="98">
        <v>94526150</v>
      </c>
      <c r="E128" s="90" t="s">
        <v>1289</v>
      </c>
      <c r="F128" s="93">
        <v>4.53</v>
      </c>
      <c r="G128" s="93">
        <v>4.4000000000000004</v>
      </c>
      <c r="H128" s="94">
        <v>4.41</v>
      </c>
      <c r="I128" s="93">
        <v>4.83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3">
        <v>4.8</v>
      </c>
      <c r="Q128" s="94">
        <v>4.82</v>
      </c>
      <c r="R128" s="93">
        <v>0</v>
      </c>
      <c r="S128" s="93">
        <v>0</v>
      </c>
      <c r="T128" s="94">
        <v>0</v>
      </c>
      <c r="U128" s="95">
        <v>4.13</v>
      </c>
    </row>
    <row r="129" spans="1:21" x14ac:dyDescent="0.2">
      <c r="A129" s="90" t="s">
        <v>14</v>
      </c>
      <c r="B129" s="90" t="s">
        <v>1537</v>
      </c>
      <c r="C129" s="90" t="s">
        <v>71</v>
      </c>
      <c r="D129" s="98">
        <v>1014192290</v>
      </c>
      <c r="E129" s="90" t="s">
        <v>1290</v>
      </c>
      <c r="F129" s="93">
        <v>3.59</v>
      </c>
      <c r="G129" s="93">
        <v>4.71</v>
      </c>
      <c r="H129" s="94">
        <v>3.99</v>
      </c>
      <c r="I129" s="93">
        <v>2.89</v>
      </c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3">
        <v>0</v>
      </c>
      <c r="P129" s="93">
        <v>4.4000000000000004</v>
      </c>
      <c r="Q129" s="94">
        <v>3.65</v>
      </c>
      <c r="R129" s="93">
        <v>4.95</v>
      </c>
      <c r="S129" s="93">
        <v>5</v>
      </c>
      <c r="T129" s="94">
        <v>4.97</v>
      </c>
      <c r="U129" s="95">
        <v>3.95</v>
      </c>
    </row>
    <row r="130" spans="1:21" x14ac:dyDescent="0.2">
      <c r="A130" s="90" t="s">
        <v>14</v>
      </c>
      <c r="B130" s="90" t="s">
        <v>1535</v>
      </c>
      <c r="C130" s="90" t="s">
        <v>19</v>
      </c>
      <c r="D130" s="98">
        <v>22468961</v>
      </c>
      <c r="E130" s="90" t="s">
        <v>1291</v>
      </c>
      <c r="F130" s="93">
        <v>4.2300000000000004</v>
      </c>
      <c r="G130" s="93">
        <v>0</v>
      </c>
      <c r="H130" s="94">
        <v>4.2300000000000004</v>
      </c>
      <c r="I130" s="93">
        <v>4.8899999999999997</v>
      </c>
      <c r="J130" s="93">
        <v>0</v>
      </c>
      <c r="K130" s="93">
        <v>0</v>
      </c>
      <c r="L130" s="93">
        <v>0</v>
      </c>
      <c r="M130" s="93">
        <v>0</v>
      </c>
      <c r="N130" s="93">
        <v>0</v>
      </c>
      <c r="O130" s="93">
        <v>0</v>
      </c>
      <c r="P130" s="93">
        <v>0</v>
      </c>
      <c r="Q130" s="94">
        <v>4.8899999999999997</v>
      </c>
      <c r="R130" s="93">
        <v>4.63</v>
      </c>
      <c r="S130" s="93">
        <v>0</v>
      </c>
      <c r="T130" s="94">
        <v>4.63</v>
      </c>
      <c r="U130" s="95">
        <v>4.53</v>
      </c>
    </row>
    <row r="131" spans="1:21" x14ac:dyDescent="0.2">
      <c r="A131" s="90" t="s">
        <v>14</v>
      </c>
      <c r="B131" s="90" t="s">
        <v>1535</v>
      </c>
      <c r="C131" s="90" t="s">
        <v>1162</v>
      </c>
      <c r="D131" s="98">
        <v>80763835</v>
      </c>
      <c r="E131" s="90" t="s">
        <v>1293</v>
      </c>
      <c r="F131" s="93">
        <v>4.8099999999999996</v>
      </c>
      <c r="G131" s="93">
        <v>0</v>
      </c>
      <c r="H131" s="94">
        <v>4.8099999999999996</v>
      </c>
      <c r="I131" s="93">
        <v>4.9400000000000004</v>
      </c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3">
        <v>0</v>
      </c>
      <c r="P131" s="93">
        <v>0</v>
      </c>
      <c r="Q131" s="94">
        <v>4.9400000000000004</v>
      </c>
      <c r="R131" s="93">
        <v>5</v>
      </c>
      <c r="S131" s="93">
        <v>0</v>
      </c>
      <c r="T131" s="94">
        <v>5</v>
      </c>
      <c r="U131" s="95">
        <v>4.88</v>
      </c>
    </row>
    <row r="132" spans="1:21" x14ac:dyDescent="0.2">
      <c r="A132" s="90" t="s">
        <v>14</v>
      </c>
      <c r="B132" s="90" t="s">
        <v>1535</v>
      </c>
      <c r="C132" s="90" t="s">
        <v>13</v>
      </c>
      <c r="D132" s="98">
        <v>79719054</v>
      </c>
      <c r="E132" s="90" t="s">
        <v>1294</v>
      </c>
      <c r="F132" s="93">
        <v>4.8099999999999996</v>
      </c>
      <c r="G132" s="93">
        <v>4.5</v>
      </c>
      <c r="H132" s="94">
        <v>4.76</v>
      </c>
      <c r="I132" s="93">
        <v>4.78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3.4</v>
      </c>
      <c r="Q132" s="94">
        <v>4.09</v>
      </c>
      <c r="R132" s="93">
        <v>4.9000000000000004</v>
      </c>
      <c r="S132" s="93">
        <v>4.82</v>
      </c>
      <c r="T132" s="94">
        <v>4.8600000000000003</v>
      </c>
      <c r="U132" s="95">
        <v>4.5</v>
      </c>
    </row>
    <row r="133" spans="1:21" x14ac:dyDescent="0.2">
      <c r="A133" s="90" t="s">
        <v>14</v>
      </c>
      <c r="B133" s="90" t="s">
        <v>1537</v>
      </c>
      <c r="C133" s="90" t="s">
        <v>22</v>
      </c>
      <c r="D133" s="98">
        <v>79349662</v>
      </c>
      <c r="E133" s="90" t="s">
        <v>1296</v>
      </c>
      <c r="F133" s="93">
        <v>4.91</v>
      </c>
      <c r="G133" s="93">
        <v>0</v>
      </c>
      <c r="H133" s="94">
        <v>4.91</v>
      </c>
      <c r="I133" s="93">
        <v>4.78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3">
        <v>0</v>
      </c>
      <c r="Q133" s="94">
        <v>4.78</v>
      </c>
      <c r="R133" s="93">
        <v>5</v>
      </c>
      <c r="S133" s="93">
        <v>0</v>
      </c>
      <c r="T133" s="94">
        <v>5</v>
      </c>
      <c r="U133" s="95">
        <v>4.87</v>
      </c>
    </row>
    <row r="134" spans="1:21" x14ac:dyDescent="0.2">
      <c r="A134" s="90" t="s">
        <v>14</v>
      </c>
      <c r="B134" s="90" t="s">
        <v>1535</v>
      </c>
      <c r="C134" s="90" t="s">
        <v>1162</v>
      </c>
      <c r="D134" s="98">
        <v>51807883</v>
      </c>
      <c r="E134" s="90" t="s">
        <v>1297</v>
      </c>
      <c r="F134" s="93">
        <v>4.8099999999999996</v>
      </c>
      <c r="G134" s="93">
        <v>0</v>
      </c>
      <c r="H134" s="94">
        <v>4.8099999999999996</v>
      </c>
      <c r="I134" s="93">
        <v>5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0</v>
      </c>
      <c r="Q134" s="94">
        <v>5</v>
      </c>
      <c r="R134" s="93">
        <v>5</v>
      </c>
      <c r="S134" s="93">
        <v>0</v>
      </c>
      <c r="T134" s="94">
        <v>5</v>
      </c>
      <c r="U134" s="95">
        <v>4.91</v>
      </c>
    </row>
    <row r="135" spans="1:21" x14ac:dyDescent="0.2">
      <c r="A135" s="90" t="s">
        <v>14</v>
      </c>
      <c r="B135" s="90" t="s">
        <v>1537</v>
      </c>
      <c r="C135" s="90" t="s">
        <v>31</v>
      </c>
      <c r="D135" s="98">
        <v>11189643</v>
      </c>
      <c r="E135" s="90" t="s">
        <v>1633</v>
      </c>
      <c r="F135" s="93">
        <v>4.92</v>
      </c>
      <c r="G135" s="93">
        <v>4.79</v>
      </c>
      <c r="H135" s="94">
        <v>4.84</v>
      </c>
      <c r="I135" s="93">
        <v>4.82</v>
      </c>
      <c r="J135" s="93">
        <v>0</v>
      </c>
      <c r="K135" s="93">
        <v>0</v>
      </c>
      <c r="L135" s="93">
        <v>0</v>
      </c>
      <c r="M135" s="93">
        <v>0</v>
      </c>
      <c r="N135" s="93">
        <v>2.75</v>
      </c>
      <c r="O135" s="93">
        <v>4.8</v>
      </c>
      <c r="P135" s="93">
        <v>4.5999999999999996</v>
      </c>
      <c r="Q135" s="94">
        <v>4.4400000000000004</v>
      </c>
      <c r="R135" s="93">
        <v>5</v>
      </c>
      <c r="S135" s="93">
        <v>5</v>
      </c>
      <c r="T135" s="94">
        <v>5</v>
      </c>
      <c r="U135" s="95">
        <v>4.7</v>
      </c>
    </row>
    <row r="136" spans="1:21" x14ac:dyDescent="0.2">
      <c r="A136" s="90" t="s">
        <v>14</v>
      </c>
      <c r="B136" s="90" t="s">
        <v>1535</v>
      </c>
      <c r="C136" s="90" t="s">
        <v>17</v>
      </c>
      <c r="D136" s="98">
        <v>52053644</v>
      </c>
      <c r="E136" s="90" t="s">
        <v>1300</v>
      </c>
      <c r="F136" s="93">
        <v>3.99</v>
      </c>
      <c r="G136" s="93">
        <v>0</v>
      </c>
      <c r="H136" s="94">
        <v>3.99</v>
      </c>
      <c r="I136" s="93">
        <v>4.9400000000000004</v>
      </c>
      <c r="J136" s="93">
        <v>5</v>
      </c>
      <c r="K136" s="93">
        <v>0</v>
      </c>
      <c r="L136" s="93">
        <v>0</v>
      </c>
      <c r="M136" s="93">
        <v>0</v>
      </c>
      <c r="N136" s="93">
        <v>0</v>
      </c>
      <c r="O136" s="93">
        <v>0</v>
      </c>
      <c r="P136" s="93">
        <v>0</v>
      </c>
      <c r="Q136" s="94">
        <v>4.97</v>
      </c>
      <c r="R136" s="93">
        <v>4.95</v>
      </c>
      <c r="S136" s="93">
        <v>0</v>
      </c>
      <c r="T136" s="94">
        <v>4.95</v>
      </c>
      <c r="U136" s="97">
        <v>4.4800000000000004</v>
      </c>
    </row>
    <row r="137" spans="1:21" x14ac:dyDescent="0.2">
      <c r="A137" s="90" t="s">
        <v>14</v>
      </c>
      <c r="B137" s="90" t="s">
        <v>1535</v>
      </c>
      <c r="C137" s="90" t="s">
        <v>13</v>
      </c>
      <c r="D137" s="98">
        <v>80441424</v>
      </c>
      <c r="E137" s="90" t="s">
        <v>1301</v>
      </c>
      <c r="F137" s="93">
        <v>4.53</v>
      </c>
      <c r="G137" s="93">
        <v>4.59</v>
      </c>
      <c r="H137" s="94">
        <v>4.5599999999999996</v>
      </c>
      <c r="I137" s="93">
        <v>4.9400000000000004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4</v>
      </c>
      <c r="P137" s="93">
        <v>4.5999999999999996</v>
      </c>
      <c r="Q137" s="94">
        <v>4.62</v>
      </c>
      <c r="R137" s="93">
        <v>5</v>
      </c>
      <c r="S137" s="93">
        <v>5</v>
      </c>
      <c r="T137" s="94">
        <v>5</v>
      </c>
      <c r="U137" s="95">
        <v>4.63</v>
      </c>
    </row>
    <row r="138" spans="1:21" x14ac:dyDescent="0.2">
      <c r="A138" s="90" t="s">
        <v>14</v>
      </c>
      <c r="B138" s="90" t="s">
        <v>1537</v>
      </c>
      <c r="C138" s="90" t="s">
        <v>1149</v>
      </c>
      <c r="D138" s="98">
        <v>1082900266</v>
      </c>
      <c r="E138" s="90" t="s">
        <v>1302</v>
      </c>
      <c r="F138" s="93">
        <v>4.29</v>
      </c>
      <c r="G138" s="93">
        <v>4.88</v>
      </c>
      <c r="H138" s="94">
        <v>4.8600000000000003</v>
      </c>
      <c r="I138" s="93">
        <v>5</v>
      </c>
      <c r="J138" s="93">
        <v>5</v>
      </c>
      <c r="K138" s="93">
        <v>0</v>
      </c>
      <c r="L138" s="93">
        <v>0</v>
      </c>
      <c r="M138" s="93">
        <v>0</v>
      </c>
      <c r="N138" s="93">
        <v>0</v>
      </c>
      <c r="O138" s="93">
        <v>0</v>
      </c>
      <c r="P138" s="93">
        <v>4.8</v>
      </c>
      <c r="Q138" s="94">
        <v>4.95</v>
      </c>
      <c r="R138" s="93">
        <v>0</v>
      </c>
      <c r="S138" s="93">
        <v>5</v>
      </c>
      <c r="T138" s="94">
        <v>5</v>
      </c>
      <c r="U138" s="95">
        <v>4.91</v>
      </c>
    </row>
    <row r="139" spans="1:21" x14ac:dyDescent="0.2">
      <c r="A139" s="90" t="s">
        <v>14</v>
      </c>
      <c r="B139" s="90" t="s">
        <v>1537</v>
      </c>
      <c r="C139" s="90" t="s">
        <v>35</v>
      </c>
      <c r="D139" s="98">
        <v>52527059</v>
      </c>
      <c r="E139" s="90" t="s">
        <v>1303</v>
      </c>
      <c r="F139" s="93">
        <v>4.84</v>
      </c>
      <c r="G139" s="93">
        <v>0</v>
      </c>
      <c r="H139" s="94">
        <v>4.84</v>
      </c>
      <c r="I139" s="93">
        <v>4.8899999999999997</v>
      </c>
      <c r="J139" s="93">
        <v>0</v>
      </c>
      <c r="K139" s="93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4">
        <v>4.8899999999999997</v>
      </c>
      <c r="R139" s="93">
        <v>0</v>
      </c>
      <c r="S139" s="93">
        <v>0</v>
      </c>
      <c r="T139" s="94">
        <v>0</v>
      </c>
      <c r="U139" s="95">
        <v>4.38</v>
      </c>
    </row>
    <row r="140" spans="1:21" x14ac:dyDescent="0.2">
      <c r="A140" s="90" t="s">
        <v>14</v>
      </c>
      <c r="B140" s="90" t="s">
        <v>1537</v>
      </c>
      <c r="C140" s="90" t="s">
        <v>71</v>
      </c>
      <c r="D140" s="98">
        <v>94411320</v>
      </c>
      <c r="E140" s="90" t="s">
        <v>1304</v>
      </c>
      <c r="F140" s="93">
        <v>4.22</v>
      </c>
      <c r="G140" s="93">
        <v>0</v>
      </c>
      <c r="H140" s="94">
        <v>4.22</v>
      </c>
      <c r="I140" s="93">
        <v>4.0599999999999996</v>
      </c>
      <c r="J140" s="93">
        <v>5</v>
      </c>
      <c r="K140" s="93">
        <v>0</v>
      </c>
      <c r="L140" s="93">
        <v>0</v>
      </c>
      <c r="M140" s="93">
        <v>0</v>
      </c>
      <c r="N140" s="93">
        <v>0</v>
      </c>
      <c r="O140" s="93">
        <v>0</v>
      </c>
      <c r="P140" s="93">
        <v>4.5999999999999996</v>
      </c>
      <c r="Q140" s="94">
        <v>4.43</v>
      </c>
      <c r="R140" s="93">
        <v>4.95</v>
      </c>
      <c r="S140" s="93">
        <v>5</v>
      </c>
      <c r="T140" s="94">
        <v>4.97</v>
      </c>
      <c r="U140" s="95">
        <v>4.38</v>
      </c>
    </row>
    <row r="141" spans="1:21" x14ac:dyDescent="0.2">
      <c r="A141" s="90" t="s">
        <v>14</v>
      </c>
      <c r="B141" s="90" t="s">
        <v>1537</v>
      </c>
      <c r="C141" s="90" t="s">
        <v>444</v>
      </c>
      <c r="D141" s="98">
        <v>52516740</v>
      </c>
      <c r="E141" s="90" t="s">
        <v>1305</v>
      </c>
      <c r="F141" s="93">
        <v>4.2</v>
      </c>
      <c r="G141" s="93">
        <v>4.34</v>
      </c>
      <c r="H141" s="94">
        <v>4.3</v>
      </c>
      <c r="I141" s="93">
        <v>4.8899999999999997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0</v>
      </c>
      <c r="P141" s="93">
        <v>4.8</v>
      </c>
      <c r="Q141" s="94">
        <v>4.8499999999999996</v>
      </c>
      <c r="R141" s="93">
        <v>0</v>
      </c>
      <c r="S141" s="93">
        <v>0</v>
      </c>
      <c r="T141" s="94">
        <v>0</v>
      </c>
      <c r="U141" s="95">
        <v>4.09</v>
      </c>
    </row>
    <row r="142" spans="1:21" x14ac:dyDescent="0.2">
      <c r="A142" s="90" t="s">
        <v>14</v>
      </c>
      <c r="B142" s="90" t="s">
        <v>1537</v>
      </c>
      <c r="C142" s="90" t="s">
        <v>31</v>
      </c>
      <c r="D142" s="98">
        <v>79615793</v>
      </c>
      <c r="E142" s="90" t="s">
        <v>1306</v>
      </c>
      <c r="F142" s="93">
        <v>4.87</v>
      </c>
      <c r="G142" s="93">
        <v>4.5599999999999996</v>
      </c>
      <c r="H142" s="94">
        <v>4.68</v>
      </c>
      <c r="I142" s="93">
        <v>5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4.4000000000000004</v>
      </c>
      <c r="Q142" s="94">
        <v>4.7</v>
      </c>
      <c r="R142" s="93">
        <v>5</v>
      </c>
      <c r="S142" s="93">
        <v>5</v>
      </c>
      <c r="T142" s="94">
        <v>5</v>
      </c>
      <c r="U142" s="95">
        <v>4.72</v>
      </c>
    </row>
    <row r="143" spans="1:21" x14ac:dyDescent="0.2">
      <c r="A143" s="90" t="s">
        <v>14</v>
      </c>
      <c r="B143" s="90" t="s">
        <v>1537</v>
      </c>
      <c r="C143" s="90" t="s">
        <v>31</v>
      </c>
      <c r="D143" s="98">
        <v>1070324091</v>
      </c>
      <c r="E143" s="90" t="s">
        <v>1307</v>
      </c>
      <c r="F143" s="93">
        <v>4.79</v>
      </c>
      <c r="G143" s="93">
        <v>4.83</v>
      </c>
      <c r="H143" s="94">
        <v>4.8099999999999996</v>
      </c>
      <c r="I143" s="93">
        <v>4.83</v>
      </c>
      <c r="J143" s="93">
        <v>5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3">
        <v>4.2</v>
      </c>
      <c r="Q143" s="94">
        <v>4.72</v>
      </c>
      <c r="R143" s="93">
        <v>5</v>
      </c>
      <c r="S143" s="93">
        <v>5</v>
      </c>
      <c r="T143" s="94">
        <v>5</v>
      </c>
      <c r="U143" s="95">
        <v>4.79</v>
      </c>
    </row>
    <row r="144" spans="1:21" x14ac:dyDescent="0.2">
      <c r="A144" s="90" t="s">
        <v>14</v>
      </c>
      <c r="B144" s="90" t="s">
        <v>1535</v>
      </c>
      <c r="C144" s="90" t="s">
        <v>13</v>
      </c>
      <c r="D144" s="98">
        <v>79513157</v>
      </c>
      <c r="E144" s="90" t="s">
        <v>1634</v>
      </c>
      <c r="F144" s="93">
        <v>4.5</v>
      </c>
      <c r="G144" s="93">
        <v>0</v>
      </c>
      <c r="H144" s="94">
        <v>4.5</v>
      </c>
      <c r="I144" s="93">
        <v>5</v>
      </c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3">
        <v>4.8</v>
      </c>
      <c r="P144" s="93">
        <v>0</v>
      </c>
      <c r="Q144" s="94">
        <v>4.9000000000000004</v>
      </c>
      <c r="R144" s="93">
        <v>4.95</v>
      </c>
      <c r="S144" s="93">
        <v>0</v>
      </c>
      <c r="T144" s="94">
        <v>4.95</v>
      </c>
      <c r="U144" s="95">
        <v>4.71</v>
      </c>
    </row>
    <row r="145" spans="1:21" x14ac:dyDescent="0.2">
      <c r="A145" s="90" t="s">
        <v>14</v>
      </c>
      <c r="B145" s="90" t="s">
        <v>1535</v>
      </c>
      <c r="C145" s="90" t="s">
        <v>13</v>
      </c>
      <c r="D145" s="98">
        <v>80067068</v>
      </c>
      <c r="E145" s="90" t="s">
        <v>1310</v>
      </c>
      <c r="F145" s="93">
        <v>4.21</v>
      </c>
      <c r="G145" s="93">
        <v>4.25</v>
      </c>
      <c r="H145" s="94">
        <v>4.2300000000000004</v>
      </c>
      <c r="I145" s="93">
        <v>5</v>
      </c>
      <c r="J145" s="93">
        <v>4.75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3">
        <v>4.8</v>
      </c>
      <c r="Q145" s="94">
        <v>4.8899999999999997</v>
      </c>
      <c r="R145" s="93">
        <v>4.95</v>
      </c>
      <c r="S145" s="93">
        <v>5</v>
      </c>
      <c r="T145" s="94">
        <v>4.97</v>
      </c>
      <c r="U145" s="95">
        <v>4.57</v>
      </c>
    </row>
    <row r="146" spans="1:21" x14ac:dyDescent="0.2">
      <c r="A146" s="90" t="s">
        <v>14</v>
      </c>
      <c r="B146" s="90" t="s">
        <v>1537</v>
      </c>
      <c r="C146" s="90" t="s">
        <v>31</v>
      </c>
      <c r="D146" s="98">
        <v>39579269</v>
      </c>
      <c r="E146" s="90" t="s">
        <v>1311</v>
      </c>
      <c r="F146" s="93">
        <v>4.4800000000000004</v>
      </c>
      <c r="G146" s="93">
        <v>4.41</v>
      </c>
      <c r="H146" s="94">
        <v>4.4800000000000004</v>
      </c>
      <c r="I146" s="93">
        <v>4.47</v>
      </c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3">
        <v>0</v>
      </c>
      <c r="P146" s="93">
        <v>0</v>
      </c>
      <c r="Q146" s="94">
        <v>4.47</v>
      </c>
      <c r="R146" s="93">
        <v>4.95</v>
      </c>
      <c r="S146" s="93">
        <v>0</v>
      </c>
      <c r="T146" s="94">
        <v>4.95</v>
      </c>
      <c r="U146" s="95">
        <v>4.5199999999999996</v>
      </c>
    </row>
    <row r="147" spans="1:21" x14ac:dyDescent="0.2">
      <c r="A147" s="90" t="s">
        <v>26</v>
      </c>
      <c r="B147" s="90" t="s">
        <v>1537</v>
      </c>
      <c r="C147" s="90" t="s">
        <v>1149</v>
      </c>
      <c r="D147" s="98">
        <v>86077379</v>
      </c>
      <c r="E147" s="90" t="s">
        <v>1635</v>
      </c>
      <c r="F147" s="93">
        <v>4.75</v>
      </c>
      <c r="G147" s="93">
        <v>0</v>
      </c>
      <c r="H147" s="94">
        <v>4.75</v>
      </c>
      <c r="I147" s="93">
        <v>5</v>
      </c>
      <c r="J147" s="93">
        <v>4.25</v>
      </c>
      <c r="K147" s="93">
        <v>0</v>
      </c>
      <c r="L147" s="93">
        <v>0</v>
      </c>
      <c r="M147" s="93">
        <v>0</v>
      </c>
      <c r="N147" s="93">
        <v>0</v>
      </c>
      <c r="O147" s="93">
        <v>0</v>
      </c>
      <c r="P147" s="93">
        <v>0</v>
      </c>
      <c r="Q147" s="94">
        <v>4.63</v>
      </c>
      <c r="R147" s="93">
        <v>5</v>
      </c>
      <c r="S147" s="93">
        <v>0</v>
      </c>
      <c r="T147" s="94">
        <v>5</v>
      </c>
      <c r="U147" s="95">
        <v>4.7300000000000004</v>
      </c>
    </row>
    <row r="148" spans="1:21" x14ac:dyDescent="0.2">
      <c r="A148" s="90" t="s">
        <v>14</v>
      </c>
      <c r="B148" s="90" t="s">
        <v>1535</v>
      </c>
      <c r="C148" s="90" t="s">
        <v>435</v>
      </c>
      <c r="D148" s="98">
        <v>1117322379</v>
      </c>
      <c r="E148" s="90" t="s">
        <v>1508</v>
      </c>
      <c r="F148" s="93">
        <v>4.0999999999999996</v>
      </c>
      <c r="G148" s="93">
        <v>4.53</v>
      </c>
      <c r="H148" s="94">
        <v>4.34</v>
      </c>
      <c r="I148" s="93">
        <v>5</v>
      </c>
      <c r="J148" s="93">
        <v>0</v>
      </c>
      <c r="K148" s="93">
        <v>0</v>
      </c>
      <c r="L148" s="93">
        <v>0</v>
      </c>
      <c r="M148" s="93">
        <v>0</v>
      </c>
      <c r="N148" s="93">
        <v>0</v>
      </c>
      <c r="O148" s="93">
        <v>0</v>
      </c>
      <c r="P148" s="93">
        <v>4.5999999999999996</v>
      </c>
      <c r="Q148" s="94">
        <v>4.8</v>
      </c>
      <c r="R148" s="93">
        <v>0</v>
      </c>
      <c r="S148" s="93">
        <v>4.6399999999999997</v>
      </c>
      <c r="T148" s="94">
        <v>4.6399999999999997</v>
      </c>
      <c r="U148" s="95">
        <v>4.55</v>
      </c>
    </row>
    <row r="149" spans="1:21" x14ac:dyDescent="0.2">
      <c r="A149" s="90" t="s">
        <v>14</v>
      </c>
      <c r="B149" s="90" t="s">
        <v>1535</v>
      </c>
      <c r="C149" s="90" t="s">
        <v>435</v>
      </c>
      <c r="D149" s="98">
        <v>1022325415</v>
      </c>
      <c r="E149" s="90" t="s">
        <v>1312</v>
      </c>
      <c r="F149" s="93">
        <v>3.33</v>
      </c>
      <c r="G149" s="93">
        <v>0</v>
      </c>
      <c r="H149" s="94">
        <v>3.33</v>
      </c>
      <c r="I149" s="93">
        <v>4.4400000000000004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93">
        <v>0</v>
      </c>
      <c r="Q149" s="94">
        <v>4.4400000000000004</v>
      </c>
      <c r="R149" s="93">
        <v>4.95</v>
      </c>
      <c r="S149" s="93">
        <v>0</v>
      </c>
      <c r="T149" s="94">
        <v>4.95</v>
      </c>
      <c r="U149" s="95">
        <v>3.94</v>
      </c>
    </row>
    <row r="150" spans="1:21" x14ac:dyDescent="0.2">
      <c r="A150" s="90" t="s">
        <v>14</v>
      </c>
      <c r="B150" s="90" t="s">
        <v>1537</v>
      </c>
      <c r="C150" s="90" t="s">
        <v>35</v>
      </c>
      <c r="D150" s="98">
        <v>1073506316</v>
      </c>
      <c r="E150" s="90" t="s">
        <v>1313</v>
      </c>
      <c r="F150" s="93">
        <v>4.4800000000000004</v>
      </c>
      <c r="G150" s="93">
        <v>4.6100000000000003</v>
      </c>
      <c r="H150" s="94">
        <v>4.5199999999999996</v>
      </c>
      <c r="I150" s="93">
        <v>4.72</v>
      </c>
      <c r="J150" s="93">
        <v>0</v>
      </c>
      <c r="K150" s="93">
        <v>0</v>
      </c>
      <c r="L150" s="93">
        <v>0</v>
      </c>
      <c r="M150" s="93">
        <v>5</v>
      </c>
      <c r="N150" s="93">
        <v>0</v>
      </c>
      <c r="O150" s="93">
        <v>0</v>
      </c>
      <c r="P150" s="93">
        <v>4.8</v>
      </c>
      <c r="Q150" s="94">
        <v>4.8099999999999996</v>
      </c>
      <c r="R150" s="93">
        <v>0</v>
      </c>
      <c r="S150" s="93">
        <v>0</v>
      </c>
      <c r="T150" s="94">
        <v>0</v>
      </c>
      <c r="U150" s="95">
        <v>4.18</v>
      </c>
    </row>
    <row r="151" spans="1:21" x14ac:dyDescent="0.2">
      <c r="A151" s="90" t="s">
        <v>14</v>
      </c>
      <c r="B151" s="90" t="s">
        <v>1535</v>
      </c>
      <c r="C151" s="90" t="s">
        <v>435</v>
      </c>
      <c r="D151" s="98">
        <v>80737379</v>
      </c>
      <c r="E151" s="90" t="s">
        <v>1314</v>
      </c>
      <c r="F151" s="93">
        <v>4.37</v>
      </c>
      <c r="G151" s="93">
        <v>4.4400000000000004</v>
      </c>
      <c r="H151" s="94">
        <v>4.3899999999999997</v>
      </c>
      <c r="I151" s="93">
        <v>4.8899999999999997</v>
      </c>
      <c r="J151" s="93">
        <v>0</v>
      </c>
      <c r="K151" s="93">
        <v>0</v>
      </c>
      <c r="L151" s="93">
        <v>0</v>
      </c>
      <c r="M151" s="93">
        <v>0</v>
      </c>
      <c r="N151" s="93">
        <v>3.5</v>
      </c>
      <c r="O151" s="93">
        <v>0</v>
      </c>
      <c r="P151" s="93">
        <v>4.8</v>
      </c>
      <c r="Q151" s="94">
        <v>4.5199999999999996</v>
      </c>
      <c r="R151" s="93">
        <v>5</v>
      </c>
      <c r="S151" s="93">
        <v>5</v>
      </c>
      <c r="T151" s="94">
        <v>5</v>
      </c>
      <c r="U151" s="95">
        <v>4.5</v>
      </c>
    </row>
    <row r="152" spans="1:21" x14ac:dyDescent="0.2">
      <c r="A152" s="90" t="s">
        <v>14</v>
      </c>
      <c r="B152" s="90" t="s">
        <v>1541</v>
      </c>
      <c r="C152" s="90" t="s">
        <v>87</v>
      </c>
      <c r="D152" s="98">
        <v>1047469299</v>
      </c>
      <c r="E152" s="90" t="s">
        <v>1315</v>
      </c>
      <c r="F152" s="93">
        <v>4.68</v>
      </c>
      <c r="G152" s="93">
        <v>4.5599999999999996</v>
      </c>
      <c r="H152" s="94">
        <v>4.63</v>
      </c>
      <c r="I152" s="93">
        <v>5</v>
      </c>
      <c r="J152" s="93">
        <v>4.33</v>
      </c>
      <c r="K152" s="93">
        <v>0</v>
      </c>
      <c r="L152" s="93">
        <v>0</v>
      </c>
      <c r="M152" s="93">
        <v>0</v>
      </c>
      <c r="N152" s="93">
        <v>0</v>
      </c>
      <c r="O152" s="93">
        <v>0</v>
      </c>
      <c r="P152" s="93">
        <v>4.5999999999999996</v>
      </c>
      <c r="Q152" s="94">
        <v>4.7300000000000004</v>
      </c>
      <c r="R152" s="93">
        <v>4.95</v>
      </c>
      <c r="S152" s="93">
        <v>4.91</v>
      </c>
      <c r="T152" s="94">
        <v>4.93</v>
      </c>
      <c r="U152" s="95">
        <v>4.7</v>
      </c>
    </row>
    <row r="153" spans="1:21" x14ac:dyDescent="0.2">
      <c r="A153" s="90" t="s">
        <v>14</v>
      </c>
      <c r="B153" s="90" t="s">
        <v>1535</v>
      </c>
      <c r="C153" s="90" t="s">
        <v>435</v>
      </c>
      <c r="D153" s="98">
        <v>1024540258</v>
      </c>
      <c r="E153" s="90" t="s">
        <v>1316</v>
      </c>
      <c r="F153" s="93">
        <v>4.8099999999999996</v>
      </c>
      <c r="G153" s="93">
        <v>0</v>
      </c>
      <c r="H153" s="94">
        <v>4.8099999999999996</v>
      </c>
      <c r="I153" s="93">
        <v>5</v>
      </c>
      <c r="J153" s="93">
        <v>0</v>
      </c>
      <c r="K153" s="93">
        <v>0</v>
      </c>
      <c r="L153" s="93">
        <v>0</v>
      </c>
      <c r="M153" s="93">
        <v>5</v>
      </c>
      <c r="N153" s="93">
        <v>4</v>
      </c>
      <c r="O153" s="93">
        <v>0</v>
      </c>
      <c r="P153" s="93">
        <v>0</v>
      </c>
      <c r="Q153" s="94">
        <v>4.75</v>
      </c>
      <c r="R153" s="93">
        <v>4.79</v>
      </c>
      <c r="S153" s="93">
        <v>0</v>
      </c>
      <c r="T153" s="94">
        <v>4.79</v>
      </c>
      <c r="U153" s="95">
        <v>4.78</v>
      </c>
    </row>
    <row r="154" spans="1:21" x14ac:dyDescent="0.2">
      <c r="A154" s="90" t="s">
        <v>14</v>
      </c>
      <c r="B154" s="90" t="s">
        <v>1541</v>
      </c>
      <c r="C154" s="90" t="s">
        <v>42</v>
      </c>
      <c r="D154" s="98">
        <v>1049633380</v>
      </c>
      <c r="E154" s="90" t="s">
        <v>1318</v>
      </c>
      <c r="F154" s="93">
        <v>4.57</v>
      </c>
      <c r="G154" s="93">
        <v>4.57</v>
      </c>
      <c r="H154" s="94">
        <v>4.57</v>
      </c>
      <c r="I154" s="93">
        <v>4.5</v>
      </c>
      <c r="J154" s="93">
        <v>0</v>
      </c>
      <c r="K154" s="93">
        <v>0</v>
      </c>
      <c r="L154" s="93">
        <v>0</v>
      </c>
      <c r="M154" s="93">
        <v>0</v>
      </c>
      <c r="N154" s="93">
        <v>0</v>
      </c>
      <c r="O154" s="93">
        <v>4.8</v>
      </c>
      <c r="P154" s="93">
        <v>3.4</v>
      </c>
      <c r="Q154" s="94">
        <v>4.3</v>
      </c>
      <c r="R154" s="93">
        <v>0</v>
      </c>
      <c r="S154" s="93">
        <v>0</v>
      </c>
      <c r="T154" s="94">
        <v>0</v>
      </c>
      <c r="U154" s="95">
        <v>4.01</v>
      </c>
    </row>
    <row r="155" spans="1:21" x14ac:dyDescent="0.2">
      <c r="A155" s="90" t="s">
        <v>26</v>
      </c>
      <c r="B155" s="90" t="s">
        <v>1541</v>
      </c>
      <c r="C155" s="90" t="s">
        <v>42</v>
      </c>
      <c r="D155" s="98">
        <v>80201845</v>
      </c>
      <c r="E155" s="90" t="s">
        <v>1617</v>
      </c>
      <c r="F155" s="93">
        <v>4.45</v>
      </c>
      <c r="G155" s="93">
        <v>0</v>
      </c>
      <c r="H155" s="94">
        <v>4.45</v>
      </c>
      <c r="I155" s="93">
        <v>4.72</v>
      </c>
      <c r="J155" s="93">
        <v>0</v>
      </c>
      <c r="K155" s="93">
        <v>4.5999999999999996</v>
      </c>
      <c r="L155" s="93">
        <v>0</v>
      </c>
      <c r="M155" s="93">
        <v>0</v>
      </c>
      <c r="N155" s="93">
        <v>0</v>
      </c>
      <c r="O155" s="93">
        <v>0</v>
      </c>
      <c r="P155" s="93">
        <v>0</v>
      </c>
      <c r="Q155" s="94">
        <v>4.66</v>
      </c>
      <c r="R155" s="93">
        <v>5</v>
      </c>
      <c r="S155" s="93">
        <v>0</v>
      </c>
      <c r="T155" s="94">
        <v>5</v>
      </c>
      <c r="U155" s="95">
        <v>4.59</v>
      </c>
    </row>
    <row r="156" spans="1:21" x14ac:dyDescent="0.2">
      <c r="A156" s="90" t="s">
        <v>14</v>
      </c>
      <c r="B156" s="90" t="s">
        <v>1535</v>
      </c>
      <c r="C156" s="90" t="s">
        <v>435</v>
      </c>
      <c r="D156" s="98">
        <v>52963608</v>
      </c>
      <c r="E156" s="90" t="s">
        <v>1319</v>
      </c>
      <c r="F156" s="93">
        <v>4.57</v>
      </c>
      <c r="G156" s="93">
        <v>4.33</v>
      </c>
      <c r="H156" s="94">
        <v>4.5199999999999996</v>
      </c>
      <c r="I156" s="93">
        <v>5</v>
      </c>
      <c r="J156" s="93">
        <v>0</v>
      </c>
      <c r="K156" s="93">
        <v>0</v>
      </c>
      <c r="L156" s="93">
        <v>0</v>
      </c>
      <c r="M156" s="93">
        <v>0</v>
      </c>
      <c r="N156" s="93">
        <v>0</v>
      </c>
      <c r="O156" s="93">
        <v>0</v>
      </c>
      <c r="P156" s="93">
        <v>5</v>
      </c>
      <c r="Q156" s="94">
        <v>5</v>
      </c>
      <c r="R156" s="93">
        <v>4.74</v>
      </c>
      <c r="S156" s="93">
        <v>3.27</v>
      </c>
      <c r="T156" s="94">
        <v>4.01</v>
      </c>
      <c r="U156" s="95">
        <v>4.66</v>
      </c>
    </row>
    <row r="157" spans="1:21" x14ac:dyDescent="0.2">
      <c r="A157" s="90" t="s">
        <v>14</v>
      </c>
      <c r="B157" s="90" t="s">
        <v>1537</v>
      </c>
      <c r="C157" s="90" t="s">
        <v>444</v>
      </c>
      <c r="D157" s="98">
        <v>79778869</v>
      </c>
      <c r="E157" s="90" t="s">
        <v>1320</v>
      </c>
      <c r="F157" s="93">
        <v>4.33</v>
      </c>
      <c r="G157" s="93">
        <v>0</v>
      </c>
      <c r="H157" s="94">
        <v>4.33</v>
      </c>
      <c r="I157" s="93">
        <v>4.78</v>
      </c>
      <c r="J157" s="93">
        <v>0</v>
      </c>
      <c r="K157" s="93">
        <v>0</v>
      </c>
      <c r="L157" s="93">
        <v>0</v>
      </c>
      <c r="M157" s="93">
        <v>0</v>
      </c>
      <c r="N157" s="93">
        <v>0</v>
      </c>
      <c r="O157" s="93">
        <v>0</v>
      </c>
      <c r="P157" s="93">
        <v>0</v>
      </c>
      <c r="Q157" s="94">
        <v>4.78</v>
      </c>
      <c r="R157" s="93">
        <v>0</v>
      </c>
      <c r="S157" s="93">
        <v>0</v>
      </c>
      <c r="T157" s="94">
        <v>0</v>
      </c>
      <c r="U157" s="95">
        <v>4.08</v>
      </c>
    </row>
    <row r="158" spans="1:21" x14ac:dyDescent="0.2">
      <c r="A158" s="90" t="s">
        <v>14</v>
      </c>
      <c r="B158" s="90" t="s">
        <v>1537</v>
      </c>
      <c r="C158" s="90" t="s">
        <v>1149</v>
      </c>
      <c r="D158" s="98">
        <v>1018460518</v>
      </c>
      <c r="E158" s="90" t="s">
        <v>1321</v>
      </c>
      <c r="F158" s="93">
        <v>4.3499999999999996</v>
      </c>
      <c r="G158" s="93">
        <v>4.46</v>
      </c>
      <c r="H158" s="94">
        <v>4.41</v>
      </c>
      <c r="I158" s="93">
        <v>5</v>
      </c>
      <c r="J158" s="93">
        <v>0</v>
      </c>
      <c r="K158" s="93">
        <v>0</v>
      </c>
      <c r="L158" s="93">
        <v>5</v>
      </c>
      <c r="M158" s="93">
        <v>0</v>
      </c>
      <c r="N158" s="93">
        <v>0</v>
      </c>
      <c r="O158" s="93">
        <v>0</v>
      </c>
      <c r="P158" s="93">
        <v>4.2</v>
      </c>
      <c r="Q158" s="94">
        <v>4.8</v>
      </c>
      <c r="R158" s="93">
        <v>5</v>
      </c>
      <c r="S158" s="93">
        <v>5</v>
      </c>
      <c r="T158" s="94">
        <v>5</v>
      </c>
      <c r="U158" s="95">
        <v>4.63</v>
      </c>
    </row>
    <row r="159" spans="1:21" x14ac:dyDescent="0.2">
      <c r="A159" s="90" t="s">
        <v>14</v>
      </c>
      <c r="B159" s="90" t="s">
        <v>1541</v>
      </c>
      <c r="C159" s="90" t="s">
        <v>53</v>
      </c>
      <c r="D159" s="98">
        <v>79614583</v>
      </c>
      <c r="E159" s="90" t="s">
        <v>1322</v>
      </c>
      <c r="F159" s="93">
        <v>4.66</v>
      </c>
      <c r="G159" s="93">
        <v>4.3499999999999996</v>
      </c>
      <c r="H159" s="94">
        <v>4.62</v>
      </c>
      <c r="I159" s="93">
        <v>4.8899999999999997</v>
      </c>
      <c r="J159" s="93">
        <v>4.88</v>
      </c>
      <c r="K159" s="93">
        <v>0</v>
      </c>
      <c r="L159" s="93">
        <v>0</v>
      </c>
      <c r="M159" s="93">
        <v>0</v>
      </c>
      <c r="N159" s="93">
        <v>0</v>
      </c>
      <c r="O159" s="93">
        <v>0</v>
      </c>
      <c r="P159" s="93">
        <v>4.2</v>
      </c>
      <c r="Q159" s="94">
        <v>4.72</v>
      </c>
      <c r="R159" s="93">
        <v>4.9000000000000004</v>
      </c>
      <c r="S159" s="93">
        <v>4.82</v>
      </c>
      <c r="T159" s="94">
        <v>4.8600000000000003</v>
      </c>
      <c r="U159" s="95">
        <v>4.68</v>
      </c>
    </row>
    <row r="160" spans="1:21" x14ac:dyDescent="0.2">
      <c r="A160" s="90" t="s">
        <v>14</v>
      </c>
      <c r="B160" s="90" t="s">
        <v>1535</v>
      </c>
      <c r="C160" s="90" t="s">
        <v>435</v>
      </c>
      <c r="D160" s="98">
        <v>1010171252</v>
      </c>
      <c r="E160" s="90" t="s">
        <v>1323</v>
      </c>
      <c r="F160" s="93">
        <v>3.68</v>
      </c>
      <c r="G160" s="93">
        <v>4.0599999999999996</v>
      </c>
      <c r="H160" s="94">
        <v>4.03</v>
      </c>
      <c r="I160" s="93">
        <v>5</v>
      </c>
      <c r="J160" s="93">
        <v>0</v>
      </c>
      <c r="K160" s="93">
        <v>0</v>
      </c>
      <c r="L160" s="93">
        <v>0</v>
      </c>
      <c r="M160" s="93">
        <v>0</v>
      </c>
      <c r="N160" s="93">
        <v>0</v>
      </c>
      <c r="O160" s="93">
        <v>0</v>
      </c>
      <c r="P160" s="93">
        <v>5</v>
      </c>
      <c r="Q160" s="94">
        <v>5</v>
      </c>
      <c r="R160" s="93">
        <v>0</v>
      </c>
      <c r="S160" s="93">
        <v>5</v>
      </c>
      <c r="T160" s="94">
        <v>5</v>
      </c>
      <c r="U160" s="95">
        <v>4.5199999999999996</v>
      </c>
    </row>
    <row r="161" spans="1:21" x14ac:dyDescent="0.2">
      <c r="A161" s="90" t="s">
        <v>14</v>
      </c>
      <c r="B161" s="90" t="s">
        <v>1544</v>
      </c>
      <c r="C161" s="90" t="s">
        <v>61</v>
      </c>
      <c r="D161" s="98">
        <v>53103799</v>
      </c>
      <c r="E161" s="90" t="s">
        <v>1324</v>
      </c>
      <c r="F161" s="93">
        <v>4.57</v>
      </c>
      <c r="G161" s="93">
        <v>4.5999999999999996</v>
      </c>
      <c r="H161" s="94">
        <v>4.58</v>
      </c>
      <c r="I161" s="93">
        <v>4.9400000000000004</v>
      </c>
      <c r="J161" s="93">
        <v>0</v>
      </c>
      <c r="K161" s="93">
        <v>0</v>
      </c>
      <c r="L161" s="93">
        <v>0</v>
      </c>
      <c r="M161" s="93">
        <v>0</v>
      </c>
      <c r="N161" s="93">
        <v>0</v>
      </c>
      <c r="O161" s="93">
        <v>0</v>
      </c>
      <c r="P161" s="93">
        <v>4.4000000000000004</v>
      </c>
      <c r="Q161" s="94">
        <v>4.67</v>
      </c>
      <c r="R161" s="93">
        <v>4.9000000000000004</v>
      </c>
      <c r="S161" s="93">
        <v>5</v>
      </c>
      <c r="T161" s="94">
        <v>4.95</v>
      </c>
      <c r="U161" s="95">
        <v>4.6500000000000004</v>
      </c>
    </row>
    <row r="162" spans="1:21" x14ac:dyDescent="0.2">
      <c r="A162" s="90" t="s">
        <v>26</v>
      </c>
      <c r="B162" s="90" t="s">
        <v>1537</v>
      </c>
      <c r="C162" s="90" t="s">
        <v>22</v>
      </c>
      <c r="D162" s="98">
        <v>1121857835</v>
      </c>
      <c r="E162" s="90" t="s">
        <v>1511</v>
      </c>
      <c r="F162" s="93">
        <v>4.9000000000000004</v>
      </c>
      <c r="G162" s="93">
        <v>4.67</v>
      </c>
      <c r="H162" s="94">
        <v>4.88</v>
      </c>
      <c r="I162" s="93">
        <v>5</v>
      </c>
      <c r="J162" s="93">
        <v>0</v>
      </c>
      <c r="K162" s="93">
        <v>0</v>
      </c>
      <c r="L162" s="93">
        <v>0</v>
      </c>
      <c r="M162" s="93">
        <v>0</v>
      </c>
      <c r="N162" s="93">
        <v>0</v>
      </c>
      <c r="O162" s="93">
        <v>0</v>
      </c>
      <c r="P162" s="93">
        <v>4.4000000000000004</v>
      </c>
      <c r="Q162" s="94">
        <v>4.7</v>
      </c>
      <c r="R162" s="93">
        <v>5</v>
      </c>
      <c r="S162" s="93">
        <v>5</v>
      </c>
      <c r="T162" s="94">
        <v>5</v>
      </c>
      <c r="U162" s="95">
        <v>4.82</v>
      </c>
    </row>
    <row r="163" spans="1:21" x14ac:dyDescent="0.2">
      <c r="A163" s="90" t="s">
        <v>14</v>
      </c>
      <c r="B163" s="90" t="s">
        <v>1537</v>
      </c>
      <c r="C163" s="90" t="s">
        <v>31</v>
      </c>
      <c r="D163" s="98">
        <v>1026280196</v>
      </c>
      <c r="E163" s="90" t="s">
        <v>1330</v>
      </c>
      <c r="F163" s="93">
        <v>4.72</v>
      </c>
      <c r="G163" s="93">
        <v>4.68</v>
      </c>
      <c r="H163" s="94">
        <v>4.71</v>
      </c>
      <c r="I163" s="93">
        <v>4.82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4.8</v>
      </c>
      <c r="P163" s="93">
        <v>4.4000000000000004</v>
      </c>
      <c r="Q163" s="94">
        <v>4.71</v>
      </c>
      <c r="R163" s="93">
        <v>4.95</v>
      </c>
      <c r="S163" s="93">
        <v>4.6399999999999997</v>
      </c>
      <c r="T163" s="94">
        <v>4.79</v>
      </c>
      <c r="U163" s="95">
        <v>4.72</v>
      </c>
    </row>
    <row r="164" spans="1:21" x14ac:dyDescent="0.2">
      <c r="A164" s="90" t="s">
        <v>14</v>
      </c>
      <c r="B164" s="90" t="s">
        <v>1541</v>
      </c>
      <c r="C164" s="90" t="s">
        <v>53</v>
      </c>
      <c r="D164" s="98">
        <v>11385910</v>
      </c>
      <c r="E164" s="90" t="s">
        <v>1636</v>
      </c>
      <c r="F164" s="93">
        <v>4.5</v>
      </c>
      <c r="G164" s="93">
        <v>3.96</v>
      </c>
      <c r="H164" s="94">
        <v>4.3899999999999997</v>
      </c>
      <c r="I164" s="93">
        <v>5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4</v>
      </c>
      <c r="P164" s="93">
        <v>4.8</v>
      </c>
      <c r="Q164" s="94">
        <v>4.7</v>
      </c>
      <c r="R164" s="93">
        <v>4.9000000000000004</v>
      </c>
      <c r="S164" s="93">
        <v>4.7300000000000004</v>
      </c>
      <c r="T164" s="94">
        <v>4.8099999999999996</v>
      </c>
      <c r="U164" s="95">
        <v>4.5599999999999996</v>
      </c>
    </row>
    <row r="165" spans="1:21" x14ac:dyDescent="0.2">
      <c r="A165" s="90" t="s">
        <v>14</v>
      </c>
      <c r="B165" s="90" t="s">
        <v>1541</v>
      </c>
      <c r="C165" s="90" t="s">
        <v>87</v>
      </c>
      <c r="D165" s="98">
        <v>86066602</v>
      </c>
      <c r="E165" s="90" t="s">
        <v>1333</v>
      </c>
      <c r="F165" s="93">
        <v>4.12</v>
      </c>
      <c r="G165" s="93">
        <v>2.73</v>
      </c>
      <c r="H165" s="94">
        <v>3.58</v>
      </c>
      <c r="I165" s="93">
        <v>4.6100000000000003</v>
      </c>
      <c r="J165" s="93">
        <v>0</v>
      </c>
      <c r="K165" s="93">
        <v>0</v>
      </c>
      <c r="L165" s="93">
        <v>0</v>
      </c>
      <c r="M165" s="93">
        <v>0</v>
      </c>
      <c r="N165" s="93">
        <v>0</v>
      </c>
      <c r="O165" s="93">
        <v>0</v>
      </c>
      <c r="P165" s="93">
        <v>4</v>
      </c>
      <c r="Q165" s="94">
        <v>4.3099999999999996</v>
      </c>
      <c r="R165" s="93">
        <v>4.95</v>
      </c>
      <c r="S165" s="93">
        <v>4.6399999999999997</v>
      </c>
      <c r="T165" s="94">
        <v>4.79</v>
      </c>
      <c r="U165" s="95">
        <v>3.99</v>
      </c>
    </row>
    <row r="166" spans="1:21" x14ac:dyDescent="0.2">
      <c r="A166" s="90" t="s">
        <v>14</v>
      </c>
      <c r="B166" s="90" t="s">
        <v>1535</v>
      </c>
      <c r="C166" s="90" t="s">
        <v>17</v>
      </c>
      <c r="D166" s="98">
        <v>43605759</v>
      </c>
      <c r="E166" s="90" t="s">
        <v>1335</v>
      </c>
      <c r="F166" s="93">
        <v>4.51</v>
      </c>
      <c r="G166" s="93">
        <v>5</v>
      </c>
      <c r="H166" s="94">
        <v>4.53</v>
      </c>
      <c r="I166" s="93">
        <v>4.9400000000000004</v>
      </c>
      <c r="J166" s="93">
        <v>5</v>
      </c>
      <c r="K166" s="93">
        <v>0</v>
      </c>
      <c r="L166" s="93">
        <v>0</v>
      </c>
      <c r="M166" s="93">
        <v>0</v>
      </c>
      <c r="N166" s="93">
        <v>0</v>
      </c>
      <c r="O166" s="93">
        <v>0</v>
      </c>
      <c r="P166" s="93">
        <v>0</v>
      </c>
      <c r="Q166" s="94">
        <v>4.97</v>
      </c>
      <c r="R166" s="93">
        <v>4.53</v>
      </c>
      <c r="S166" s="93">
        <v>0</v>
      </c>
      <c r="T166" s="94">
        <v>4.53</v>
      </c>
      <c r="U166" s="97">
        <v>4.71</v>
      </c>
    </row>
    <row r="167" spans="1:21" x14ac:dyDescent="0.2">
      <c r="A167" s="90" t="s">
        <v>14</v>
      </c>
      <c r="B167" s="90" t="s">
        <v>1535</v>
      </c>
      <c r="C167" s="90" t="s">
        <v>435</v>
      </c>
      <c r="D167" s="98">
        <v>1023873100</v>
      </c>
      <c r="E167" s="90" t="s">
        <v>1336</v>
      </c>
      <c r="F167" s="93">
        <v>4.71</v>
      </c>
      <c r="G167" s="93">
        <v>0</v>
      </c>
      <c r="H167" s="94">
        <v>4.71</v>
      </c>
      <c r="I167" s="93">
        <v>5</v>
      </c>
      <c r="J167" s="93">
        <v>0</v>
      </c>
      <c r="K167" s="93">
        <v>0</v>
      </c>
      <c r="L167" s="93">
        <v>5</v>
      </c>
      <c r="M167" s="93">
        <v>5</v>
      </c>
      <c r="N167" s="93">
        <v>0</v>
      </c>
      <c r="O167" s="93">
        <v>0</v>
      </c>
      <c r="P167" s="93">
        <v>0</v>
      </c>
      <c r="Q167" s="94">
        <v>5</v>
      </c>
      <c r="R167" s="93">
        <v>4.9000000000000004</v>
      </c>
      <c r="S167" s="93">
        <v>0</v>
      </c>
      <c r="T167" s="94">
        <v>4.9000000000000004</v>
      </c>
      <c r="U167" s="95">
        <v>4.8499999999999996</v>
      </c>
    </row>
    <row r="168" spans="1:21" x14ac:dyDescent="0.2">
      <c r="A168" s="90" t="s">
        <v>14</v>
      </c>
      <c r="B168" s="90" t="s">
        <v>1541</v>
      </c>
      <c r="C168" s="90" t="s">
        <v>53</v>
      </c>
      <c r="D168" s="98">
        <v>1018442453</v>
      </c>
      <c r="E168" s="90" t="s">
        <v>1337</v>
      </c>
      <c r="F168" s="93">
        <v>4.87</v>
      </c>
      <c r="G168" s="93">
        <v>4.03</v>
      </c>
      <c r="H168" s="94">
        <v>4.7</v>
      </c>
      <c r="I168" s="93">
        <v>4.8899999999999997</v>
      </c>
      <c r="J168" s="93">
        <v>0</v>
      </c>
      <c r="K168" s="93">
        <v>0</v>
      </c>
      <c r="L168" s="93">
        <v>0</v>
      </c>
      <c r="M168" s="93">
        <v>4.9400000000000004</v>
      </c>
      <c r="N168" s="93">
        <v>0</v>
      </c>
      <c r="O168" s="93">
        <v>0</v>
      </c>
      <c r="P168" s="93">
        <v>4.5999999999999996</v>
      </c>
      <c r="Q168" s="94">
        <v>4.83</v>
      </c>
      <c r="R168" s="93">
        <v>4.68</v>
      </c>
      <c r="S168" s="93">
        <v>4.55</v>
      </c>
      <c r="T168" s="94">
        <v>4.6100000000000003</v>
      </c>
      <c r="U168" s="95">
        <v>4.74</v>
      </c>
    </row>
    <row r="169" spans="1:21" x14ac:dyDescent="0.2">
      <c r="A169" s="90" t="s">
        <v>14</v>
      </c>
      <c r="B169" s="90" t="s">
        <v>1544</v>
      </c>
      <c r="C169" s="90" t="s">
        <v>61</v>
      </c>
      <c r="D169" s="98">
        <v>79943892</v>
      </c>
      <c r="E169" s="90" t="s">
        <v>1338</v>
      </c>
      <c r="F169" s="93">
        <v>4.21</v>
      </c>
      <c r="G169" s="93">
        <v>4.99</v>
      </c>
      <c r="H169" s="94">
        <v>4.3099999999999996</v>
      </c>
      <c r="I169" s="93">
        <v>4.8899999999999997</v>
      </c>
      <c r="J169" s="93">
        <v>5</v>
      </c>
      <c r="K169" s="93">
        <v>0</v>
      </c>
      <c r="L169" s="93">
        <v>0</v>
      </c>
      <c r="M169" s="93">
        <v>0</v>
      </c>
      <c r="N169" s="93">
        <v>0</v>
      </c>
      <c r="O169" s="93">
        <v>0</v>
      </c>
      <c r="P169" s="93">
        <v>3.8</v>
      </c>
      <c r="Q169" s="94">
        <v>4.6500000000000004</v>
      </c>
      <c r="R169" s="93">
        <v>4.47</v>
      </c>
      <c r="S169" s="93">
        <v>0</v>
      </c>
      <c r="T169" s="94">
        <v>4.47</v>
      </c>
      <c r="U169" s="95">
        <v>4.46</v>
      </c>
    </row>
    <row r="170" spans="1:21" x14ac:dyDescent="0.2">
      <c r="A170" s="90" t="s">
        <v>26</v>
      </c>
      <c r="B170" s="90" t="s">
        <v>1541</v>
      </c>
      <c r="C170" s="90" t="s">
        <v>42</v>
      </c>
      <c r="D170" s="98">
        <v>86055356</v>
      </c>
      <c r="E170" s="90" t="s">
        <v>1513</v>
      </c>
      <c r="F170" s="93">
        <v>3.91</v>
      </c>
      <c r="G170" s="93">
        <v>0</v>
      </c>
      <c r="H170" s="94">
        <v>3.91</v>
      </c>
      <c r="I170" s="93">
        <v>4.78</v>
      </c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3">
        <v>0</v>
      </c>
      <c r="P170" s="93">
        <v>0</v>
      </c>
      <c r="Q170" s="94">
        <v>4.78</v>
      </c>
      <c r="R170" s="93">
        <v>5</v>
      </c>
      <c r="S170" s="93">
        <v>0</v>
      </c>
      <c r="T170" s="94">
        <v>5</v>
      </c>
      <c r="U170" s="95">
        <v>4.37</v>
      </c>
    </row>
    <row r="171" spans="1:21" x14ac:dyDescent="0.2">
      <c r="A171" s="90" t="s">
        <v>14</v>
      </c>
      <c r="B171" s="90" t="s">
        <v>1535</v>
      </c>
      <c r="C171" s="90" t="s">
        <v>104</v>
      </c>
      <c r="D171" s="98">
        <v>51906466</v>
      </c>
      <c r="E171" s="90" t="s">
        <v>1339</v>
      </c>
      <c r="F171" s="93">
        <v>4.51</v>
      </c>
      <c r="G171" s="93">
        <v>4.71</v>
      </c>
      <c r="H171" s="94">
        <v>4.67</v>
      </c>
      <c r="I171" s="93">
        <v>5</v>
      </c>
      <c r="J171" s="93">
        <v>0</v>
      </c>
      <c r="K171" s="93">
        <v>0</v>
      </c>
      <c r="L171" s="93">
        <v>0</v>
      </c>
      <c r="M171" s="93">
        <v>3.54</v>
      </c>
      <c r="N171" s="93">
        <v>5</v>
      </c>
      <c r="O171" s="93">
        <v>0</v>
      </c>
      <c r="P171" s="93">
        <v>4.8</v>
      </c>
      <c r="Q171" s="94">
        <v>4.72</v>
      </c>
      <c r="R171" s="93">
        <v>4.95</v>
      </c>
      <c r="S171" s="93">
        <v>5</v>
      </c>
      <c r="T171" s="94">
        <v>4.97</v>
      </c>
      <c r="U171" s="95">
        <v>4.72</v>
      </c>
    </row>
    <row r="172" spans="1:21" x14ac:dyDescent="0.2">
      <c r="A172" s="90" t="s">
        <v>14</v>
      </c>
      <c r="B172" s="90" t="s">
        <v>1535</v>
      </c>
      <c r="C172" s="90" t="s">
        <v>13</v>
      </c>
      <c r="D172" s="98">
        <v>79708426</v>
      </c>
      <c r="E172" s="90" t="s">
        <v>1340</v>
      </c>
      <c r="F172" s="93">
        <v>2.87</v>
      </c>
      <c r="G172" s="93">
        <v>4.4800000000000004</v>
      </c>
      <c r="H172" s="94">
        <v>4.28</v>
      </c>
      <c r="I172" s="93">
        <v>4.83</v>
      </c>
      <c r="J172" s="93">
        <v>0</v>
      </c>
      <c r="K172" s="93">
        <v>0</v>
      </c>
      <c r="L172" s="93">
        <v>0</v>
      </c>
      <c r="M172" s="93">
        <v>0</v>
      </c>
      <c r="N172" s="93">
        <v>0</v>
      </c>
      <c r="O172" s="93">
        <v>0</v>
      </c>
      <c r="P172" s="93">
        <v>4.4000000000000004</v>
      </c>
      <c r="Q172" s="94">
        <v>4.62</v>
      </c>
      <c r="R172" s="93">
        <v>5</v>
      </c>
      <c r="S172" s="93">
        <v>5</v>
      </c>
      <c r="T172" s="94">
        <v>5</v>
      </c>
      <c r="U172" s="95">
        <v>4.49</v>
      </c>
    </row>
    <row r="173" spans="1:21" x14ac:dyDescent="0.2">
      <c r="A173" s="90" t="s">
        <v>14</v>
      </c>
      <c r="B173" s="90" t="s">
        <v>1535</v>
      </c>
      <c r="C173" s="90" t="s">
        <v>13</v>
      </c>
      <c r="D173" s="98">
        <v>79446667</v>
      </c>
      <c r="E173" s="90" t="s">
        <v>1341</v>
      </c>
      <c r="F173" s="93">
        <v>4.1900000000000004</v>
      </c>
      <c r="G173" s="93">
        <v>3.93</v>
      </c>
      <c r="H173" s="94">
        <v>4.17</v>
      </c>
      <c r="I173" s="93">
        <v>4.6100000000000003</v>
      </c>
      <c r="J173" s="93">
        <v>0</v>
      </c>
      <c r="K173" s="93">
        <v>0</v>
      </c>
      <c r="L173" s="93">
        <v>0</v>
      </c>
      <c r="M173" s="93">
        <v>0</v>
      </c>
      <c r="N173" s="93">
        <v>0</v>
      </c>
      <c r="O173" s="93">
        <v>4.8</v>
      </c>
      <c r="P173" s="93">
        <v>4.5999999999999996</v>
      </c>
      <c r="Q173" s="94">
        <v>4.66</v>
      </c>
      <c r="R173" s="93">
        <v>5</v>
      </c>
      <c r="S173" s="93">
        <v>5</v>
      </c>
      <c r="T173" s="94">
        <v>5</v>
      </c>
      <c r="U173" s="95">
        <v>4.45</v>
      </c>
    </row>
    <row r="174" spans="1:21" x14ac:dyDescent="0.2">
      <c r="A174" s="90" t="s">
        <v>26</v>
      </c>
      <c r="B174" s="90" t="s">
        <v>1541</v>
      </c>
      <c r="C174" s="90" t="s">
        <v>42</v>
      </c>
      <c r="D174" s="98">
        <v>79733471</v>
      </c>
      <c r="E174" s="90" t="s">
        <v>1514</v>
      </c>
      <c r="F174" s="93">
        <v>4.5199999999999996</v>
      </c>
      <c r="G174" s="93">
        <v>0</v>
      </c>
      <c r="H174" s="94">
        <v>4.5199999999999996</v>
      </c>
      <c r="I174" s="93">
        <v>4.4400000000000004</v>
      </c>
      <c r="J174" s="93">
        <v>0</v>
      </c>
      <c r="K174" s="93">
        <v>0</v>
      </c>
      <c r="L174" s="93">
        <v>0</v>
      </c>
      <c r="M174" s="93">
        <v>0</v>
      </c>
      <c r="N174" s="93">
        <v>0</v>
      </c>
      <c r="O174" s="93">
        <v>0</v>
      </c>
      <c r="P174" s="93">
        <v>0</v>
      </c>
      <c r="Q174" s="94">
        <v>4.4400000000000004</v>
      </c>
      <c r="R174" s="93">
        <v>4.74</v>
      </c>
      <c r="S174" s="93">
        <v>0</v>
      </c>
      <c r="T174" s="94">
        <v>4.74</v>
      </c>
      <c r="U174" s="95">
        <v>4.51</v>
      </c>
    </row>
    <row r="175" spans="1:21" x14ac:dyDescent="0.2">
      <c r="A175" s="90" t="s">
        <v>14</v>
      </c>
      <c r="B175" s="90" t="s">
        <v>1535</v>
      </c>
      <c r="C175" s="90" t="s">
        <v>13</v>
      </c>
      <c r="D175" s="98">
        <v>52157406</v>
      </c>
      <c r="E175" s="90" t="s">
        <v>1342</v>
      </c>
      <c r="F175" s="93">
        <v>4.32</v>
      </c>
      <c r="G175" s="93">
        <v>4.76</v>
      </c>
      <c r="H175" s="94">
        <v>4.37</v>
      </c>
      <c r="I175" s="93">
        <v>4.83</v>
      </c>
      <c r="J175" s="93">
        <v>0</v>
      </c>
      <c r="K175" s="93">
        <v>0</v>
      </c>
      <c r="L175" s="93">
        <v>0</v>
      </c>
      <c r="M175" s="93">
        <v>0</v>
      </c>
      <c r="N175" s="93">
        <v>0</v>
      </c>
      <c r="O175" s="93">
        <v>0</v>
      </c>
      <c r="P175" s="93">
        <v>4.8</v>
      </c>
      <c r="Q175" s="94">
        <v>4.82</v>
      </c>
      <c r="R175" s="93">
        <v>5</v>
      </c>
      <c r="S175" s="93">
        <v>5</v>
      </c>
      <c r="T175" s="94">
        <v>5</v>
      </c>
      <c r="U175" s="95">
        <v>4.6100000000000003</v>
      </c>
    </row>
    <row r="176" spans="1:21" x14ac:dyDescent="0.2">
      <c r="A176" s="90" t="s">
        <v>14</v>
      </c>
      <c r="B176" s="90" t="s">
        <v>1541</v>
      </c>
      <c r="C176" s="90" t="s">
        <v>53</v>
      </c>
      <c r="D176" s="98">
        <v>79555673</v>
      </c>
      <c r="E176" s="90" t="s">
        <v>1343</v>
      </c>
      <c r="F176" s="93">
        <v>4.7</v>
      </c>
      <c r="G176" s="93">
        <v>4.51</v>
      </c>
      <c r="H176" s="94">
        <v>4.59</v>
      </c>
      <c r="I176" s="93">
        <v>4.9400000000000004</v>
      </c>
      <c r="J176" s="93">
        <v>0</v>
      </c>
      <c r="K176" s="93">
        <v>0</v>
      </c>
      <c r="L176" s="93">
        <v>0</v>
      </c>
      <c r="M176" s="93">
        <v>0</v>
      </c>
      <c r="N176" s="93">
        <v>0</v>
      </c>
      <c r="O176" s="93">
        <v>0</v>
      </c>
      <c r="P176" s="93">
        <v>4.8</v>
      </c>
      <c r="Q176" s="94">
        <v>4.87</v>
      </c>
      <c r="R176" s="93">
        <v>5</v>
      </c>
      <c r="S176" s="93">
        <v>5</v>
      </c>
      <c r="T176" s="94">
        <v>5</v>
      </c>
      <c r="U176" s="95">
        <v>4.74</v>
      </c>
    </row>
    <row r="177" spans="1:21" x14ac:dyDescent="0.2">
      <c r="A177" s="90" t="s">
        <v>14</v>
      </c>
      <c r="B177" s="90" t="s">
        <v>1535</v>
      </c>
      <c r="C177" s="90" t="s">
        <v>13</v>
      </c>
      <c r="D177" s="98">
        <v>82393705</v>
      </c>
      <c r="E177" s="90" t="s">
        <v>1344</v>
      </c>
      <c r="F177" s="93">
        <v>4.1399999999999997</v>
      </c>
      <c r="G177" s="93">
        <v>4.4400000000000004</v>
      </c>
      <c r="H177" s="94">
        <v>4.32</v>
      </c>
      <c r="I177" s="93">
        <v>4.8899999999999997</v>
      </c>
      <c r="J177" s="93">
        <v>0</v>
      </c>
      <c r="K177" s="93">
        <v>0</v>
      </c>
      <c r="L177" s="93">
        <v>0</v>
      </c>
      <c r="M177" s="93">
        <v>0</v>
      </c>
      <c r="N177" s="93">
        <v>0</v>
      </c>
      <c r="O177" s="93">
        <v>0</v>
      </c>
      <c r="P177" s="93">
        <v>4.4000000000000004</v>
      </c>
      <c r="Q177" s="94">
        <v>4.6500000000000004</v>
      </c>
      <c r="R177" s="93">
        <v>5</v>
      </c>
      <c r="S177" s="93">
        <v>5</v>
      </c>
      <c r="T177" s="94">
        <v>5</v>
      </c>
      <c r="U177" s="95">
        <v>4.5199999999999996</v>
      </c>
    </row>
    <row r="178" spans="1:21" x14ac:dyDescent="0.2">
      <c r="A178" s="90" t="s">
        <v>14</v>
      </c>
      <c r="B178" s="90" t="s">
        <v>1541</v>
      </c>
      <c r="C178" s="90" t="s">
        <v>87</v>
      </c>
      <c r="D178" s="98">
        <v>91260826</v>
      </c>
      <c r="E178" s="90" t="s">
        <v>1345</v>
      </c>
      <c r="F178" s="93">
        <v>4.55</v>
      </c>
      <c r="G178" s="93">
        <v>4.8</v>
      </c>
      <c r="H178" s="94">
        <v>4.67</v>
      </c>
      <c r="I178" s="93">
        <v>5</v>
      </c>
      <c r="J178" s="93">
        <v>5</v>
      </c>
      <c r="K178" s="93">
        <v>0</v>
      </c>
      <c r="L178" s="93">
        <v>0</v>
      </c>
      <c r="M178" s="93">
        <v>0</v>
      </c>
      <c r="N178" s="93">
        <v>0</v>
      </c>
      <c r="O178" s="93">
        <v>0</v>
      </c>
      <c r="P178" s="93">
        <v>5</v>
      </c>
      <c r="Q178" s="94">
        <v>5</v>
      </c>
      <c r="R178" s="93">
        <v>4.95</v>
      </c>
      <c r="S178" s="93">
        <v>4.91</v>
      </c>
      <c r="T178" s="94">
        <v>4.93</v>
      </c>
      <c r="U178" s="95">
        <v>4.83</v>
      </c>
    </row>
    <row r="179" spans="1:21" x14ac:dyDescent="0.2">
      <c r="A179" s="90" t="s">
        <v>26</v>
      </c>
      <c r="B179" s="90" t="s">
        <v>1535</v>
      </c>
      <c r="C179" s="90" t="s">
        <v>17</v>
      </c>
      <c r="D179" s="98">
        <v>40417203</v>
      </c>
      <c r="E179" s="90" t="s">
        <v>1515</v>
      </c>
      <c r="F179" s="93">
        <v>4.43</v>
      </c>
      <c r="G179" s="93">
        <v>3.55</v>
      </c>
      <c r="H179" s="94">
        <v>4.41</v>
      </c>
      <c r="I179" s="93">
        <v>5</v>
      </c>
      <c r="J179" s="93">
        <v>0</v>
      </c>
      <c r="K179" s="93">
        <v>0</v>
      </c>
      <c r="L179" s="93">
        <v>5</v>
      </c>
      <c r="M179" s="93">
        <v>0</v>
      </c>
      <c r="N179" s="93">
        <v>0</v>
      </c>
      <c r="O179" s="93">
        <v>0</v>
      </c>
      <c r="P179" s="93">
        <v>0</v>
      </c>
      <c r="Q179" s="94">
        <v>5</v>
      </c>
      <c r="R179" s="93">
        <v>4.95</v>
      </c>
      <c r="S179" s="93">
        <v>0</v>
      </c>
      <c r="T179" s="94">
        <v>4.95</v>
      </c>
      <c r="U179" s="95">
        <v>4.7</v>
      </c>
    </row>
    <row r="180" spans="1:21" x14ac:dyDescent="0.2">
      <c r="A180" s="90" t="s">
        <v>14</v>
      </c>
      <c r="B180" s="90" t="s">
        <v>1537</v>
      </c>
      <c r="C180" s="90" t="s">
        <v>31</v>
      </c>
      <c r="D180" s="98">
        <v>14327094</v>
      </c>
      <c r="E180" s="90" t="s">
        <v>1637</v>
      </c>
      <c r="F180" s="93">
        <v>4.5</v>
      </c>
      <c r="G180" s="93">
        <v>4.82</v>
      </c>
      <c r="H180" s="94">
        <v>4.5999999999999996</v>
      </c>
      <c r="I180" s="93">
        <v>4.7699999999999996</v>
      </c>
      <c r="J180" s="93">
        <v>0</v>
      </c>
      <c r="K180" s="93">
        <v>0</v>
      </c>
      <c r="L180" s="93">
        <v>5</v>
      </c>
      <c r="M180" s="93">
        <v>0</v>
      </c>
      <c r="N180" s="93">
        <v>0</v>
      </c>
      <c r="O180" s="93">
        <v>4.8</v>
      </c>
      <c r="P180" s="93">
        <v>4.8</v>
      </c>
      <c r="Q180" s="94">
        <v>4.82</v>
      </c>
      <c r="R180" s="93">
        <v>5</v>
      </c>
      <c r="S180" s="93">
        <v>5</v>
      </c>
      <c r="T180" s="94">
        <v>5</v>
      </c>
      <c r="U180" s="95">
        <v>4.7300000000000004</v>
      </c>
    </row>
    <row r="181" spans="1:21" x14ac:dyDescent="0.2">
      <c r="A181" s="90" t="s">
        <v>14</v>
      </c>
      <c r="B181" s="90" t="s">
        <v>1535</v>
      </c>
      <c r="C181" s="90" t="s">
        <v>1162</v>
      </c>
      <c r="D181" s="98">
        <v>80025325</v>
      </c>
      <c r="E181" s="90" t="s">
        <v>1347</v>
      </c>
      <c r="F181" s="93">
        <v>4.6900000000000004</v>
      </c>
      <c r="G181" s="93">
        <v>0</v>
      </c>
      <c r="H181" s="94">
        <v>4.6900000000000004</v>
      </c>
      <c r="I181" s="93">
        <v>4.7699999999999996</v>
      </c>
      <c r="J181" s="93">
        <v>4.78</v>
      </c>
      <c r="K181" s="93">
        <v>0</v>
      </c>
      <c r="L181" s="93">
        <v>0</v>
      </c>
      <c r="M181" s="93">
        <v>0</v>
      </c>
      <c r="N181" s="93">
        <v>0</v>
      </c>
      <c r="O181" s="93">
        <v>0</v>
      </c>
      <c r="P181" s="93">
        <v>0</v>
      </c>
      <c r="Q181" s="94">
        <v>4.78</v>
      </c>
      <c r="R181" s="93">
        <v>5</v>
      </c>
      <c r="S181" s="93">
        <v>0</v>
      </c>
      <c r="T181" s="94">
        <v>5</v>
      </c>
      <c r="U181" s="95">
        <v>4.76</v>
      </c>
    </row>
    <row r="182" spans="1:21" x14ac:dyDescent="0.2">
      <c r="A182" s="90" t="s">
        <v>14</v>
      </c>
      <c r="B182" s="90" t="s">
        <v>1535</v>
      </c>
      <c r="C182" s="90" t="s">
        <v>435</v>
      </c>
      <c r="D182" s="98">
        <v>42106161</v>
      </c>
      <c r="E182" s="90" t="s">
        <v>1348</v>
      </c>
      <c r="F182" s="93">
        <v>4.76</v>
      </c>
      <c r="G182" s="93">
        <v>4.78</v>
      </c>
      <c r="H182" s="94">
        <v>4.7699999999999996</v>
      </c>
      <c r="I182" s="93">
        <v>4.83</v>
      </c>
      <c r="J182" s="93">
        <v>0</v>
      </c>
      <c r="K182" s="93">
        <v>0</v>
      </c>
      <c r="L182" s="93">
        <v>0</v>
      </c>
      <c r="M182" s="93">
        <v>0</v>
      </c>
      <c r="N182" s="93">
        <v>0</v>
      </c>
      <c r="O182" s="93">
        <v>0</v>
      </c>
      <c r="P182" s="93">
        <v>4.5999999999999996</v>
      </c>
      <c r="Q182" s="94">
        <v>4.72</v>
      </c>
      <c r="R182" s="93">
        <v>0</v>
      </c>
      <c r="S182" s="93">
        <v>5</v>
      </c>
      <c r="T182" s="94">
        <v>5</v>
      </c>
      <c r="U182" s="95">
        <v>4.7699999999999996</v>
      </c>
    </row>
    <row r="183" spans="1:21" x14ac:dyDescent="0.2">
      <c r="A183" s="90" t="s">
        <v>14</v>
      </c>
      <c r="B183" s="90" t="s">
        <v>1537</v>
      </c>
      <c r="C183" s="90" t="s">
        <v>31</v>
      </c>
      <c r="D183" s="98">
        <v>52014927</v>
      </c>
      <c r="E183" s="90" t="s">
        <v>1350</v>
      </c>
      <c r="F183" s="93">
        <v>4.8</v>
      </c>
      <c r="G183" s="93">
        <v>4.55</v>
      </c>
      <c r="H183" s="94">
        <v>4.7699999999999996</v>
      </c>
      <c r="I183" s="93">
        <v>5</v>
      </c>
      <c r="J183" s="93">
        <v>5</v>
      </c>
      <c r="K183" s="93">
        <v>0</v>
      </c>
      <c r="L183" s="93">
        <v>0</v>
      </c>
      <c r="M183" s="93">
        <v>0</v>
      </c>
      <c r="N183" s="93">
        <v>0</v>
      </c>
      <c r="O183" s="93">
        <v>0</v>
      </c>
      <c r="P183" s="93">
        <v>4.4000000000000004</v>
      </c>
      <c r="Q183" s="94">
        <v>4.8499999999999996</v>
      </c>
      <c r="R183" s="93">
        <v>5</v>
      </c>
      <c r="S183" s="93">
        <v>5</v>
      </c>
      <c r="T183" s="94">
        <v>5</v>
      </c>
      <c r="U183" s="95">
        <v>4.83</v>
      </c>
    </row>
    <row r="184" spans="1:21" x14ac:dyDescent="0.2">
      <c r="A184" s="90" t="s">
        <v>14</v>
      </c>
      <c r="B184" s="90" t="s">
        <v>1541</v>
      </c>
      <c r="C184" s="90" t="s">
        <v>87</v>
      </c>
      <c r="D184" s="98">
        <v>1022976971</v>
      </c>
      <c r="E184" s="90" t="s">
        <v>1351</v>
      </c>
      <c r="F184" s="93">
        <v>0</v>
      </c>
      <c r="G184" s="93">
        <v>4.72</v>
      </c>
      <c r="H184" s="94">
        <v>4.72</v>
      </c>
      <c r="I184" s="93">
        <v>5</v>
      </c>
      <c r="J184" s="93">
        <v>0</v>
      </c>
      <c r="K184" s="93">
        <v>0</v>
      </c>
      <c r="L184" s="93">
        <v>0</v>
      </c>
      <c r="M184" s="93">
        <v>0</v>
      </c>
      <c r="N184" s="93">
        <v>0</v>
      </c>
      <c r="O184" s="93">
        <v>0</v>
      </c>
      <c r="P184" s="93">
        <v>5</v>
      </c>
      <c r="Q184" s="94">
        <v>5</v>
      </c>
      <c r="R184" s="93">
        <v>0</v>
      </c>
      <c r="S184" s="93">
        <v>4.55</v>
      </c>
      <c r="T184" s="94">
        <v>4.55</v>
      </c>
      <c r="U184" s="95">
        <v>4.82</v>
      </c>
    </row>
    <row r="185" spans="1:21" x14ac:dyDescent="0.2">
      <c r="A185" s="90" t="s">
        <v>14</v>
      </c>
      <c r="B185" s="90" t="s">
        <v>1541</v>
      </c>
      <c r="C185" s="90" t="s">
        <v>53</v>
      </c>
      <c r="D185" s="98">
        <v>1088289672</v>
      </c>
      <c r="E185" s="90" t="s">
        <v>1638</v>
      </c>
      <c r="F185" s="93">
        <v>4.2</v>
      </c>
      <c r="G185" s="93">
        <v>4.9000000000000004</v>
      </c>
      <c r="H185" s="94">
        <v>4.6399999999999997</v>
      </c>
      <c r="I185" s="93">
        <v>4.9400000000000004</v>
      </c>
      <c r="J185" s="93">
        <v>0</v>
      </c>
      <c r="K185" s="93">
        <v>0</v>
      </c>
      <c r="L185" s="93">
        <v>0</v>
      </c>
      <c r="M185" s="93">
        <v>0</v>
      </c>
      <c r="N185" s="93">
        <v>0</v>
      </c>
      <c r="O185" s="93">
        <v>0</v>
      </c>
      <c r="P185" s="93">
        <v>4</v>
      </c>
      <c r="Q185" s="94">
        <v>4.47</v>
      </c>
      <c r="R185" s="93">
        <v>5</v>
      </c>
      <c r="S185" s="93">
        <v>5</v>
      </c>
      <c r="T185" s="94">
        <v>5</v>
      </c>
      <c r="U185" s="95">
        <v>4.6100000000000003</v>
      </c>
    </row>
    <row r="186" spans="1:21" x14ac:dyDescent="0.2">
      <c r="A186" s="90" t="s">
        <v>14</v>
      </c>
      <c r="B186" s="90" t="s">
        <v>1537</v>
      </c>
      <c r="C186" s="90" t="s">
        <v>1055</v>
      </c>
      <c r="D186" s="98">
        <v>52525123</v>
      </c>
      <c r="E186" s="90" t="s">
        <v>1355</v>
      </c>
      <c r="F186" s="93">
        <v>0</v>
      </c>
      <c r="G186" s="93">
        <v>4.25</v>
      </c>
      <c r="H186" s="94">
        <v>4.25</v>
      </c>
      <c r="I186" s="93">
        <v>5</v>
      </c>
      <c r="J186" s="93">
        <v>0</v>
      </c>
      <c r="K186" s="93">
        <v>0</v>
      </c>
      <c r="L186" s="93">
        <v>0</v>
      </c>
      <c r="M186" s="93">
        <v>0</v>
      </c>
      <c r="N186" s="93">
        <v>0</v>
      </c>
      <c r="O186" s="93">
        <v>0</v>
      </c>
      <c r="P186" s="93">
        <v>4.5999999999999996</v>
      </c>
      <c r="Q186" s="94">
        <v>4.8</v>
      </c>
      <c r="R186" s="93">
        <v>0</v>
      </c>
      <c r="S186" s="93">
        <v>0</v>
      </c>
      <c r="T186" s="94">
        <v>0</v>
      </c>
      <c r="U186" s="95">
        <v>4.05</v>
      </c>
    </row>
    <row r="187" spans="1:21" x14ac:dyDescent="0.2">
      <c r="A187" s="90" t="s">
        <v>14</v>
      </c>
      <c r="B187" s="90" t="s">
        <v>1537</v>
      </c>
      <c r="C187" s="90" t="s">
        <v>1149</v>
      </c>
      <c r="D187" s="98">
        <v>14274459</v>
      </c>
      <c r="E187" s="90" t="s">
        <v>1356</v>
      </c>
      <c r="F187" s="93">
        <v>4.53</v>
      </c>
      <c r="G187" s="93">
        <v>4.59</v>
      </c>
      <c r="H187" s="94">
        <v>4.55</v>
      </c>
      <c r="I187" s="93">
        <v>4.9400000000000004</v>
      </c>
      <c r="J187" s="93">
        <v>0</v>
      </c>
      <c r="K187" s="93">
        <v>0</v>
      </c>
      <c r="L187" s="93">
        <v>0</v>
      </c>
      <c r="M187" s="93">
        <v>0</v>
      </c>
      <c r="N187" s="93">
        <v>0</v>
      </c>
      <c r="O187" s="93">
        <v>0</v>
      </c>
      <c r="P187" s="93">
        <v>4.4000000000000004</v>
      </c>
      <c r="Q187" s="94">
        <v>4.67</v>
      </c>
      <c r="R187" s="93">
        <v>5</v>
      </c>
      <c r="S187" s="93">
        <v>5</v>
      </c>
      <c r="T187" s="94">
        <v>5</v>
      </c>
      <c r="U187" s="95">
        <v>4.6399999999999997</v>
      </c>
    </row>
    <row r="188" spans="1:21" x14ac:dyDescent="0.2">
      <c r="A188" s="90" t="s">
        <v>14</v>
      </c>
      <c r="B188" s="90" t="s">
        <v>1541</v>
      </c>
      <c r="C188" s="90" t="s">
        <v>42</v>
      </c>
      <c r="D188" s="98">
        <v>1032452531</v>
      </c>
      <c r="E188" s="90" t="s">
        <v>1615</v>
      </c>
      <c r="F188" s="93">
        <v>4.91</v>
      </c>
      <c r="G188" s="93">
        <v>5</v>
      </c>
      <c r="H188" s="94">
        <v>4.91</v>
      </c>
      <c r="I188" s="93">
        <v>5</v>
      </c>
      <c r="J188" s="93">
        <v>0</v>
      </c>
      <c r="K188" s="93">
        <v>0</v>
      </c>
      <c r="L188" s="93">
        <v>0</v>
      </c>
      <c r="M188" s="93">
        <v>0</v>
      </c>
      <c r="N188" s="93">
        <v>0</v>
      </c>
      <c r="O188" s="93">
        <v>0</v>
      </c>
      <c r="P188" s="93">
        <v>4.4000000000000004</v>
      </c>
      <c r="Q188" s="94">
        <v>4.7</v>
      </c>
      <c r="R188" s="93">
        <v>5</v>
      </c>
      <c r="S188" s="93">
        <v>5</v>
      </c>
      <c r="T188" s="94">
        <v>5</v>
      </c>
      <c r="U188" s="95">
        <v>4.84</v>
      </c>
    </row>
    <row r="189" spans="1:21" x14ac:dyDescent="0.2">
      <c r="A189" s="90" t="s">
        <v>14</v>
      </c>
      <c r="B189" s="90" t="s">
        <v>1537</v>
      </c>
      <c r="C189" s="90" t="s">
        <v>1149</v>
      </c>
      <c r="D189" s="98">
        <v>80220418</v>
      </c>
      <c r="E189" s="90" t="s">
        <v>1358</v>
      </c>
      <c r="F189" s="93">
        <v>4.7300000000000004</v>
      </c>
      <c r="G189" s="93">
        <v>0</v>
      </c>
      <c r="H189" s="94">
        <v>4.7300000000000004</v>
      </c>
      <c r="I189" s="93">
        <v>5</v>
      </c>
      <c r="J189" s="93">
        <v>0</v>
      </c>
      <c r="K189" s="93">
        <v>0</v>
      </c>
      <c r="L189" s="93">
        <v>0</v>
      </c>
      <c r="M189" s="93">
        <v>0</v>
      </c>
      <c r="N189" s="93">
        <v>2</v>
      </c>
      <c r="O189" s="93">
        <v>0</v>
      </c>
      <c r="P189" s="93">
        <v>0</v>
      </c>
      <c r="Q189" s="94">
        <v>3.5</v>
      </c>
      <c r="R189" s="93">
        <v>4.84</v>
      </c>
      <c r="S189" s="93">
        <v>0</v>
      </c>
      <c r="T189" s="94">
        <v>4.84</v>
      </c>
      <c r="U189" s="95">
        <v>4.25</v>
      </c>
    </row>
    <row r="190" spans="1:21" x14ac:dyDescent="0.2">
      <c r="A190" s="90" t="s">
        <v>14</v>
      </c>
      <c r="B190" s="90" t="s">
        <v>1537</v>
      </c>
      <c r="C190" s="90" t="s">
        <v>71</v>
      </c>
      <c r="D190" s="98">
        <v>79597257</v>
      </c>
      <c r="E190" s="90" t="s">
        <v>1359</v>
      </c>
      <c r="F190" s="93">
        <v>4.29</v>
      </c>
      <c r="G190" s="93">
        <v>4.57</v>
      </c>
      <c r="H190" s="94">
        <v>4.32</v>
      </c>
      <c r="I190" s="93">
        <v>4</v>
      </c>
      <c r="J190" s="93">
        <v>0</v>
      </c>
      <c r="K190" s="93">
        <v>0</v>
      </c>
      <c r="L190" s="93">
        <v>0</v>
      </c>
      <c r="M190" s="93">
        <v>0</v>
      </c>
      <c r="N190" s="93">
        <v>2</v>
      </c>
      <c r="O190" s="93">
        <v>4.8</v>
      </c>
      <c r="P190" s="93">
        <v>4.8</v>
      </c>
      <c r="Q190" s="94">
        <v>3.93</v>
      </c>
      <c r="R190" s="93">
        <v>4.95</v>
      </c>
      <c r="S190" s="93">
        <v>4.82</v>
      </c>
      <c r="T190" s="94">
        <v>4.88</v>
      </c>
      <c r="U190" s="95">
        <v>4.22</v>
      </c>
    </row>
    <row r="191" spans="1:21" x14ac:dyDescent="0.2">
      <c r="A191" s="90" t="s">
        <v>26</v>
      </c>
      <c r="B191" s="90" t="s">
        <v>1541</v>
      </c>
      <c r="C191" s="90" t="s">
        <v>42</v>
      </c>
      <c r="D191" s="98">
        <v>79563807</v>
      </c>
      <c r="E191" s="90" t="s">
        <v>1518</v>
      </c>
      <c r="F191" s="93">
        <v>4.01</v>
      </c>
      <c r="G191" s="93">
        <v>4.33</v>
      </c>
      <c r="H191" s="94">
        <v>4.0199999999999996</v>
      </c>
      <c r="I191" s="93">
        <v>4.8899999999999997</v>
      </c>
      <c r="J191" s="93">
        <v>0</v>
      </c>
      <c r="K191" s="93">
        <v>0</v>
      </c>
      <c r="L191" s="93">
        <v>0</v>
      </c>
      <c r="M191" s="93">
        <v>0</v>
      </c>
      <c r="N191" s="93">
        <v>0</v>
      </c>
      <c r="O191" s="93">
        <v>4.8</v>
      </c>
      <c r="P191" s="93">
        <v>0</v>
      </c>
      <c r="Q191" s="94">
        <v>4.8499999999999996</v>
      </c>
      <c r="R191" s="93">
        <v>5</v>
      </c>
      <c r="S191" s="93">
        <v>0</v>
      </c>
      <c r="T191" s="94">
        <v>5</v>
      </c>
      <c r="U191" s="95">
        <v>4.45</v>
      </c>
    </row>
    <row r="192" spans="1:21" x14ac:dyDescent="0.2">
      <c r="A192" s="90" t="s">
        <v>14</v>
      </c>
      <c r="B192" s="90" t="s">
        <v>1535</v>
      </c>
      <c r="C192" s="90" t="s">
        <v>17</v>
      </c>
      <c r="D192" s="98">
        <v>52471502</v>
      </c>
      <c r="E192" s="90" t="s">
        <v>1360</v>
      </c>
      <c r="F192" s="93">
        <v>4.72</v>
      </c>
      <c r="G192" s="93">
        <v>0</v>
      </c>
      <c r="H192" s="94">
        <v>4.72</v>
      </c>
      <c r="I192" s="93">
        <v>4.9400000000000004</v>
      </c>
      <c r="J192" s="93">
        <v>0</v>
      </c>
      <c r="K192" s="93">
        <v>0</v>
      </c>
      <c r="L192" s="93">
        <v>4.67</v>
      </c>
      <c r="M192" s="93">
        <v>0</v>
      </c>
      <c r="N192" s="93">
        <v>0</v>
      </c>
      <c r="O192" s="93">
        <v>0</v>
      </c>
      <c r="P192" s="93">
        <v>0</v>
      </c>
      <c r="Q192" s="94">
        <v>4.8099999999999996</v>
      </c>
      <c r="R192" s="93">
        <v>4.95</v>
      </c>
      <c r="S192" s="93">
        <v>0</v>
      </c>
      <c r="T192" s="94">
        <v>4.95</v>
      </c>
      <c r="U192" s="97">
        <v>4.78</v>
      </c>
    </row>
    <row r="193" spans="1:21" x14ac:dyDescent="0.2">
      <c r="A193" s="90" t="s">
        <v>14</v>
      </c>
      <c r="B193" s="90" t="s">
        <v>1541</v>
      </c>
      <c r="C193" s="90" t="s">
        <v>42</v>
      </c>
      <c r="D193" s="98">
        <v>59834442</v>
      </c>
      <c r="E193" s="90" t="s">
        <v>1639</v>
      </c>
      <c r="F193" s="93">
        <v>4.03</v>
      </c>
      <c r="G193" s="93">
        <v>5</v>
      </c>
      <c r="H193" s="94">
        <v>4.05</v>
      </c>
      <c r="I193" s="93">
        <v>4.22</v>
      </c>
      <c r="J193" s="93">
        <v>4.78</v>
      </c>
      <c r="K193" s="93">
        <v>0</v>
      </c>
      <c r="L193" s="93">
        <v>0</v>
      </c>
      <c r="M193" s="93">
        <v>0</v>
      </c>
      <c r="N193" s="93">
        <v>0</v>
      </c>
      <c r="O193" s="93">
        <v>0</v>
      </c>
      <c r="P193" s="93">
        <v>4.8</v>
      </c>
      <c r="Q193" s="94">
        <v>4.51</v>
      </c>
      <c r="R193" s="93">
        <v>5</v>
      </c>
      <c r="S193" s="93">
        <v>5</v>
      </c>
      <c r="T193" s="94">
        <v>5</v>
      </c>
      <c r="U193" s="95">
        <v>4.33</v>
      </c>
    </row>
    <row r="194" spans="1:21" x14ac:dyDescent="0.2">
      <c r="A194" s="90" t="s">
        <v>14</v>
      </c>
      <c r="B194" s="90" t="s">
        <v>1535</v>
      </c>
      <c r="C194" s="90" t="s">
        <v>435</v>
      </c>
      <c r="D194" s="98">
        <v>1015424577</v>
      </c>
      <c r="E194" s="90" t="s">
        <v>1362</v>
      </c>
      <c r="F194" s="93">
        <v>4.76</v>
      </c>
      <c r="G194" s="93">
        <v>0</v>
      </c>
      <c r="H194" s="94">
        <v>4.76</v>
      </c>
      <c r="I194" s="93">
        <v>5</v>
      </c>
      <c r="J194" s="93">
        <v>0</v>
      </c>
      <c r="K194" s="93">
        <v>0</v>
      </c>
      <c r="L194" s="93">
        <v>0</v>
      </c>
      <c r="M194" s="93">
        <v>0</v>
      </c>
      <c r="N194" s="93">
        <v>3.5</v>
      </c>
      <c r="O194" s="93">
        <v>0</v>
      </c>
      <c r="P194" s="93">
        <v>0</v>
      </c>
      <c r="Q194" s="94">
        <v>4.25</v>
      </c>
      <c r="R194" s="93">
        <v>4.95</v>
      </c>
      <c r="S194" s="93">
        <v>0</v>
      </c>
      <c r="T194" s="94">
        <v>4.95</v>
      </c>
      <c r="U194" s="95">
        <v>4.58</v>
      </c>
    </row>
    <row r="195" spans="1:21" x14ac:dyDescent="0.2">
      <c r="A195" s="90" t="s">
        <v>14</v>
      </c>
      <c r="B195" s="90" t="s">
        <v>1535</v>
      </c>
      <c r="C195" s="90" t="s">
        <v>104</v>
      </c>
      <c r="D195" s="98">
        <v>1031149026</v>
      </c>
      <c r="E195" s="90" t="s">
        <v>1363</v>
      </c>
      <c r="F195" s="93">
        <v>4.3499999999999996</v>
      </c>
      <c r="G195" s="93">
        <v>4.55</v>
      </c>
      <c r="H195" s="94">
        <v>4.37</v>
      </c>
      <c r="I195" s="93">
        <v>4.78</v>
      </c>
      <c r="J195" s="93">
        <v>0</v>
      </c>
      <c r="K195" s="93">
        <v>0</v>
      </c>
      <c r="L195" s="93">
        <v>5</v>
      </c>
      <c r="M195" s="93">
        <v>4.5999999999999996</v>
      </c>
      <c r="N195" s="93">
        <v>5</v>
      </c>
      <c r="O195" s="93">
        <v>0</v>
      </c>
      <c r="P195" s="93">
        <v>4.8</v>
      </c>
      <c r="Q195" s="94">
        <v>4.82</v>
      </c>
      <c r="R195" s="93">
        <v>5</v>
      </c>
      <c r="S195" s="93">
        <v>4.91</v>
      </c>
      <c r="T195" s="94">
        <v>4.95</v>
      </c>
      <c r="U195" s="95">
        <v>4.6100000000000003</v>
      </c>
    </row>
    <row r="196" spans="1:21" x14ac:dyDescent="0.2">
      <c r="A196" s="90" t="s">
        <v>14</v>
      </c>
      <c r="B196" s="90" t="s">
        <v>1535</v>
      </c>
      <c r="C196" s="90" t="s">
        <v>13</v>
      </c>
      <c r="D196" s="98">
        <v>80085709</v>
      </c>
      <c r="E196" s="90" t="s">
        <v>1364</v>
      </c>
      <c r="F196" s="93">
        <v>4.82</v>
      </c>
      <c r="G196" s="93">
        <v>4.45</v>
      </c>
      <c r="H196" s="94">
        <v>4.79</v>
      </c>
      <c r="I196" s="93">
        <v>5</v>
      </c>
      <c r="J196" s="93">
        <v>0</v>
      </c>
      <c r="K196" s="93">
        <v>0</v>
      </c>
      <c r="L196" s="93">
        <v>0</v>
      </c>
      <c r="M196" s="93">
        <v>0</v>
      </c>
      <c r="N196" s="93">
        <v>0</v>
      </c>
      <c r="O196" s="93">
        <v>4</v>
      </c>
      <c r="P196" s="93">
        <v>4.8</v>
      </c>
      <c r="Q196" s="94">
        <v>4.7</v>
      </c>
      <c r="R196" s="93">
        <v>4.47</v>
      </c>
      <c r="S196" s="93">
        <v>4.46</v>
      </c>
      <c r="T196" s="94">
        <v>4.46</v>
      </c>
      <c r="U196" s="95">
        <v>4.72</v>
      </c>
    </row>
    <row r="197" spans="1:21" x14ac:dyDescent="0.2">
      <c r="A197" s="90" t="s">
        <v>14</v>
      </c>
      <c r="B197" s="90" t="s">
        <v>1541</v>
      </c>
      <c r="C197" s="90" t="s">
        <v>53</v>
      </c>
      <c r="D197" s="98">
        <v>1051212002</v>
      </c>
      <c r="E197" s="90" t="s">
        <v>1366</v>
      </c>
      <c r="F197" s="93">
        <v>4.6399999999999997</v>
      </c>
      <c r="G197" s="93">
        <v>0</v>
      </c>
      <c r="H197" s="94">
        <v>4.6399999999999997</v>
      </c>
      <c r="I197" s="93">
        <v>5</v>
      </c>
      <c r="J197" s="93">
        <v>0</v>
      </c>
      <c r="K197" s="93">
        <v>0</v>
      </c>
      <c r="L197" s="93">
        <v>0</v>
      </c>
      <c r="M197" s="93">
        <v>0</v>
      </c>
      <c r="N197" s="93">
        <v>0</v>
      </c>
      <c r="O197" s="93">
        <v>0</v>
      </c>
      <c r="P197" s="93">
        <v>0</v>
      </c>
      <c r="Q197" s="94">
        <v>5</v>
      </c>
      <c r="R197" s="93">
        <v>4.84</v>
      </c>
      <c r="S197" s="93">
        <v>0</v>
      </c>
      <c r="T197" s="94">
        <v>4.84</v>
      </c>
      <c r="U197" s="95">
        <v>4.8</v>
      </c>
    </row>
    <row r="198" spans="1:21" x14ac:dyDescent="0.2">
      <c r="A198" s="90" t="s">
        <v>14</v>
      </c>
      <c r="B198" s="90" t="s">
        <v>1537</v>
      </c>
      <c r="C198" s="90" t="s">
        <v>71</v>
      </c>
      <c r="D198" s="98">
        <v>11811457</v>
      </c>
      <c r="E198" s="90" t="s">
        <v>1368</v>
      </c>
      <c r="F198" s="93">
        <v>4.3899999999999997</v>
      </c>
      <c r="G198" s="93">
        <v>4.5599999999999996</v>
      </c>
      <c r="H198" s="94">
        <v>4.4400000000000004</v>
      </c>
      <c r="I198" s="93">
        <v>4</v>
      </c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3">
        <v>4.8</v>
      </c>
      <c r="P198" s="93">
        <v>5</v>
      </c>
      <c r="Q198" s="94">
        <v>4.45</v>
      </c>
      <c r="R198" s="93">
        <v>4.95</v>
      </c>
      <c r="S198" s="93">
        <v>5</v>
      </c>
      <c r="T198" s="94">
        <v>4.97</v>
      </c>
      <c r="U198" s="95">
        <v>4.5</v>
      </c>
    </row>
    <row r="199" spans="1:21" x14ac:dyDescent="0.2">
      <c r="A199" s="90" t="s">
        <v>14</v>
      </c>
      <c r="B199" s="90" t="s">
        <v>1535</v>
      </c>
      <c r="C199" s="90" t="s">
        <v>435</v>
      </c>
      <c r="D199" s="98">
        <v>11187285</v>
      </c>
      <c r="E199" s="90" t="s">
        <v>1369</v>
      </c>
      <c r="F199" s="93">
        <v>4.7</v>
      </c>
      <c r="G199" s="93">
        <v>0</v>
      </c>
      <c r="H199" s="94">
        <v>4.7</v>
      </c>
      <c r="I199" s="93">
        <v>4.8899999999999997</v>
      </c>
      <c r="J199" s="93">
        <v>0</v>
      </c>
      <c r="K199" s="93">
        <v>0</v>
      </c>
      <c r="L199" s="93">
        <v>0</v>
      </c>
      <c r="M199" s="93">
        <v>0</v>
      </c>
      <c r="N199" s="93">
        <v>5</v>
      </c>
      <c r="O199" s="93">
        <v>0</v>
      </c>
      <c r="P199" s="93">
        <v>0</v>
      </c>
      <c r="Q199" s="94">
        <v>4.95</v>
      </c>
      <c r="R199" s="93">
        <v>5</v>
      </c>
      <c r="S199" s="93">
        <v>5</v>
      </c>
      <c r="T199" s="94">
        <v>5</v>
      </c>
      <c r="U199" s="95">
        <v>4.83</v>
      </c>
    </row>
    <row r="200" spans="1:21" x14ac:dyDescent="0.2">
      <c r="A200" s="90" t="s">
        <v>14</v>
      </c>
      <c r="B200" s="90" t="s">
        <v>1535</v>
      </c>
      <c r="C200" s="90" t="s">
        <v>1162</v>
      </c>
      <c r="D200" s="98">
        <v>1022943361</v>
      </c>
      <c r="E200" s="90" t="s">
        <v>1371</v>
      </c>
      <c r="F200" s="93">
        <v>4.6500000000000004</v>
      </c>
      <c r="G200" s="93">
        <v>0</v>
      </c>
      <c r="H200" s="94">
        <v>4.6500000000000004</v>
      </c>
      <c r="I200" s="93">
        <v>5</v>
      </c>
      <c r="J200" s="93">
        <v>5</v>
      </c>
      <c r="K200" s="93">
        <v>0</v>
      </c>
      <c r="L200" s="93">
        <v>0</v>
      </c>
      <c r="M200" s="93">
        <v>0</v>
      </c>
      <c r="N200" s="93">
        <v>0</v>
      </c>
      <c r="O200" s="93">
        <v>0</v>
      </c>
      <c r="P200" s="93">
        <v>0</v>
      </c>
      <c r="Q200" s="94">
        <v>5</v>
      </c>
      <c r="R200" s="93">
        <v>4.42</v>
      </c>
      <c r="S200" s="93">
        <v>0</v>
      </c>
      <c r="T200" s="94">
        <v>4.42</v>
      </c>
      <c r="U200" s="95">
        <v>4.7699999999999996</v>
      </c>
    </row>
    <row r="201" spans="1:21" x14ac:dyDescent="0.2">
      <c r="A201" s="90" t="s">
        <v>14</v>
      </c>
      <c r="B201" s="90" t="s">
        <v>1541</v>
      </c>
      <c r="C201" s="90" t="s">
        <v>53</v>
      </c>
      <c r="D201" s="98">
        <v>55230526</v>
      </c>
      <c r="E201" s="90" t="s">
        <v>1372</v>
      </c>
      <c r="F201" s="93">
        <v>4.8600000000000003</v>
      </c>
      <c r="G201" s="93">
        <v>4.6399999999999997</v>
      </c>
      <c r="H201" s="94">
        <v>4.82</v>
      </c>
      <c r="I201" s="93">
        <v>5</v>
      </c>
      <c r="J201" s="93">
        <v>0</v>
      </c>
      <c r="K201" s="93">
        <v>0</v>
      </c>
      <c r="L201" s="93">
        <v>5</v>
      </c>
      <c r="M201" s="93">
        <v>0</v>
      </c>
      <c r="N201" s="93">
        <v>0</v>
      </c>
      <c r="O201" s="93">
        <v>0</v>
      </c>
      <c r="P201" s="93">
        <v>4.8</v>
      </c>
      <c r="Q201" s="94">
        <v>4.95</v>
      </c>
      <c r="R201" s="93">
        <v>4.9000000000000004</v>
      </c>
      <c r="S201" s="93">
        <v>4.82</v>
      </c>
      <c r="T201" s="94">
        <v>4.8600000000000003</v>
      </c>
      <c r="U201" s="95">
        <v>4.88</v>
      </c>
    </row>
    <row r="202" spans="1:21" x14ac:dyDescent="0.2">
      <c r="A202" s="90" t="s">
        <v>26</v>
      </c>
      <c r="B202" s="90" t="s">
        <v>1537</v>
      </c>
      <c r="C202" s="90" t="s">
        <v>1149</v>
      </c>
      <c r="D202" s="98">
        <v>40393622</v>
      </c>
      <c r="E202" s="90" t="s">
        <v>1521</v>
      </c>
      <c r="F202" s="93">
        <v>4.28</v>
      </c>
      <c r="G202" s="93">
        <v>0</v>
      </c>
      <c r="H202" s="94">
        <v>4.28</v>
      </c>
      <c r="I202" s="93">
        <v>4.17</v>
      </c>
      <c r="J202" s="93">
        <v>0</v>
      </c>
      <c r="K202" s="93">
        <v>0</v>
      </c>
      <c r="L202" s="93">
        <v>0</v>
      </c>
      <c r="M202" s="93">
        <v>0</v>
      </c>
      <c r="N202" s="93">
        <v>0</v>
      </c>
      <c r="O202" s="93">
        <v>0</v>
      </c>
      <c r="P202" s="93">
        <v>0</v>
      </c>
      <c r="Q202" s="94">
        <v>4.17</v>
      </c>
      <c r="R202" s="93">
        <v>5</v>
      </c>
      <c r="S202" s="93">
        <v>0</v>
      </c>
      <c r="T202" s="94">
        <v>5</v>
      </c>
      <c r="U202" s="95">
        <v>4.3099999999999996</v>
      </c>
    </row>
    <row r="203" spans="1:21" x14ac:dyDescent="0.2">
      <c r="A203" s="90" t="s">
        <v>26</v>
      </c>
      <c r="B203" s="90" t="s">
        <v>1535</v>
      </c>
      <c r="C203" s="90" t="s">
        <v>17</v>
      </c>
      <c r="D203" s="98">
        <v>1087994943</v>
      </c>
      <c r="E203" s="90" t="s">
        <v>1640</v>
      </c>
      <c r="F203" s="93">
        <v>4.7300000000000004</v>
      </c>
      <c r="G203" s="93">
        <v>0</v>
      </c>
      <c r="H203" s="94">
        <v>4.7300000000000004</v>
      </c>
      <c r="I203" s="93">
        <v>5</v>
      </c>
      <c r="J203" s="93">
        <v>5</v>
      </c>
      <c r="K203" s="93">
        <v>0</v>
      </c>
      <c r="L203" s="93">
        <v>0</v>
      </c>
      <c r="M203" s="93">
        <v>0</v>
      </c>
      <c r="N203" s="93">
        <v>0</v>
      </c>
      <c r="O203" s="93">
        <v>0</v>
      </c>
      <c r="P203" s="93">
        <v>0</v>
      </c>
      <c r="Q203" s="94">
        <v>5</v>
      </c>
      <c r="R203" s="93">
        <v>5</v>
      </c>
      <c r="S203" s="93">
        <v>0</v>
      </c>
      <c r="T203" s="94">
        <v>5</v>
      </c>
      <c r="U203" s="95">
        <v>4.87</v>
      </c>
    </row>
    <row r="204" spans="1:21" x14ac:dyDescent="0.2">
      <c r="A204" s="90" t="s">
        <v>14</v>
      </c>
      <c r="B204" s="90" t="s">
        <v>1541</v>
      </c>
      <c r="C204" s="90" t="s">
        <v>655</v>
      </c>
      <c r="D204" s="98">
        <v>1013584426</v>
      </c>
      <c r="E204" s="90" t="s">
        <v>1376</v>
      </c>
      <c r="F204" s="93">
        <v>4.57</v>
      </c>
      <c r="G204" s="93">
        <v>4.7699999999999996</v>
      </c>
      <c r="H204" s="94">
        <v>4.66</v>
      </c>
      <c r="I204" s="93">
        <v>5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0</v>
      </c>
      <c r="P204" s="93">
        <v>4.4000000000000004</v>
      </c>
      <c r="Q204" s="94">
        <v>4.7</v>
      </c>
      <c r="R204" s="93">
        <v>0</v>
      </c>
      <c r="S204" s="93">
        <v>0</v>
      </c>
      <c r="T204" s="94">
        <v>0</v>
      </c>
      <c r="U204" s="95">
        <v>4.21</v>
      </c>
    </row>
    <row r="205" spans="1:21" x14ac:dyDescent="0.2">
      <c r="A205" s="90" t="s">
        <v>14</v>
      </c>
      <c r="B205" s="90" t="s">
        <v>1535</v>
      </c>
      <c r="C205" s="90" t="s">
        <v>13</v>
      </c>
      <c r="D205" s="98">
        <v>80791764</v>
      </c>
      <c r="E205" s="90" t="s">
        <v>1377</v>
      </c>
      <c r="F205" s="93">
        <v>4.5199999999999996</v>
      </c>
      <c r="G205" s="93">
        <v>4.34</v>
      </c>
      <c r="H205" s="94">
        <v>4.4800000000000004</v>
      </c>
      <c r="I205" s="93">
        <v>4.9400000000000004</v>
      </c>
      <c r="J205" s="93">
        <v>4.63</v>
      </c>
      <c r="K205" s="93">
        <v>0</v>
      </c>
      <c r="L205" s="93">
        <v>0</v>
      </c>
      <c r="M205" s="93">
        <v>0</v>
      </c>
      <c r="N205" s="93">
        <v>0</v>
      </c>
      <c r="O205" s="93">
        <v>0</v>
      </c>
      <c r="P205" s="93">
        <v>4.8</v>
      </c>
      <c r="Q205" s="94">
        <v>4.83</v>
      </c>
      <c r="R205" s="93">
        <v>4.9000000000000004</v>
      </c>
      <c r="S205" s="93">
        <v>4.7300000000000004</v>
      </c>
      <c r="T205" s="94">
        <v>4.8099999999999996</v>
      </c>
      <c r="U205" s="95">
        <v>4.6500000000000004</v>
      </c>
    </row>
    <row r="206" spans="1:21" x14ac:dyDescent="0.2">
      <c r="A206" s="90" t="s">
        <v>14</v>
      </c>
      <c r="B206" s="90" t="s">
        <v>1535</v>
      </c>
      <c r="C206" s="90" t="s">
        <v>13</v>
      </c>
      <c r="D206" s="98">
        <v>19481261</v>
      </c>
      <c r="E206" s="90" t="s">
        <v>1379</v>
      </c>
      <c r="F206" s="93">
        <v>4.51</v>
      </c>
      <c r="G206" s="93">
        <v>4.6500000000000004</v>
      </c>
      <c r="H206" s="94">
        <v>4.5599999999999996</v>
      </c>
      <c r="I206" s="93">
        <v>4.83</v>
      </c>
      <c r="J206" s="93">
        <v>0</v>
      </c>
      <c r="K206" s="93">
        <v>0</v>
      </c>
      <c r="L206" s="93">
        <v>0</v>
      </c>
      <c r="M206" s="93">
        <v>0</v>
      </c>
      <c r="N206" s="93">
        <v>0</v>
      </c>
      <c r="O206" s="93">
        <v>0</v>
      </c>
      <c r="P206" s="93">
        <v>4.4000000000000004</v>
      </c>
      <c r="Q206" s="94">
        <v>4.62</v>
      </c>
      <c r="R206" s="93">
        <v>4.95</v>
      </c>
      <c r="S206" s="93">
        <v>5</v>
      </c>
      <c r="T206" s="94">
        <v>4.97</v>
      </c>
      <c r="U206" s="95">
        <v>4.63</v>
      </c>
    </row>
    <row r="207" spans="1:21" x14ac:dyDescent="0.2">
      <c r="A207" s="90" t="s">
        <v>14</v>
      </c>
      <c r="B207" s="90" t="s">
        <v>1537</v>
      </c>
      <c r="C207" s="90" t="s">
        <v>31</v>
      </c>
      <c r="D207" s="98">
        <v>79370598</v>
      </c>
      <c r="E207" s="90" t="s">
        <v>1380</v>
      </c>
      <c r="F207" s="93">
        <v>4.66</v>
      </c>
      <c r="G207" s="93">
        <v>4.62</v>
      </c>
      <c r="H207" s="94">
        <v>4.6399999999999997</v>
      </c>
      <c r="I207" s="93">
        <v>4.82</v>
      </c>
      <c r="J207" s="93">
        <v>0</v>
      </c>
      <c r="K207" s="93">
        <v>0</v>
      </c>
      <c r="L207" s="93">
        <v>0</v>
      </c>
      <c r="M207" s="93">
        <v>0</v>
      </c>
      <c r="N207" s="93">
        <v>0</v>
      </c>
      <c r="O207" s="93">
        <v>4.8</v>
      </c>
      <c r="P207" s="93">
        <v>4.2</v>
      </c>
      <c r="Q207" s="94">
        <v>4.66</v>
      </c>
      <c r="R207" s="93">
        <v>4.79</v>
      </c>
      <c r="S207" s="93">
        <v>4.7300000000000004</v>
      </c>
      <c r="T207" s="94">
        <v>4.76</v>
      </c>
      <c r="U207" s="95">
        <v>4.66</v>
      </c>
    </row>
    <row r="208" spans="1:21" x14ac:dyDescent="0.2">
      <c r="A208" s="90" t="s">
        <v>14</v>
      </c>
      <c r="B208" s="90" t="s">
        <v>1535</v>
      </c>
      <c r="C208" s="90" t="s">
        <v>19</v>
      </c>
      <c r="D208" s="98">
        <v>52791969</v>
      </c>
      <c r="E208" s="90" t="s">
        <v>1381</v>
      </c>
      <c r="F208" s="93">
        <v>5</v>
      </c>
      <c r="G208" s="93">
        <v>0</v>
      </c>
      <c r="H208" s="94">
        <v>5</v>
      </c>
      <c r="I208" s="93">
        <v>5</v>
      </c>
      <c r="J208" s="93">
        <v>0</v>
      </c>
      <c r="K208" s="93">
        <v>0</v>
      </c>
      <c r="L208" s="93">
        <v>0</v>
      </c>
      <c r="M208" s="93">
        <v>0</v>
      </c>
      <c r="N208" s="93">
        <v>0</v>
      </c>
      <c r="O208" s="93">
        <v>0</v>
      </c>
      <c r="P208" s="93">
        <v>0</v>
      </c>
      <c r="Q208" s="94">
        <v>5</v>
      </c>
      <c r="R208" s="93">
        <v>5</v>
      </c>
      <c r="S208" s="93">
        <v>0</v>
      </c>
      <c r="T208" s="94">
        <v>5</v>
      </c>
      <c r="U208" s="95">
        <v>5</v>
      </c>
    </row>
    <row r="209" spans="1:21" x14ac:dyDescent="0.2">
      <c r="A209" s="90" t="s">
        <v>14</v>
      </c>
      <c r="B209" s="90" t="s">
        <v>1537</v>
      </c>
      <c r="C209" s="90" t="s">
        <v>71</v>
      </c>
      <c r="D209" s="98">
        <v>79465982</v>
      </c>
      <c r="E209" s="90" t="s">
        <v>1382</v>
      </c>
      <c r="F209" s="93">
        <v>4.43</v>
      </c>
      <c r="G209" s="93">
        <v>4.46</v>
      </c>
      <c r="H209" s="94">
        <v>4.4400000000000004</v>
      </c>
      <c r="I209" s="93">
        <v>4.83</v>
      </c>
      <c r="J209" s="93">
        <v>5</v>
      </c>
      <c r="K209" s="93">
        <v>0</v>
      </c>
      <c r="L209" s="93">
        <v>0</v>
      </c>
      <c r="M209" s="93">
        <v>0</v>
      </c>
      <c r="N209" s="93">
        <v>0</v>
      </c>
      <c r="O209" s="93">
        <v>0</v>
      </c>
      <c r="P209" s="93">
        <v>4.8</v>
      </c>
      <c r="Q209" s="94">
        <v>4.87</v>
      </c>
      <c r="R209" s="93">
        <v>5</v>
      </c>
      <c r="S209" s="93">
        <v>5</v>
      </c>
      <c r="T209" s="94">
        <v>5</v>
      </c>
      <c r="U209" s="95">
        <v>4.67</v>
      </c>
    </row>
    <row r="210" spans="1:21" x14ac:dyDescent="0.2">
      <c r="A210" s="90" t="s">
        <v>14</v>
      </c>
      <c r="B210" s="90" t="s">
        <v>1537</v>
      </c>
      <c r="C210" s="90" t="s">
        <v>71</v>
      </c>
      <c r="D210" s="98">
        <v>80125887</v>
      </c>
      <c r="E210" s="90" t="s">
        <v>1612</v>
      </c>
      <c r="F210" s="93">
        <v>4.3499999999999996</v>
      </c>
      <c r="G210" s="93">
        <v>0</v>
      </c>
      <c r="H210" s="94">
        <v>4.3499999999999996</v>
      </c>
      <c r="I210" s="93">
        <v>3.94</v>
      </c>
      <c r="J210" s="93">
        <v>5</v>
      </c>
      <c r="K210" s="93">
        <v>0</v>
      </c>
      <c r="L210" s="93">
        <v>0</v>
      </c>
      <c r="M210" s="93">
        <v>0</v>
      </c>
      <c r="N210" s="93">
        <v>0</v>
      </c>
      <c r="O210" s="93">
        <v>0</v>
      </c>
      <c r="P210" s="93">
        <v>0</v>
      </c>
      <c r="Q210" s="94">
        <v>4.47</v>
      </c>
      <c r="R210" s="93">
        <v>5</v>
      </c>
      <c r="S210" s="93">
        <v>0</v>
      </c>
      <c r="T210" s="94">
        <v>5</v>
      </c>
      <c r="U210" s="95">
        <v>4.46</v>
      </c>
    </row>
    <row r="211" spans="1:21" x14ac:dyDescent="0.2">
      <c r="A211" s="90" t="s">
        <v>14</v>
      </c>
      <c r="B211" s="90" t="s">
        <v>1537</v>
      </c>
      <c r="C211" s="90" t="s">
        <v>71</v>
      </c>
      <c r="D211" s="98">
        <v>52953236</v>
      </c>
      <c r="E211" s="90" t="s">
        <v>1385</v>
      </c>
      <c r="F211" s="93">
        <v>0</v>
      </c>
      <c r="G211" s="93">
        <v>4.7300000000000004</v>
      </c>
      <c r="H211" s="94">
        <v>4.7300000000000004</v>
      </c>
      <c r="I211" s="93">
        <v>3.78</v>
      </c>
      <c r="J211" s="93">
        <v>0</v>
      </c>
      <c r="K211" s="93">
        <v>0</v>
      </c>
      <c r="L211" s="93">
        <v>0</v>
      </c>
      <c r="M211" s="93">
        <v>0</v>
      </c>
      <c r="N211" s="93">
        <v>0</v>
      </c>
      <c r="O211" s="93">
        <v>0</v>
      </c>
      <c r="P211" s="93">
        <v>5</v>
      </c>
      <c r="Q211" s="94">
        <v>4.3899999999999997</v>
      </c>
      <c r="R211" s="93">
        <v>0</v>
      </c>
      <c r="S211" s="93">
        <v>5</v>
      </c>
      <c r="T211" s="94">
        <v>5</v>
      </c>
      <c r="U211" s="95">
        <v>4.62</v>
      </c>
    </row>
    <row r="212" spans="1:21" x14ac:dyDescent="0.2">
      <c r="A212" s="90" t="s">
        <v>26</v>
      </c>
      <c r="B212" s="90" t="s">
        <v>1541</v>
      </c>
      <c r="C212" s="90" t="s">
        <v>42</v>
      </c>
      <c r="D212" s="98">
        <v>40029979</v>
      </c>
      <c r="E212" s="90" t="s">
        <v>1523</v>
      </c>
      <c r="F212" s="93">
        <v>4.6500000000000004</v>
      </c>
      <c r="G212" s="93">
        <v>3.99</v>
      </c>
      <c r="H212" s="94">
        <v>4.2699999999999996</v>
      </c>
      <c r="I212" s="93">
        <v>4.8899999999999997</v>
      </c>
      <c r="J212" s="93">
        <v>0</v>
      </c>
      <c r="K212" s="93">
        <v>0</v>
      </c>
      <c r="L212" s="93">
        <v>0</v>
      </c>
      <c r="M212" s="93">
        <v>0</v>
      </c>
      <c r="N212" s="93">
        <v>0</v>
      </c>
      <c r="O212" s="93">
        <v>0</v>
      </c>
      <c r="P212" s="93">
        <v>4.8</v>
      </c>
      <c r="Q212" s="94">
        <v>4.8499999999999996</v>
      </c>
      <c r="R212" s="93">
        <v>5</v>
      </c>
      <c r="S212" s="93">
        <v>5</v>
      </c>
      <c r="T212" s="94">
        <v>5</v>
      </c>
      <c r="U212" s="95">
        <v>4.58</v>
      </c>
    </row>
    <row r="213" spans="1:21" x14ac:dyDescent="0.2">
      <c r="A213" s="90" t="s">
        <v>26</v>
      </c>
      <c r="B213" s="90" t="s">
        <v>1537</v>
      </c>
      <c r="C213" s="90" t="s">
        <v>1605</v>
      </c>
      <c r="D213" s="98">
        <v>52087178</v>
      </c>
      <c r="E213" s="90" t="s">
        <v>1524</v>
      </c>
      <c r="F213" s="93">
        <v>4.76</v>
      </c>
      <c r="G213" s="93">
        <v>4.93</v>
      </c>
      <c r="H213" s="94">
        <v>4.78</v>
      </c>
      <c r="I213" s="93">
        <v>4.6100000000000003</v>
      </c>
      <c r="J213" s="93">
        <v>4.8899999999999997</v>
      </c>
      <c r="K213" s="93">
        <v>0</v>
      </c>
      <c r="L213" s="93">
        <v>0</v>
      </c>
      <c r="M213" s="93">
        <v>0</v>
      </c>
      <c r="N213" s="93">
        <v>0</v>
      </c>
      <c r="O213" s="93">
        <v>0</v>
      </c>
      <c r="P213" s="93">
        <v>0</v>
      </c>
      <c r="Q213" s="94">
        <v>4.75</v>
      </c>
      <c r="R213" s="93">
        <v>4.95</v>
      </c>
      <c r="S213" s="93">
        <v>4.82</v>
      </c>
      <c r="T213" s="94">
        <v>4.88</v>
      </c>
      <c r="U213" s="95">
        <v>4.78</v>
      </c>
    </row>
    <row r="214" spans="1:21" x14ac:dyDescent="0.2">
      <c r="A214" s="90" t="s">
        <v>14</v>
      </c>
      <c r="B214" s="90" t="s">
        <v>1535</v>
      </c>
      <c r="C214" s="90" t="s">
        <v>435</v>
      </c>
      <c r="D214" s="98">
        <v>79415091</v>
      </c>
      <c r="E214" s="90" t="s">
        <v>1386</v>
      </c>
      <c r="F214" s="93">
        <v>4.51</v>
      </c>
      <c r="G214" s="93">
        <v>0</v>
      </c>
      <c r="H214" s="94">
        <v>4.51</v>
      </c>
      <c r="I214" s="93">
        <v>5</v>
      </c>
      <c r="J214" s="93">
        <v>0</v>
      </c>
      <c r="K214" s="93">
        <v>0</v>
      </c>
      <c r="L214" s="93">
        <v>0</v>
      </c>
      <c r="M214" s="93">
        <v>5</v>
      </c>
      <c r="N214" s="93">
        <v>4</v>
      </c>
      <c r="O214" s="93">
        <v>0</v>
      </c>
      <c r="P214" s="93">
        <v>0</v>
      </c>
      <c r="Q214" s="94">
        <v>4.75</v>
      </c>
      <c r="R214" s="93">
        <v>5</v>
      </c>
      <c r="S214" s="93">
        <v>0</v>
      </c>
      <c r="T214" s="94">
        <v>5</v>
      </c>
      <c r="U214" s="95">
        <v>4.66</v>
      </c>
    </row>
    <row r="215" spans="1:21" x14ac:dyDescent="0.2">
      <c r="A215" s="90" t="s">
        <v>14</v>
      </c>
      <c r="B215" s="90" t="s">
        <v>1541</v>
      </c>
      <c r="C215" s="90" t="s">
        <v>42</v>
      </c>
      <c r="D215" s="98">
        <v>1054681287</v>
      </c>
      <c r="E215" s="90" t="s">
        <v>1387</v>
      </c>
      <c r="F215" s="93">
        <v>4.72</v>
      </c>
      <c r="G215" s="93">
        <v>0</v>
      </c>
      <c r="H215" s="94">
        <v>4.72</v>
      </c>
      <c r="I215" s="93">
        <v>5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0</v>
      </c>
      <c r="P215" s="93">
        <v>0</v>
      </c>
      <c r="Q215" s="94">
        <v>5</v>
      </c>
      <c r="R215" s="93">
        <v>4.95</v>
      </c>
      <c r="S215" s="93">
        <v>0</v>
      </c>
      <c r="T215" s="94">
        <v>4.95</v>
      </c>
      <c r="U215" s="95">
        <v>4.8600000000000003</v>
      </c>
    </row>
    <row r="216" spans="1:21" x14ac:dyDescent="0.2">
      <c r="A216" s="90" t="s">
        <v>14</v>
      </c>
      <c r="B216" s="90" t="s">
        <v>1537</v>
      </c>
      <c r="C216" s="90" t="s">
        <v>31</v>
      </c>
      <c r="D216" s="98">
        <v>52174616</v>
      </c>
      <c r="E216" s="90" t="s">
        <v>1611</v>
      </c>
      <c r="F216" s="93">
        <v>2.2599999999999998</v>
      </c>
      <c r="G216" s="93">
        <v>4.4800000000000004</v>
      </c>
      <c r="H216" s="94">
        <v>4.3499999999999996</v>
      </c>
      <c r="I216" s="93">
        <v>5</v>
      </c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3">
        <v>4.4000000000000004</v>
      </c>
      <c r="Q216" s="94">
        <v>4.7</v>
      </c>
      <c r="R216" s="93">
        <v>0</v>
      </c>
      <c r="S216" s="93">
        <v>4.82</v>
      </c>
      <c r="T216" s="94">
        <v>4.82</v>
      </c>
      <c r="U216" s="95">
        <v>4.54</v>
      </c>
    </row>
    <row r="217" spans="1:21" x14ac:dyDescent="0.2">
      <c r="A217" s="90" t="s">
        <v>14</v>
      </c>
      <c r="B217" s="90" t="s">
        <v>1541</v>
      </c>
      <c r="C217" s="90" t="s">
        <v>87</v>
      </c>
      <c r="D217" s="98">
        <v>1126254560</v>
      </c>
      <c r="E217" s="90" t="s">
        <v>1389</v>
      </c>
      <c r="F217" s="93">
        <v>3.85</v>
      </c>
      <c r="G217" s="93">
        <v>3.42</v>
      </c>
      <c r="H217" s="94">
        <v>3.68</v>
      </c>
      <c r="I217" s="93">
        <v>5</v>
      </c>
      <c r="J217" s="93">
        <v>4.88</v>
      </c>
      <c r="K217" s="93">
        <v>0</v>
      </c>
      <c r="L217" s="93">
        <v>0</v>
      </c>
      <c r="M217" s="93">
        <v>0</v>
      </c>
      <c r="N217" s="93">
        <v>0</v>
      </c>
      <c r="O217" s="93">
        <v>0</v>
      </c>
      <c r="P217" s="93">
        <v>5</v>
      </c>
      <c r="Q217" s="94">
        <v>4.97</v>
      </c>
      <c r="R217" s="93">
        <v>5</v>
      </c>
      <c r="S217" s="93">
        <v>5</v>
      </c>
      <c r="T217" s="94">
        <v>5</v>
      </c>
      <c r="U217" s="95">
        <v>4.33</v>
      </c>
    </row>
    <row r="218" spans="1:21" x14ac:dyDescent="0.2">
      <c r="A218" s="90" t="s">
        <v>14</v>
      </c>
      <c r="B218" s="90" t="s">
        <v>1541</v>
      </c>
      <c r="C218" s="90" t="s">
        <v>42</v>
      </c>
      <c r="D218" s="98">
        <v>1015404462</v>
      </c>
      <c r="E218" s="90" t="s">
        <v>1390</v>
      </c>
      <c r="F218" s="93">
        <v>4.57</v>
      </c>
      <c r="G218" s="93">
        <v>3.83</v>
      </c>
      <c r="H218" s="94">
        <v>4.3499999999999996</v>
      </c>
      <c r="I218" s="93">
        <v>5</v>
      </c>
      <c r="J218" s="93">
        <v>4.8899999999999997</v>
      </c>
      <c r="K218" s="93">
        <v>0</v>
      </c>
      <c r="L218" s="93">
        <v>0</v>
      </c>
      <c r="M218" s="93">
        <v>0</v>
      </c>
      <c r="N218" s="93">
        <v>0</v>
      </c>
      <c r="O218" s="93">
        <v>0</v>
      </c>
      <c r="P218" s="93">
        <v>4.8</v>
      </c>
      <c r="Q218" s="94">
        <v>4.92</v>
      </c>
      <c r="R218" s="93">
        <v>5</v>
      </c>
      <c r="S218" s="93">
        <v>5</v>
      </c>
      <c r="T218" s="94">
        <v>5</v>
      </c>
      <c r="U218" s="95">
        <v>4.6399999999999997</v>
      </c>
    </row>
    <row r="219" spans="1:21" x14ac:dyDescent="0.2">
      <c r="A219" s="90" t="s">
        <v>14</v>
      </c>
      <c r="B219" s="90" t="s">
        <v>1535</v>
      </c>
      <c r="C219" s="90" t="s">
        <v>13</v>
      </c>
      <c r="D219" s="98">
        <v>80140709</v>
      </c>
      <c r="E219" s="90" t="s">
        <v>1641</v>
      </c>
      <c r="F219" s="93">
        <v>4.2699999999999996</v>
      </c>
      <c r="G219" s="93">
        <v>4.5199999999999996</v>
      </c>
      <c r="H219" s="94">
        <v>4.4000000000000004</v>
      </c>
      <c r="I219" s="93">
        <v>4.83</v>
      </c>
      <c r="J219" s="93">
        <v>0</v>
      </c>
      <c r="K219" s="93">
        <v>0</v>
      </c>
      <c r="L219" s="93">
        <v>0</v>
      </c>
      <c r="M219" s="93">
        <v>0</v>
      </c>
      <c r="N219" s="93">
        <v>0</v>
      </c>
      <c r="O219" s="93">
        <v>0</v>
      </c>
      <c r="P219" s="93">
        <v>4.5999999999999996</v>
      </c>
      <c r="Q219" s="94">
        <v>4.72</v>
      </c>
      <c r="R219" s="93">
        <v>5</v>
      </c>
      <c r="S219" s="93">
        <v>5</v>
      </c>
      <c r="T219" s="94">
        <v>5</v>
      </c>
      <c r="U219" s="95">
        <v>4.59</v>
      </c>
    </row>
    <row r="220" spans="1:21" x14ac:dyDescent="0.2">
      <c r="A220" s="90" t="s">
        <v>14</v>
      </c>
      <c r="B220" s="90" t="s">
        <v>1537</v>
      </c>
      <c r="C220" s="90" t="s">
        <v>444</v>
      </c>
      <c r="D220" s="98">
        <v>79757280</v>
      </c>
      <c r="E220" s="90" t="s">
        <v>1392</v>
      </c>
      <c r="F220" s="93">
        <v>4.97</v>
      </c>
      <c r="G220" s="93">
        <v>4.88</v>
      </c>
      <c r="H220" s="94">
        <v>4.8899999999999997</v>
      </c>
      <c r="I220" s="93">
        <v>4.67</v>
      </c>
      <c r="J220" s="93">
        <v>0</v>
      </c>
      <c r="K220" s="93">
        <v>0</v>
      </c>
      <c r="L220" s="93">
        <v>0</v>
      </c>
      <c r="M220" s="93">
        <v>4</v>
      </c>
      <c r="N220" s="93">
        <v>1</v>
      </c>
      <c r="O220" s="93">
        <v>0</v>
      </c>
      <c r="P220" s="93">
        <v>4.8</v>
      </c>
      <c r="Q220" s="94">
        <v>3.97</v>
      </c>
      <c r="R220" s="93">
        <v>4.95</v>
      </c>
      <c r="S220" s="93">
        <v>4.82</v>
      </c>
      <c r="T220" s="94">
        <v>4.88</v>
      </c>
      <c r="U220" s="95">
        <v>4.5199999999999996</v>
      </c>
    </row>
    <row r="221" spans="1:21" x14ac:dyDescent="0.2">
      <c r="A221" s="90" t="s">
        <v>14</v>
      </c>
      <c r="B221" s="90" t="s">
        <v>1535</v>
      </c>
      <c r="C221" s="90" t="s">
        <v>19</v>
      </c>
      <c r="D221" s="98">
        <v>1032421772</v>
      </c>
      <c r="E221" s="90" t="s">
        <v>1393</v>
      </c>
      <c r="F221" s="93">
        <v>4.6399999999999997</v>
      </c>
      <c r="G221" s="93">
        <v>0</v>
      </c>
      <c r="H221" s="94">
        <v>4.6399999999999997</v>
      </c>
      <c r="I221" s="93">
        <v>5</v>
      </c>
      <c r="J221" s="93">
        <v>5</v>
      </c>
      <c r="K221" s="93">
        <v>0</v>
      </c>
      <c r="L221" s="93">
        <v>0</v>
      </c>
      <c r="M221" s="93">
        <v>0</v>
      </c>
      <c r="N221" s="93">
        <v>0</v>
      </c>
      <c r="O221" s="93">
        <v>0</v>
      </c>
      <c r="P221" s="93">
        <v>0</v>
      </c>
      <c r="Q221" s="94">
        <v>5</v>
      </c>
      <c r="R221" s="93">
        <v>4.95</v>
      </c>
      <c r="S221" s="93">
        <v>0</v>
      </c>
      <c r="T221" s="94">
        <v>4.95</v>
      </c>
      <c r="U221" s="95">
        <v>4.82</v>
      </c>
    </row>
    <row r="222" spans="1:21" x14ac:dyDescent="0.2">
      <c r="A222" s="90" t="s">
        <v>14</v>
      </c>
      <c r="B222" s="90" t="s">
        <v>1537</v>
      </c>
      <c r="C222" s="90" t="s">
        <v>1149</v>
      </c>
      <c r="D222" s="98">
        <v>53071822</v>
      </c>
      <c r="E222" s="90" t="s">
        <v>1642</v>
      </c>
      <c r="F222" s="93">
        <v>0</v>
      </c>
      <c r="G222" s="93">
        <v>0</v>
      </c>
      <c r="H222" s="94">
        <v>0</v>
      </c>
      <c r="I222" s="93">
        <v>5</v>
      </c>
      <c r="J222" s="93">
        <v>0</v>
      </c>
      <c r="K222" s="93">
        <v>0</v>
      </c>
      <c r="L222" s="93">
        <v>0</v>
      </c>
      <c r="M222" s="93">
        <v>0</v>
      </c>
      <c r="N222" s="93">
        <v>0</v>
      </c>
      <c r="O222" s="93">
        <v>0</v>
      </c>
      <c r="P222" s="93">
        <v>0</v>
      </c>
      <c r="Q222" s="94">
        <v>5</v>
      </c>
      <c r="R222" s="93">
        <v>0</v>
      </c>
      <c r="S222" s="93">
        <v>0</v>
      </c>
      <c r="T222" s="94">
        <v>0</v>
      </c>
      <c r="U222" s="95">
        <v>4</v>
      </c>
    </row>
    <row r="223" spans="1:21" x14ac:dyDescent="0.2">
      <c r="A223" s="90" t="s">
        <v>14</v>
      </c>
      <c r="B223" s="90" t="s">
        <v>1537</v>
      </c>
      <c r="C223" s="90" t="s">
        <v>71</v>
      </c>
      <c r="D223" s="98">
        <v>86086053</v>
      </c>
      <c r="E223" s="90" t="s">
        <v>1395</v>
      </c>
      <c r="F223" s="93">
        <v>4.37</v>
      </c>
      <c r="G223" s="93">
        <v>4.8</v>
      </c>
      <c r="H223" s="94">
        <v>4.74</v>
      </c>
      <c r="I223" s="93">
        <v>4.1100000000000003</v>
      </c>
      <c r="J223" s="93">
        <v>5</v>
      </c>
      <c r="K223" s="93">
        <v>0</v>
      </c>
      <c r="L223" s="93">
        <v>0</v>
      </c>
      <c r="M223" s="93">
        <v>0</v>
      </c>
      <c r="N223" s="93">
        <v>0</v>
      </c>
      <c r="O223" s="93">
        <v>0</v>
      </c>
      <c r="P223" s="93">
        <v>5</v>
      </c>
      <c r="Q223" s="94">
        <v>4.5599999999999996</v>
      </c>
      <c r="R223" s="93">
        <v>0</v>
      </c>
      <c r="S223" s="93">
        <v>5</v>
      </c>
      <c r="T223" s="94">
        <v>5</v>
      </c>
      <c r="U223" s="95">
        <v>4.6900000000000004</v>
      </c>
    </row>
    <row r="224" spans="1:21" x14ac:dyDescent="0.2">
      <c r="A224" s="90" t="s">
        <v>14</v>
      </c>
      <c r="B224" s="90" t="s">
        <v>1535</v>
      </c>
      <c r="C224" s="90" t="s">
        <v>17</v>
      </c>
      <c r="D224" s="98">
        <v>63463652</v>
      </c>
      <c r="E224" s="90" t="s">
        <v>1396</v>
      </c>
      <c r="F224" s="93">
        <v>4.42</v>
      </c>
      <c r="G224" s="93">
        <v>0</v>
      </c>
      <c r="H224" s="94">
        <v>4.42</v>
      </c>
      <c r="I224" s="93">
        <v>4.9400000000000004</v>
      </c>
      <c r="J224" s="93">
        <v>0</v>
      </c>
      <c r="K224" s="93">
        <v>0</v>
      </c>
      <c r="L224" s="93">
        <v>0</v>
      </c>
      <c r="M224" s="93">
        <v>0</v>
      </c>
      <c r="N224" s="93">
        <v>0</v>
      </c>
      <c r="O224" s="93">
        <v>0</v>
      </c>
      <c r="P224" s="93">
        <v>0</v>
      </c>
      <c r="Q224" s="94">
        <v>4.9400000000000004</v>
      </c>
      <c r="R224" s="93">
        <v>5</v>
      </c>
      <c r="S224" s="93">
        <v>0</v>
      </c>
      <c r="T224" s="94">
        <v>5</v>
      </c>
      <c r="U224" s="97">
        <v>4.6900000000000004</v>
      </c>
    </row>
    <row r="225" spans="1:21" x14ac:dyDescent="0.2">
      <c r="A225" s="90" t="s">
        <v>14</v>
      </c>
      <c r="B225" s="90" t="s">
        <v>1541</v>
      </c>
      <c r="C225" s="90" t="s">
        <v>53</v>
      </c>
      <c r="D225" s="98">
        <v>1053744319</v>
      </c>
      <c r="E225" s="90" t="s">
        <v>1399</v>
      </c>
      <c r="F225" s="93">
        <v>4.93</v>
      </c>
      <c r="G225" s="93">
        <v>4.25</v>
      </c>
      <c r="H225" s="94">
        <v>4.63</v>
      </c>
      <c r="I225" s="93">
        <v>5</v>
      </c>
      <c r="J225" s="93">
        <v>0</v>
      </c>
      <c r="K225" s="93">
        <v>0</v>
      </c>
      <c r="L225" s="93">
        <v>0</v>
      </c>
      <c r="M225" s="93">
        <v>0</v>
      </c>
      <c r="N225" s="93">
        <v>0</v>
      </c>
      <c r="O225" s="93">
        <v>0</v>
      </c>
      <c r="P225" s="93">
        <v>4.4000000000000004</v>
      </c>
      <c r="Q225" s="94">
        <v>4.7</v>
      </c>
      <c r="R225" s="93">
        <v>4.95</v>
      </c>
      <c r="S225" s="93">
        <v>4.91</v>
      </c>
      <c r="T225" s="94">
        <v>4.93</v>
      </c>
      <c r="U225" s="95">
        <v>4.6900000000000004</v>
      </c>
    </row>
    <row r="226" spans="1:21" x14ac:dyDescent="0.2">
      <c r="A226" s="90" t="s">
        <v>14</v>
      </c>
      <c r="B226" s="90" t="s">
        <v>1537</v>
      </c>
      <c r="C226" s="90" t="s">
        <v>31</v>
      </c>
      <c r="D226" s="98">
        <v>79752065</v>
      </c>
      <c r="E226" s="90" t="s">
        <v>1401</v>
      </c>
      <c r="F226" s="93">
        <v>4.57</v>
      </c>
      <c r="G226" s="93">
        <v>4.4400000000000004</v>
      </c>
      <c r="H226" s="94">
        <v>4.5199999999999996</v>
      </c>
      <c r="I226" s="93">
        <v>4.7699999999999996</v>
      </c>
      <c r="J226" s="93">
        <v>0</v>
      </c>
      <c r="K226" s="93">
        <v>4.5999999999999996</v>
      </c>
      <c r="L226" s="93">
        <v>0</v>
      </c>
      <c r="M226" s="93">
        <v>0</v>
      </c>
      <c r="N226" s="93">
        <v>0</v>
      </c>
      <c r="O226" s="93">
        <v>4.8</v>
      </c>
      <c r="P226" s="93">
        <v>4.4000000000000004</v>
      </c>
      <c r="Q226" s="94">
        <v>4.6900000000000004</v>
      </c>
      <c r="R226" s="93">
        <v>5</v>
      </c>
      <c r="S226" s="93">
        <v>5</v>
      </c>
      <c r="T226" s="94">
        <v>5</v>
      </c>
      <c r="U226" s="95">
        <v>4.6399999999999997</v>
      </c>
    </row>
    <row r="227" spans="1:21" x14ac:dyDescent="0.2">
      <c r="A227" s="90" t="s">
        <v>14</v>
      </c>
      <c r="B227" s="90" t="s">
        <v>1544</v>
      </c>
      <c r="C227" s="90" t="s">
        <v>61</v>
      </c>
      <c r="D227" s="98">
        <v>1144063658</v>
      </c>
      <c r="E227" s="90" t="s">
        <v>1609</v>
      </c>
      <c r="F227" s="93">
        <v>3.89</v>
      </c>
      <c r="G227" s="93">
        <v>0</v>
      </c>
      <c r="H227" s="94">
        <v>3.89</v>
      </c>
      <c r="I227" s="93">
        <v>0</v>
      </c>
      <c r="J227" s="93">
        <v>0</v>
      </c>
      <c r="K227" s="93">
        <v>0</v>
      </c>
      <c r="L227" s="93">
        <v>0</v>
      </c>
      <c r="M227" s="93">
        <v>0</v>
      </c>
      <c r="N227" s="93">
        <v>0</v>
      </c>
      <c r="O227" s="93">
        <v>0</v>
      </c>
      <c r="P227" s="93">
        <v>0</v>
      </c>
      <c r="Q227" s="94">
        <v>0</v>
      </c>
      <c r="R227" s="93">
        <v>4.84</v>
      </c>
      <c r="S227" s="93">
        <v>0</v>
      </c>
      <c r="T227" s="94">
        <v>4.84</v>
      </c>
      <c r="U227" s="95">
        <v>2.4300000000000002</v>
      </c>
    </row>
    <row r="228" spans="1:21" x14ac:dyDescent="0.2">
      <c r="A228" s="90" t="s">
        <v>14</v>
      </c>
      <c r="B228" s="90" t="s">
        <v>1535</v>
      </c>
      <c r="C228" s="90" t="s">
        <v>29</v>
      </c>
      <c r="D228" s="98">
        <v>52762367</v>
      </c>
      <c r="E228" s="90" t="s">
        <v>1407</v>
      </c>
      <c r="F228" s="93">
        <v>4.03</v>
      </c>
      <c r="G228" s="93">
        <v>4.38</v>
      </c>
      <c r="H228" s="94">
        <v>4.24</v>
      </c>
      <c r="I228" s="93">
        <v>5</v>
      </c>
      <c r="J228" s="93">
        <v>0</v>
      </c>
      <c r="K228" s="93">
        <v>0</v>
      </c>
      <c r="L228" s="93">
        <v>0</v>
      </c>
      <c r="M228" s="93">
        <v>0</v>
      </c>
      <c r="N228" s="93">
        <v>0</v>
      </c>
      <c r="O228" s="93">
        <v>0</v>
      </c>
      <c r="P228" s="93">
        <v>4.5999999999999996</v>
      </c>
      <c r="Q228" s="94">
        <v>4.8</v>
      </c>
      <c r="R228" s="93">
        <v>0</v>
      </c>
      <c r="S228" s="93">
        <v>4.7300000000000004</v>
      </c>
      <c r="T228" s="94">
        <v>4.7300000000000004</v>
      </c>
      <c r="U228" s="95">
        <v>4.51</v>
      </c>
    </row>
    <row r="229" spans="1:21" x14ac:dyDescent="0.2">
      <c r="A229" s="90" t="s">
        <v>14</v>
      </c>
      <c r="B229" s="90" t="s">
        <v>1535</v>
      </c>
      <c r="C229" s="90" t="s">
        <v>744</v>
      </c>
      <c r="D229" s="98">
        <v>1019005618</v>
      </c>
      <c r="E229" s="90" t="s">
        <v>1410</v>
      </c>
      <c r="F229" s="93">
        <v>4.1100000000000003</v>
      </c>
      <c r="G229" s="93">
        <v>3.81</v>
      </c>
      <c r="H229" s="94">
        <v>3.94</v>
      </c>
      <c r="I229" s="93">
        <v>5</v>
      </c>
      <c r="J229" s="93">
        <v>4.78</v>
      </c>
      <c r="K229" s="93">
        <v>0</v>
      </c>
      <c r="L229" s="93">
        <v>0</v>
      </c>
      <c r="M229" s="93">
        <v>0</v>
      </c>
      <c r="N229" s="93">
        <v>0</v>
      </c>
      <c r="O229" s="93">
        <v>0</v>
      </c>
      <c r="P229" s="93">
        <v>4.2</v>
      </c>
      <c r="Q229" s="94">
        <v>4.75</v>
      </c>
      <c r="R229" s="93">
        <v>4.84</v>
      </c>
      <c r="S229" s="93">
        <v>4.91</v>
      </c>
      <c r="T229" s="94">
        <v>4.88</v>
      </c>
      <c r="U229" s="95">
        <v>4.3600000000000003</v>
      </c>
    </row>
    <row r="230" spans="1:21" x14ac:dyDescent="0.2">
      <c r="A230" s="90" t="s">
        <v>26</v>
      </c>
      <c r="B230" s="90" t="s">
        <v>1535</v>
      </c>
      <c r="C230" s="90" t="s">
        <v>435</v>
      </c>
      <c r="D230" s="98">
        <v>1121849633</v>
      </c>
      <c r="E230" s="90" t="s">
        <v>1528</v>
      </c>
      <c r="F230" s="93">
        <v>4.6399999999999997</v>
      </c>
      <c r="G230" s="93">
        <v>4.51</v>
      </c>
      <c r="H230" s="94">
        <v>4.59</v>
      </c>
      <c r="I230" s="93">
        <v>4.83</v>
      </c>
      <c r="J230" s="93">
        <v>0</v>
      </c>
      <c r="K230" s="93">
        <v>0</v>
      </c>
      <c r="L230" s="93">
        <v>0</v>
      </c>
      <c r="M230" s="93">
        <v>0</v>
      </c>
      <c r="N230" s="93">
        <v>0</v>
      </c>
      <c r="O230" s="93">
        <v>0</v>
      </c>
      <c r="P230" s="93">
        <v>5</v>
      </c>
      <c r="Q230" s="94">
        <v>4.92</v>
      </c>
      <c r="R230" s="93">
        <v>5</v>
      </c>
      <c r="S230" s="93">
        <v>5</v>
      </c>
      <c r="T230" s="94">
        <v>5</v>
      </c>
      <c r="U230" s="95">
        <v>4.76</v>
      </c>
    </row>
    <row r="231" spans="1:21" x14ac:dyDescent="0.2">
      <c r="A231" s="90" t="s">
        <v>14</v>
      </c>
      <c r="B231" s="90" t="s">
        <v>1541</v>
      </c>
      <c r="C231" s="90" t="s">
        <v>53</v>
      </c>
      <c r="D231" s="98">
        <v>1100958499</v>
      </c>
      <c r="E231" s="90" t="s">
        <v>1411</v>
      </c>
      <c r="F231" s="93">
        <v>4.8899999999999997</v>
      </c>
      <c r="G231" s="93">
        <v>4.83</v>
      </c>
      <c r="H231" s="94">
        <v>4.8899999999999997</v>
      </c>
      <c r="I231" s="93">
        <v>5</v>
      </c>
      <c r="J231" s="93">
        <v>0</v>
      </c>
      <c r="K231" s="93">
        <v>0</v>
      </c>
      <c r="L231" s="93">
        <v>0</v>
      </c>
      <c r="M231" s="93">
        <v>0</v>
      </c>
      <c r="N231" s="93">
        <v>0</v>
      </c>
      <c r="O231" s="93">
        <v>4.8</v>
      </c>
      <c r="P231" s="93">
        <v>5</v>
      </c>
      <c r="Q231" s="94">
        <v>4.95</v>
      </c>
      <c r="R231" s="93">
        <v>4.95</v>
      </c>
      <c r="S231" s="93">
        <v>4.91</v>
      </c>
      <c r="T231" s="94">
        <v>4.93</v>
      </c>
      <c r="U231" s="95">
        <v>4.92</v>
      </c>
    </row>
    <row r="232" spans="1:21" x14ac:dyDescent="0.2">
      <c r="A232" s="90" t="s">
        <v>14</v>
      </c>
      <c r="B232" s="90" t="s">
        <v>1535</v>
      </c>
      <c r="C232" s="90" t="s">
        <v>1162</v>
      </c>
      <c r="D232" s="98">
        <v>1012408258</v>
      </c>
      <c r="E232" s="90" t="s">
        <v>1412</v>
      </c>
      <c r="F232" s="93">
        <v>4.6399999999999997</v>
      </c>
      <c r="G232" s="93">
        <v>3.18</v>
      </c>
      <c r="H232" s="94">
        <v>4.51</v>
      </c>
      <c r="I232" s="93">
        <v>5</v>
      </c>
      <c r="J232" s="93">
        <v>0</v>
      </c>
      <c r="K232" s="93">
        <v>0</v>
      </c>
      <c r="L232" s="93">
        <v>5</v>
      </c>
      <c r="M232" s="93">
        <v>0</v>
      </c>
      <c r="N232" s="93">
        <v>0</v>
      </c>
      <c r="O232" s="93">
        <v>0</v>
      </c>
      <c r="P232" s="93">
        <v>0</v>
      </c>
      <c r="Q232" s="94">
        <v>5</v>
      </c>
      <c r="R232" s="93">
        <v>4.9000000000000004</v>
      </c>
      <c r="S232" s="93">
        <v>0</v>
      </c>
      <c r="T232" s="94">
        <v>4.9000000000000004</v>
      </c>
      <c r="U232" s="95">
        <v>4.75</v>
      </c>
    </row>
    <row r="233" spans="1:21" x14ac:dyDescent="0.2">
      <c r="A233" s="90" t="s">
        <v>14</v>
      </c>
      <c r="B233" s="90" t="s">
        <v>1535</v>
      </c>
      <c r="C233" s="90" t="s">
        <v>104</v>
      </c>
      <c r="D233" s="98">
        <v>1014237596</v>
      </c>
      <c r="E233" s="90" t="s">
        <v>1414</v>
      </c>
      <c r="F233" s="93">
        <v>4.58</v>
      </c>
      <c r="G233" s="93">
        <v>4.72</v>
      </c>
      <c r="H233" s="94">
        <v>4.62</v>
      </c>
      <c r="I233" s="93">
        <v>4.8899999999999997</v>
      </c>
      <c r="J233" s="93">
        <v>0</v>
      </c>
      <c r="K233" s="93">
        <v>0</v>
      </c>
      <c r="L233" s="93">
        <v>0</v>
      </c>
      <c r="M233" s="93">
        <v>0</v>
      </c>
      <c r="N233" s="93">
        <v>0</v>
      </c>
      <c r="O233" s="93">
        <v>0</v>
      </c>
      <c r="P233" s="93">
        <v>4.8</v>
      </c>
      <c r="Q233" s="94">
        <v>4.8499999999999996</v>
      </c>
      <c r="R233" s="93">
        <v>5</v>
      </c>
      <c r="S233" s="93">
        <v>5</v>
      </c>
      <c r="T233" s="94">
        <v>5</v>
      </c>
      <c r="U233" s="95">
        <v>4.75</v>
      </c>
    </row>
    <row r="234" spans="1:21" x14ac:dyDescent="0.2">
      <c r="A234" s="90" t="s">
        <v>14</v>
      </c>
      <c r="B234" s="90" t="s">
        <v>1535</v>
      </c>
      <c r="C234" s="90" t="s">
        <v>17</v>
      </c>
      <c r="D234" s="98">
        <v>52739424</v>
      </c>
      <c r="E234" s="90" t="s">
        <v>1416</v>
      </c>
      <c r="F234" s="93">
        <v>4.78</v>
      </c>
      <c r="G234" s="93">
        <v>5</v>
      </c>
      <c r="H234" s="94">
        <v>4.79</v>
      </c>
      <c r="I234" s="93">
        <v>4.9400000000000004</v>
      </c>
      <c r="J234" s="93">
        <v>0</v>
      </c>
      <c r="K234" s="93">
        <v>0</v>
      </c>
      <c r="L234" s="93">
        <v>0</v>
      </c>
      <c r="M234" s="93">
        <v>0</v>
      </c>
      <c r="N234" s="93">
        <v>0</v>
      </c>
      <c r="O234" s="93">
        <v>0</v>
      </c>
      <c r="P234" s="93">
        <v>0</v>
      </c>
      <c r="Q234" s="94">
        <v>4.9400000000000004</v>
      </c>
      <c r="R234" s="93">
        <v>4.84</v>
      </c>
      <c r="S234" s="93">
        <v>0</v>
      </c>
      <c r="T234" s="94">
        <v>4.84</v>
      </c>
      <c r="U234" s="97">
        <v>4.8600000000000003</v>
      </c>
    </row>
    <row r="235" spans="1:21" x14ac:dyDescent="0.2">
      <c r="A235" s="90" t="s">
        <v>14</v>
      </c>
      <c r="B235" s="90" t="s">
        <v>1537</v>
      </c>
      <c r="C235" s="90" t="s">
        <v>444</v>
      </c>
      <c r="D235" s="98">
        <v>52751158</v>
      </c>
      <c r="E235" s="90" t="s">
        <v>1417</v>
      </c>
      <c r="F235" s="93">
        <v>4.46</v>
      </c>
      <c r="G235" s="93">
        <v>4.84</v>
      </c>
      <c r="H235" s="94">
        <v>4.68</v>
      </c>
      <c r="I235" s="93">
        <v>4.83</v>
      </c>
      <c r="J235" s="93">
        <v>5</v>
      </c>
      <c r="K235" s="93">
        <v>5</v>
      </c>
      <c r="L235" s="93">
        <v>0</v>
      </c>
      <c r="M235" s="93">
        <v>0</v>
      </c>
      <c r="N235" s="93">
        <v>0</v>
      </c>
      <c r="O235" s="93">
        <v>0</v>
      </c>
      <c r="P235" s="93">
        <v>4.8</v>
      </c>
      <c r="Q235" s="94">
        <v>4.88</v>
      </c>
      <c r="R235" s="93">
        <v>4.95</v>
      </c>
      <c r="S235" s="93">
        <v>4.91</v>
      </c>
      <c r="T235" s="94">
        <v>4.93</v>
      </c>
      <c r="U235" s="95">
        <v>4.79</v>
      </c>
    </row>
    <row r="236" spans="1:21" x14ac:dyDescent="0.2">
      <c r="A236" s="90" t="s">
        <v>14</v>
      </c>
      <c r="B236" s="90" t="s">
        <v>1535</v>
      </c>
      <c r="C236" s="90" t="s">
        <v>976</v>
      </c>
      <c r="D236" s="98">
        <v>53105119</v>
      </c>
      <c r="E236" s="90" t="s">
        <v>1418</v>
      </c>
      <c r="F236" s="93">
        <v>4.09</v>
      </c>
      <c r="G236" s="93">
        <v>0</v>
      </c>
      <c r="H236" s="94">
        <v>4.09</v>
      </c>
      <c r="I236" s="93">
        <v>4.82</v>
      </c>
      <c r="J236" s="93">
        <v>0</v>
      </c>
      <c r="K236" s="93">
        <v>0</v>
      </c>
      <c r="L236" s="93">
        <v>0</v>
      </c>
      <c r="M236" s="93">
        <v>0</v>
      </c>
      <c r="N236" s="93">
        <v>0</v>
      </c>
      <c r="O236" s="93">
        <v>0</v>
      </c>
      <c r="P236" s="93">
        <v>0</v>
      </c>
      <c r="Q236" s="94">
        <v>4.82</v>
      </c>
      <c r="R236" s="93">
        <v>4.95</v>
      </c>
      <c r="S236" s="93">
        <v>0</v>
      </c>
      <c r="T236" s="94">
        <v>4.95</v>
      </c>
      <c r="U236" s="95">
        <v>4.47</v>
      </c>
    </row>
    <row r="237" spans="1:21" x14ac:dyDescent="0.2">
      <c r="A237" s="90" t="s">
        <v>14</v>
      </c>
      <c r="B237" s="90" t="s">
        <v>1541</v>
      </c>
      <c r="C237" s="90" t="s">
        <v>814</v>
      </c>
      <c r="D237" s="98">
        <v>1018442585</v>
      </c>
      <c r="E237" s="90" t="s">
        <v>1608</v>
      </c>
      <c r="F237" s="93">
        <v>4.92</v>
      </c>
      <c r="G237" s="93">
        <v>4.67</v>
      </c>
      <c r="H237" s="94">
        <v>4.78</v>
      </c>
      <c r="I237" s="93">
        <v>5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0</v>
      </c>
      <c r="P237" s="93">
        <v>4.5999999999999996</v>
      </c>
      <c r="Q237" s="94">
        <v>4.8</v>
      </c>
      <c r="R237" s="93">
        <v>4.74</v>
      </c>
      <c r="S237" s="93">
        <v>4.7300000000000004</v>
      </c>
      <c r="T237" s="94">
        <v>4.7300000000000004</v>
      </c>
      <c r="U237" s="95">
        <v>4.78</v>
      </c>
    </row>
    <row r="238" spans="1:21" x14ac:dyDescent="0.2">
      <c r="A238" s="90" t="s">
        <v>14</v>
      </c>
      <c r="B238" s="90" t="s">
        <v>1535</v>
      </c>
      <c r="C238" s="90" t="s">
        <v>17</v>
      </c>
      <c r="D238" s="98">
        <v>52391236</v>
      </c>
      <c r="E238" s="90" t="s">
        <v>1421</v>
      </c>
      <c r="F238" s="93">
        <v>4.6100000000000003</v>
      </c>
      <c r="G238" s="93">
        <v>4.3600000000000003</v>
      </c>
      <c r="H238" s="94">
        <v>4.5999999999999996</v>
      </c>
      <c r="I238" s="93">
        <v>4.8899999999999997</v>
      </c>
      <c r="J238" s="93">
        <v>0</v>
      </c>
      <c r="K238" s="93">
        <v>0</v>
      </c>
      <c r="L238" s="93">
        <v>0</v>
      </c>
      <c r="M238" s="93">
        <v>0</v>
      </c>
      <c r="N238" s="93">
        <v>0</v>
      </c>
      <c r="O238" s="93">
        <v>0</v>
      </c>
      <c r="P238" s="93">
        <v>0</v>
      </c>
      <c r="Q238" s="94">
        <v>4.8899999999999997</v>
      </c>
      <c r="R238" s="93">
        <v>4.9000000000000004</v>
      </c>
      <c r="S238" s="93">
        <v>0</v>
      </c>
      <c r="T238" s="94">
        <v>4.9000000000000004</v>
      </c>
      <c r="U238" s="97">
        <v>4.75</v>
      </c>
    </row>
    <row r="239" spans="1:21" x14ac:dyDescent="0.2">
      <c r="A239" s="90" t="s">
        <v>14</v>
      </c>
      <c r="B239" s="90" t="s">
        <v>1535</v>
      </c>
      <c r="C239" s="90" t="s">
        <v>435</v>
      </c>
      <c r="D239" s="98">
        <v>27090833</v>
      </c>
      <c r="E239" s="90" t="s">
        <v>1607</v>
      </c>
      <c r="F239" s="93">
        <v>0</v>
      </c>
      <c r="G239" s="93">
        <v>5</v>
      </c>
      <c r="H239" s="94">
        <v>5</v>
      </c>
      <c r="I239" s="93">
        <v>5</v>
      </c>
      <c r="J239" s="93">
        <v>0</v>
      </c>
      <c r="K239" s="93">
        <v>0</v>
      </c>
      <c r="L239" s="93">
        <v>0</v>
      </c>
      <c r="M239" s="93">
        <v>0</v>
      </c>
      <c r="N239" s="93">
        <v>0</v>
      </c>
      <c r="O239" s="93">
        <v>0</v>
      </c>
      <c r="P239" s="93">
        <v>4.8</v>
      </c>
      <c r="Q239" s="94">
        <v>4.9000000000000004</v>
      </c>
      <c r="R239" s="93">
        <v>0</v>
      </c>
      <c r="S239" s="93">
        <v>4.82</v>
      </c>
      <c r="T239" s="94">
        <v>4.82</v>
      </c>
      <c r="U239" s="95">
        <v>4.9400000000000004</v>
      </c>
    </row>
    <row r="240" spans="1:21" x14ac:dyDescent="0.2">
      <c r="A240" s="90" t="s">
        <v>14</v>
      </c>
      <c r="B240" s="90" t="s">
        <v>1535</v>
      </c>
      <c r="C240" s="90" t="s">
        <v>13</v>
      </c>
      <c r="D240" s="98">
        <v>52492814</v>
      </c>
      <c r="E240" s="90" t="s">
        <v>1424</v>
      </c>
      <c r="F240" s="93">
        <v>5</v>
      </c>
      <c r="G240" s="93">
        <v>3.06</v>
      </c>
      <c r="H240" s="94">
        <v>3.34</v>
      </c>
      <c r="I240" s="93">
        <v>4.8899999999999997</v>
      </c>
      <c r="J240" s="93">
        <v>0</v>
      </c>
      <c r="K240" s="93">
        <v>0</v>
      </c>
      <c r="L240" s="93">
        <v>4.5</v>
      </c>
      <c r="M240" s="93">
        <v>0</v>
      </c>
      <c r="N240" s="93">
        <v>0</v>
      </c>
      <c r="O240" s="93">
        <v>0</v>
      </c>
      <c r="P240" s="93">
        <v>4.2</v>
      </c>
      <c r="Q240" s="94">
        <v>4.62</v>
      </c>
      <c r="R240" s="93">
        <v>0</v>
      </c>
      <c r="S240" s="93">
        <v>5</v>
      </c>
      <c r="T240" s="94">
        <v>5</v>
      </c>
      <c r="U240" s="95">
        <v>4.0199999999999996</v>
      </c>
    </row>
    <row r="241" spans="1:21" x14ac:dyDescent="0.2">
      <c r="A241" s="90" t="s">
        <v>14</v>
      </c>
      <c r="B241" s="90" t="s">
        <v>1535</v>
      </c>
      <c r="C241" s="90" t="s">
        <v>13</v>
      </c>
      <c r="D241" s="98">
        <v>79885361</v>
      </c>
      <c r="E241" s="90" t="s">
        <v>1425</v>
      </c>
      <c r="F241" s="93">
        <v>3.73</v>
      </c>
      <c r="G241" s="93">
        <v>4.5</v>
      </c>
      <c r="H241" s="94">
        <v>4.01</v>
      </c>
      <c r="I241" s="93">
        <v>4.72</v>
      </c>
      <c r="J241" s="93">
        <v>0</v>
      </c>
      <c r="K241" s="93">
        <v>0</v>
      </c>
      <c r="L241" s="93">
        <v>0</v>
      </c>
      <c r="M241" s="93">
        <v>0</v>
      </c>
      <c r="N241" s="93">
        <v>0</v>
      </c>
      <c r="O241" s="93">
        <v>0</v>
      </c>
      <c r="P241" s="93">
        <v>4.4000000000000004</v>
      </c>
      <c r="Q241" s="94">
        <v>4.5599999999999996</v>
      </c>
      <c r="R241" s="93">
        <v>4.95</v>
      </c>
      <c r="S241" s="93">
        <v>4.91</v>
      </c>
      <c r="T241" s="94">
        <v>4.93</v>
      </c>
      <c r="U241" s="95">
        <v>4.32</v>
      </c>
    </row>
    <row r="242" spans="1:21" x14ac:dyDescent="0.2">
      <c r="A242" s="90" t="s">
        <v>14</v>
      </c>
      <c r="B242" s="90" t="s">
        <v>1541</v>
      </c>
      <c r="C242" s="90" t="s">
        <v>655</v>
      </c>
      <c r="D242" s="98">
        <v>79807537</v>
      </c>
      <c r="E242" s="90" t="s">
        <v>1426</v>
      </c>
      <c r="F242" s="93">
        <v>5</v>
      </c>
      <c r="G242" s="93">
        <v>4.88</v>
      </c>
      <c r="H242" s="94">
        <v>4.91</v>
      </c>
      <c r="I242" s="93">
        <v>5</v>
      </c>
      <c r="J242" s="93">
        <v>0</v>
      </c>
      <c r="K242" s="93">
        <v>0</v>
      </c>
      <c r="L242" s="93">
        <v>0</v>
      </c>
      <c r="M242" s="93">
        <v>0</v>
      </c>
      <c r="N242" s="93">
        <v>0</v>
      </c>
      <c r="O242" s="93">
        <v>0</v>
      </c>
      <c r="P242" s="93">
        <v>5</v>
      </c>
      <c r="Q242" s="94">
        <v>5</v>
      </c>
      <c r="R242" s="93">
        <v>0</v>
      </c>
      <c r="S242" s="93">
        <v>0</v>
      </c>
      <c r="T242" s="94">
        <v>0</v>
      </c>
      <c r="U242" s="95">
        <v>4.46</v>
      </c>
    </row>
    <row r="243" spans="1:21" x14ac:dyDescent="0.2">
      <c r="A243" s="90" t="s">
        <v>14</v>
      </c>
      <c r="B243" s="90" t="s">
        <v>1535</v>
      </c>
      <c r="C243" s="90" t="s">
        <v>976</v>
      </c>
      <c r="D243" s="98">
        <v>1031168404</v>
      </c>
      <c r="E243" s="90" t="s">
        <v>1427</v>
      </c>
      <c r="F243" s="93">
        <v>5</v>
      </c>
      <c r="G243" s="93">
        <v>0</v>
      </c>
      <c r="H243" s="94">
        <v>5</v>
      </c>
      <c r="I243" s="93">
        <v>5</v>
      </c>
      <c r="J243" s="93">
        <v>0</v>
      </c>
      <c r="K243" s="93">
        <v>0</v>
      </c>
      <c r="L243" s="93">
        <v>0</v>
      </c>
      <c r="M243" s="93">
        <v>0</v>
      </c>
      <c r="N243" s="93">
        <v>0</v>
      </c>
      <c r="O243" s="93">
        <v>0</v>
      </c>
      <c r="P243" s="93">
        <v>0</v>
      </c>
      <c r="Q243" s="94">
        <v>5</v>
      </c>
      <c r="R243" s="93">
        <v>5</v>
      </c>
      <c r="S243" s="93">
        <v>0</v>
      </c>
      <c r="T243" s="94">
        <v>5</v>
      </c>
      <c r="U243" s="95">
        <v>5</v>
      </c>
    </row>
    <row r="244" spans="1:21" x14ac:dyDescent="0.2">
      <c r="A244" s="90" t="s">
        <v>26</v>
      </c>
      <c r="B244" s="90" t="s">
        <v>1535</v>
      </c>
      <c r="C244" s="90" t="s">
        <v>435</v>
      </c>
      <c r="D244" s="98">
        <v>86085954</v>
      </c>
      <c r="E244" s="90" t="s">
        <v>1529</v>
      </c>
      <c r="F244" s="93">
        <v>4.62</v>
      </c>
      <c r="G244" s="93">
        <v>0</v>
      </c>
      <c r="H244" s="94">
        <v>4.62</v>
      </c>
      <c r="I244" s="93">
        <v>5</v>
      </c>
      <c r="J244" s="93">
        <v>0</v>
      </c>
      <c r="K244" s="93">
        <v>0</v>
      </c>
      <c r="L244" s="93">
        <v>0</v>
      </c>
      <c r="M244" s="93">
        <v>0</v>
      </c>
      <c r="N244" s="93">
        <v>0</v>
      </c>
      <c r="O244" s="93">
        <v>0</v>
      </c>
      <c r="P244" s="93">
        <v>0</v>
      </c>
      <c r="Q244" s="94">
        <v>5</v>
      </c>
      <c r="R244" s="93">
        <v>4.79</v>
      </c>
      <c r="S244" s="93">
        <v>0</v>
      </c>
      <c r="T244" s="94">
        <v>4.79</v>
      </c>
      <c r="U244" s="95">
        <v>4.79</v>
      </c>
    </row>
    <row r="245" spans="1:21" x14ac:dyDescent="0.2">
      <c r="A245" s="90" t="s">
        <v>14</v>
      </c>
      <c r="B245" s="90" t="s">
        <v>1535</v>
      </c>
      <c r="C245" s="90" t="s">
        <v>1162</v>
      </c>
      <c r="D245" s="98">
        <v>80392090</v>
      </c>
      <c r="E245" s="90" t="s">
        <v>1428</v>
      </c>
      <c r="F245" s="93">
        <v>2.97</v>
      </c>
      <c r="G245" s="93">
        <v>0</v>
      </c>
      <c r="H245" s="94">
        <v>2.97</v>
      </c>
      <c r="I245" s="93">
        <v>4.59</v>
      </c>
      <c r="J245" s="93">
        <v>0</v>
      </c>
      <c r="K245" s="93">
        <v>0</v>
      </c>
      <c r="L245" s="93">
        <v>0</v>
      </c>
      <c r="M245" s="93">
        <v>0</v>
      </c>
      <c r="N245" s="93">
        <v>0</v>
      </c>
      <c r="O245" s="93">
        <v>0</v>
      </c>
      <c r="P245" s="93">
        <v>0</v>
      </c>
      <c r="Q245" s="94">
        <v>4.59</v>
      </c>
      <c r="R245" s="93">
        <v>0</v>
      </c>
      <c r="S245" s="93">
        <v>0</v>
      </c>
      <c r="T245" s="94">
        <v>0</v>
      </c>
      <c r="U245" s="95">
        <v>3.32</v>
      </c>
    </row>
    <row r="246" spans="1:21" x14ac:dyDescent="0.2">
      <c r="A246" s="90" t="s">
        <v>14</v>
      </c>
      <c r="B246" s="90" t="s">
        <v>1537</v>
      </c>
      <c r="C246" s="90" t="s">
        <v>1149</v>
      </c>
      <c r="D246" s="98">
        <v>94064171</v>
      </c>
      <c r="E246" s="90" t="s">
        <v>1429</v>
      </c>
      <c r="F246" s="93">
        <v>5</v>
      </c>
      <c r="G246" s="93">
        <v>4.83</v>
      </c>
      <c r="H246" s="94">
        <v>4.84</v>
      </c>
      <c r="I246" s="93">
        <v>5</v>
      </c>
      <c r="J246" s="93">
        <v>5</v>
      </c>
      <c r="K246" s="93">
        <v>0</v>
      </c>
      <c r="L246" s="93">
        <v>0</v>
      </c>
      <c r="M246" s="93">
        <v>0</v>
      </c>
      <c r="N246" s="93">
        <v>0</v>
      </c>
      <c r="O246" s="93">
        <v>0</v>
      </c>
      <c r="P246" s="93">
        <v>4.8</v>
      </c>
      <c r="Q246" s="94">
        <v>4.95</v>
      </c>
      <c r="R246" s="93">
        <v>0</v>
      </c>
      <c r="S246" s="93">
        <v>4.91</v>
      </c>
      <c r="T246" s="94">
        <v>4.91</v>
      </c>
      <c r="U246" s="95">
        <v>4.8899999999999997</v>
      </c>
    </row>
    <row r="247" spans="1:21" x14ac:dyDescent="0.2">
      <c r="A247" s="90" t="s">
        <v>14</v>
      </c>
      <c r="B247" s="90" t="s">
        <v>1541</v>
      </c>
      <c r="C247" s="90" t="s">
        <v>1023</v>
      </c>
      <c r="D247" s="98">
        <v>79952447</v>
      </c>
      <c r="E247" s="90" t="s">
        <v>1430</v>
      </c>
      <c r="F247" s="93">
        <v>5</v>
      </c>
      <c r="G247" s="93">
        <v>0</v>
      </c>
      <c r="H247" s="94">
        <v>5</v>
      </c>
      <c r="I247" s="93">
        <v>4.8899999999999997</v>
      </c>
      <c r="J247" s="93">
        <v>0</v>
      </c>
      <c r="K247" s="93">
        <v>0</v>
      </c>
      <c r="L247" s="93">
        <v>0</v>
      </c>
      <c r="M247" s="93">
        <v>0</v>
      </c>
      <c r="N247" s="93">
        <v>0</v>
      </c>
      <c r="O247" s="93">
        <v>0</v>
      </c>
      <c r="P247" s="93">
        <v>0</v>
      </c>
      <c r="Q247" s="94">
        <v>4.8899999999999997</v>
      </c>
      <c r="R247" s="93">
        <v>0</v>
      </c>
      <c r="S247" s="93">
        <v>0</v>
      </c>
      <c r="T247" s="94">
        <v>0</v>
      </c>
      <c r="U247" s="95">
        <v>4.46</v>
      </c>
    </row>
    <row r="248" spans="1:21" x14ac:dyDescent="0.2">
      <c r="A248" s="90" t="s">
        <v>14</v>
      </c>
      <c r="B248" s="90" t="s">
        <v>1541</v>
      </c>
      <c r="C248" s="90" t="s">
        <v>87</v>
      </c>
      <c r="D248" s="98">
        <v>1030586558</v>
      </c>
      <c r="E248" s="90" t="s">
        <v>1431</v>
      </c>
      <c r="F248" s="93">
        <v>4.1900000000000004</v>
      </c>
      <c r="G248" s="93">
        <v>5</v>
      </c>
      <c r="H248" s="94">
        <v>4.3600000000000003</v>
      </c>
      <c r="I248" s="93">
        <v>5</v>
      </c>
      <c r="J248" s="93">
        <v>5</v>
      </c>
      <c r="K248" s="93">
        <v>0</v>
      </c>
      <c r="L248" s="93">
        <v>0</v>
      </c>
      <c r="M248" s="93">
        <v>0</v>
      </c>
      <c r="N248" s="93">
        <v>0</v>
      </c>
      <c r="O248" s="93">
        <v>0</v>
      </c>
      <c r="P248" s="93">
        <v>4.8</v>
      </c>
      <c r="Q248" s="94">
        <v>4.95</v>
      </c>
      <c r="R248" s="93">
        <v>4.63</v>
      </c>
      <c r="S248" s="93">
        <v>4.6399999999999997</v>
      </c>
      <c r="T248" s="94">
        <v>4.63</v>
      </c>
      <c r="U248" s="95">
        <v>4.62</v>
      </c>
    </row>
    <row r="249" spans="1:21" x14ac:dyDescent="0.2">
      <c r="A249" s="90" t="s">
        <v>26</v>
      </c>
      <c r="B249" s="90" t="s">
        <v>1537</v>
      </c>
      <c r="C249" s="90" t="s">
        <v>22</v>
      </c>
      <c r="D249" s="98">
        <v>700322</v>
      </c>
      <c r="E249" s="90" t="s">
        <v>1530</v>
      </c>
      <c r="F249" s="93">
        <v>4.91</v>
      </c>
      <c r="G249" s="93">
        <v>0</v>
      </c>
      <c r="H249" s="94">
        <v>4.91</v>
      </c>
      <c r="I249" s="93">
        <v>5</v>
      </c>
      <c r="J249" s="93">
        <v>5</v>
      </c>
      <c r="K249" s="93">
        <v>0</v>
      </c>
      <c r="L249" s="93">
        <v>0</v>
      </c>
      <c r="M249" s="93">
        <v>0</v>
      </c>
      <c r="N249" s="93">
        <v>0</v>
      </c>
      <c r="O249" s="93">
        <v>0</v>
      </c>
      <c r="P249" s="93">
        <v>0</v>
      </c>
      <c r="Q249" s="94">
        <v>5</v>
      </c>
      <c r="R249" s="93">
        <v>5</v>
      </c>
      <c r="S249" s="93">
        <v>0</v>
      </c>
      <c r="T249" s="94">
        <v>5</v>
      </c>
      <c r="U249" s="95">
        <v>4.96</v>
      </c>
    </row>
    <row r="250" spans="1:21" x14ac:dyDescent="0.2">
      <c r="A250" s="90" t="s">
        <v>14</v>
      </c>
      <c r="B250" s="90" t="s">
        <v>1537</v>
      </c>
      <c r="C250" s="90" t="s">
        <v>35</v>
      </c>
      <c r="D250" s="98">
        <v>80074169</v>
      </c>
      <c r="E250" s="90" t="s">
        <v>1432</v>
      </c>
      <c r="F250" s="93">
        <v>4.8</v>
      </c>
      <c r="G250" s="93">
        <v>4.75</v>
      </c>
      <c r="H250" s="94">
        <v>4.79</v>
      </c>
      <c r="I250" s="93">
        <v>4.5</v>
      </c>
      <c r="J250" s="93">
        <v>5</v>
      </c>
      <c r="K250" s="93">
        <v>0</v>
      </c>
      <c r="L250" s="93">
        <v>0</v>
      </c>
      <c r="M250" s="93">
        <v>0</v>
      </c>
      <c r="N250" s="93">
        <v>0</v>
      </c>
      <c r="O250" s="93">
        <v>0</v>
      </c>
      <c r="P250" s="93">
        <v>5</v>
      </c>
      <c r="Q250" s="94">
        <v>4.75</v>
      </c>
      <c r="R250" s="93">
        <v>5</v>
      </c>
      <c r="S250" s="93">
        <v>4.91</v>
      </c>
      <c r="T250" s="94">
        <v>4.95</v>
      </c>
      <c r="U250" s="95">
        <v>4.79</v>
      </c>
    </row>
    <row r="251" spans="1:21" x14ac:dyDescent="0.2">
      <c r="A251" s="90" t="s">
        <v>14</v>
      </c>
      <c r="B251" s="90" t="s">
        <v>1537</v>
      </c>
      <c r="C251" s="90" t="s">
        <v>22</v>
      </c>
      <c r="D251" s="98">
        <v>4472627</v>
      </c>
      <c r="E251" s="90" t="s">
        <v>1606</v>
      </c>
      <c r="F251" s="93">
        <v>4.97</v>
      </c>
      <c r="G251" s="93">
        <v>0</v>
      </c>
      <c r="H251" s="94">
        <v>4.97</v>
      </c>
      <c r="I251" s="93">
        <v>5</v>
      </c>
      <c r="J251" s="93">
        <v>0</v>
      </c>
      <c r="K251" s="93">
        <v>0</v>
      </c>
      <c r="L251" s="93">
        <v>0</v>
      </c>
      <c r="M251" s="93">
        <v>0</v>
      </c>
      <c r="N251" s="93">
        <v>0</v>
      </c>
      <c r="O251" s="93">
        <v>0</v>
      </c>
      <c r="P251" s="93">
        <v>0</v>
      </c>
      <c r="Q251" s="94">
        <v>5</v>
      </c>
      <c r="R251" s="93">
        <v>5</v>
      </c>
      <c r="S251" s="93">
        <v>0</v>
      </c>
      <c r="T251" s="94">
        <v>5</v>
      </c>
      <c r="U251" s="95">
        <v>4.99</v>
      </c>
    </row>
    <row r="252" spans="1:21" x14ac:dyDescent="0.2">
      <c r="A252" s="90" t="s">
        <v>14</v>
      </c>
      <c r="B252" s="90" t="s">
        <v>1541</v>
      </c>
      <c r="C252" s="90" t="s">
        <v>42</v>
      </c>
      <c r="D252" s="98">
        <v>10292065</v>
      </c>
      <c r="E252" s="90" t="s">
        <v>1434</v>
      </c>
      <c r="F252" s="93">
        <v>4.5599999999999996</v>
      </c>
      <c r="G252" s="93">
        <v>4.45</v>
      </c>
      <c r="H252" s="94">
        <v>4.53</v>
      </c>
      <c r="I252" s="93">
        <v>4.8899999999999997</v>
      </c>
      <c r="J252" s="93">
        <v>4.67</v>
      </c>
      <c r="K252" s="93">
        <v>0</v>
      </c>
      <c r="L252" s="93">
        <v>0</v>
      </c>
      <c r="M252" s="93">
        <v>0</v>
      </c>
      <c r="N252" s="93">
        <v>0</v>
      </c>
      <c r="O252" s="93">
        <v>0</v>
      </c>
      <c r="P252" s="93">
        <v>4.5999999999999996</v>
      </c>
      <c r="Q252" s="94">
        <v>4.76</v>
      </c>
      <c r="R252" s="93">
        <v>4.95</v>
      </c>
      <c r="S252" s="93">
        <v>4.82</v>
      </c>
      <c r="T252" s="94">
        <v>4.88</v>
      </c>
      <c r="U252" s="95">
        <v>4.66</v>
      </c>
    </row>
    <row r="253" spans="1:21" x14ac:dyDescent="0.2">
      <c r="A253" s="90" t="s">
        <v>14</v>
      </c>
      <c r="B253" s="90" t="s">
        <v>1535</v>
      </c>
      <c r="C253" s="90" t="s">
        <v>435</v>
      </c>
      <c r="D253" s="98">
        <v>34323311</v>
      </c>
      <c r="E253" s="90" t="s">
        <v>1435</v>
      </c>
      <c r="F253" s="93">
        <v>4.4000000000000004</v>
      </c>
      <c r="G253" s="93">
        <v>4.22</v>
      </c>
      <c r="H253" s="94">
        <v>4.37</v>
      </c>
      <c r="I253" s="93">
        <v>4.83</v>
      </c>
      <c r="J253" s="93">
        <v>5</v>
      </c>
      <c r="K253" s="93">
        <v>0</v>
      </c>
      <c r="L253" s="93">
        <v>0</v>
      </c>
      <c r="M253" s="93">
        <v>0</v>
      </c>
      <c r="N253" s="93">
        <v>5</v>
      </c>
      <c r="O253" s="93">
        <v>0</v>
      </c>
      <c r="P253" s="93">
        <v>4.5999999999999996</v>
      </c>
      <c r="Q253" s="94">
        <v>4.8499999999999996</v>
      </c>
      <c r="R253" s="93">
        <v>5</v>
      </c>
      <c r="S253" s="93">
        <v>5</v>
      </c>
      <c r="T253" s="94">
        <v>5</v>
      </c>
      <c r="U253" s="95">
        <v>4.63</v>
      </c>
    </row>
    <row r="254" spans="1:21" x14ac:dyDescent="0.2">
      <c r="A254" s="90" t="s">
        <v>26</v>
      </c>
      <c r="B254" s="90" t="s">
        <v>1535</v>
      </c>
      <c r="C254" s="90" t="s">
        <v>104</v>
      </c>
      <c r="D254" s="98">
        <v>1121910465</v>
      </c>
      <c r="E254" s="90" t="s">
        <v>1531</v>
      </c>
      <c r="F254" s="93">
        <v>4.28</v>
      </c>
      <c r="G254" s="93">
        <v>0</v>
      </c>
      <c r="H254" s="94">
        <v>4.28</v>
      </c>
      <c r="I254" s="93">
        <v>4.9400000000000004</v>
      </c>
      <c r="J254" s="93">
        <v>0</v>
      </c>
      <c r="K254" s="93">
        <v>0</v>
      </c>
      <c r="L254" s="93">
        <v>0</v>
      </c>
      <c r="M254" s="93">
        <v>0</v>
      </c>
      <c r="N254" s="93">
        <v>5</v>
      </c>
      <c r="O254" s="93">
        <v>0</v>
      </c>
      <c r="P254" s="93">
        <v>0</v>
      </c>
      <c r="Q254" s="94">
        <v>4.97</v>
      </c>
      <c r="R254" s="93">
        <v>5</v>
      </c>
      <c r="S254" s="93">
        <v>0</v>
      </c>
      <c r="T254" s="94">
        <v>5</v>
      </c>
      <c r="U254" s="95">
        <v>4.63</v>
      </c>
    </row>
    <row r="255" spans="1:21" x14ac:dyDescent="0.2">
      <c r="A255" s="90" t="s">
        <v>14</v>
      </c>
      <c r="B255" s="90" t="s">
        <v>1535</v>
      </c>
      <c r="C255" s="90" t="s">
        <v>17</v>
      </c>
      <c r="D255" s="98">
        <v>1019021343</v>
      </c>
      <c r="E255" s="90" t="s">
        <v>1436</v>
      </c>
      <c r="F255" s="93">
        <v>4.8</v>
      </c>
      <c r="G255" s="93">
        <v>0</v>
      </c>
      <c r="H255" s="94">
        <v>4.8</v>
      </c>
      <c r="I255" s="93">
        <v>4.9400000000000004</v>
      </c>
      <c r="J255" s="93">
        <v>0</v>
      </c>
      <c r="K255" s="93">
        <v>0</v>
      </c>
      <c r="L255" s="93">
        <v>0</v>
      </c>
      <c r="M255" s="93">
        <v>0</v>
      </c>
      <c r="N255" s="93">
        <v>0</v>
      </c>
      <c r="O255" s="93">
        <v>0</v>
      </c>
      <c r="P255" s="93">
        <v>0</v>
      </c>
      <c r="Q255" s="94">
        <v>4.9400000000000004</v>
      </c>
      <c r="R255" s="93">
        <v>4.68</v>
      </c>
      <c r="S255" s="93">
        <v>0</v>
      </c>
      <c r="T255" s="94">
        <v>4.68</v>
      </c>
      <c r="U255" s="97">
        <v>4.84</v>
      </c>
    </row>
    <row r="256" spans="1:21" x14ac:dyDescent="0.2">
      <c r="A256" s="90" t="s">
        <v>14</v>
      </c>
      <c r="B256" s="90" t="s">
        <v>1535</v>
      </c>
      <c r="C256" s="90" t="s">
        <v>13</v>
      </c>
      <c r="D256" s="98">
        <v>1032449631</v>
      </c>
      <c r="E256" s="90" t="s">
        <v>1437</v>
      </c>
      <c r="F256" s="93">
        <v>4.59</v>
      </c>
      <c r="G256" s="93">
        <v>4.71</v>
      </c>
      <c r="H256" s="94">
        <v>4.59</v>
      </c>
      <c r="I256" s="93">
        <v>4.8899999999999997</v>
      </c>
      <c r="J256" s="93">
        <v>0</v>
      </c>
      <c r="K256" s="93">
        <v>0</v>
      </c>
      <c r="L256" s="93">
        <v>0</v>
      </c>
      <c r="M256" s="93">
        <v>0</v>
      </c>
      <c r="N256" s="93">
        <v>0</v>
      </c>
      <c r="O256" s="93">
        <v>0</v>
      </c>
      <c r="P256" s="93">
        <v>5</v>
      </c>
      <c r="Q256" s="94">
        <v>4.95</v>
      </c>
      <c r="R256" s="93">
        <v>4.9000000000000004</v>
      </c>
      <c r="S256" s="93">
        <v>4.91</v>
      </c>
      <c r="T256" s="94">
        <v>4.9000000000000004</v>
      </c>
      <c r="U256" s="95">
        <v>4.7699999999999996</v>
      </c>
    </row>
    <row r="257" spans="1:21" x14ac:dyDescent="0.2">
      <c r="A257" s="90" t="s">
        <v>14</v>
      </c>
      <c r="B257" s="90" t="s">
        <v>1544</v>
      </c>
      <c r="C257" s="90" t="s">
        <v>61</v>
      </c>
      <c r="D257" s="98">
        <v>1118849204</v>
      </c>
      <c r="E257" s="90" t="s">
        <v>1438</v>
      </c>
      <c r="F257" s="93">
        <v>4.26</v>
      </c>
      <c r="G257" s="93">
        <v>4.21</v>
      </c>
      <c r="H257" s="94">
        <v>4.2300000000000004</v>
      </c>
      <c r="I257" s="93">
        <v>4.9400000000000004</v>
      </c>
      <c r="J257" s="93">
        <v>0</v>
      </c>
      <c r="K257" s="93">
        <v>0</v>
      </c>
      <c r="L257" s="93">
        <v>0</v>
      </c>
      <c r="M257" s="93">
        <v>0</v>
      </c>
      <c r="N257" s="93">
        <v>0</v>
      </c>
      <c r="O257" s="93">
        <v>4</v>
      </c>
      <c r="P257" s="93">
        <v>3.8</v>
      </c>
      <c r="Q257" s="94">
        <v>4.42</v>
      </c>
      <c r="R257" s="93">
        <v>4.9000000000000004</v>
      </c>
      <c r="S257" s="93">
        <v>4.82</v>
      </c>
      <c r="T257" s="94">
        <v>4.8600000000000003</v>
      </c>
      <c r="U257" s="95">
        <v>4.37</v>
      </c>
    </row>
    <row r="258" spans="1:21" x14ac:dyDescent="0.2">
      <c r="A258" s="90" t="s">
        <v>14</v>
      </c>
      <c r="B258" s="90" t="s">
        <v>1535</v>
      </c>
      <c r="C258" s="90" t="s">
        <v>1162</v>
      </c>
      <c r="D258" s="98">
        <v>1018476403</v>
      </c>
      <c r="E258" s="90" t="s">
        <v>1440</v>
      </c>
      <c r="F258" s="93">
        <v>4.18</v>
      </c>
      <c r="G258" s="93">
        <v>4.5999999999999996</v>
      </c>
      <c r="H258" s="94">
        <v>4.4400000000000004</v>
      </c>
      <c r="I258" s="93">
        <v>5</v>
      </c>
      <c r="J258" s="93">
        <v>0</v>
      </c>
      <c r="K258" s="93">
        <v>0</v>
      </c>
      <c r="L258" s="93">
        <v>0</v>
      </c>
      <c r="M258" s="93">
        <v>0</v>
      </c>
      <c r="N258" s="93">
        <v>0</v>
      </c>
      <c r="O258" s="93">
        <v>0</v>
      </c>
      <c r="P258" s="93">
        <v>3.6</v>
      </c>
      <c r="Q258" s="94">
        <v>4.3</v>
      </c>
      <c r="R258" s="93">
        <v>5</v>
      </c>
      <c r="S258" s="93">
        <v>5</v>
      </c>
      <c r="T258" s="94">
        <v>5</v>
      </c>
      <c r="U258" s="95">
        <v>4.4400000000000004</v>
      </c>
    </row>
    <row r="259" spans="1:21" x14ac:dyDescent="0.2">
      <c r="A259" s="90" t="s">
        <v>14</v>
      </c>
      <c r="B259" s="90" t="s">
        <v>1535</v>
      </c>
      <c r="C259" s="90" t="s">
        <v>1162</v>
      </c>
      <c r="D259" s="98">
        <v>46458125</v>
      </c>
      <c r="E259" s="90" t="s">
        <v>1441</v>
      </c>
      <c r="F259" s="93">
        <v>3.95</v>
      </c>
      <c r="G259" s="93">
        <v>0</v>
      </c>
      <c r="H259" s="94">
        <v>3.95</v>
      </c>
      <c r="I259" s="93">
        <v>4.88</v>
      </c>
      <c r="J259" s="93">
        <v>0</v>
      </c>
      <c r="K259" s="93">
        <v>0</v>
      </c>
      <c r="L259" s="93">
        <v>0</v>
      </c>
      <c r="M259" s="93">
        <v>0</v>
      </c>
      <c r="N259" s="93">
        <v>0</v>
      </c>
      <c r="O259" s="93">
        <v>0</v>
      </c>
      <c r="P259" s="93">
        <v>0</v>
      </c>
      <c r="Q259" s="94">
        <v>4.88</v>
      </c>
      <c r="R259" s="93">
        <v>4.84</v>
      </c>
      <c r="S259" s="93">
        <v>0</v>
      </c>
      <c r="T259" s="94">
        <v>4.84</v>
      </c>
      <c r="U259" s="95">
        <v>4.41</v>
      </c>
    </row>
    <row r="260" spans="1:21" x14ac:dyDescent="0.2">
      <c r="A260" s="90" t="s">
        <v>14</v>
      </c>
      <c r="B260" s="90" t="s">
        <v>1541</v>
      </c>
      <c r="C260" s="90" t="s">
        <v>42</v>
      </c>
      <c r="D260" s="98">
        <v>79940076</v>
      </c>
      <c r="E260" s="90" t="s">
        <v>1444</v>
      </c>
      <c r="F260" s="93">
        <v>4.7</v>
      </c>
      <c r="G260" s="93">
        <v>4.8600000000000003</v>
      </c>
      <c r="H260" s="94">
        <v>4.71</v>
      </c>
      <c r="I260" s="93">
        <v>5</v>
      </c>
      <c r="J260" s="93">
        <v>0</v>
      </c>
      <c r="K260" s="93">
        <v>0</v>
      </c>
      <c r="L260" s="93">
        <v>0</v>
      </c>
      <c r="M260" s="93">
        <v>0</v>
      </c>
      <c r="N260" s="93">
        <v>0</v>
      </c>
      <c r="O260" s="93">
        <v>0</v>
      </c>
      <c r="P260" s="93">
        <v>4.4000000000000004</v>
      </c>
      <c r="Q260" s="94">
        <v>4.7</v>
      </c>
      <c r="R260" s="93">
        <v>4.9000000000000004</v>
      </c>
      <c r="S260" s="93">
        <v>4.91</v>
      </c>
      <c r="T260" s="94">
        <v>4.9000000000000004</v>
      </c>
      <c r="U260" s="95">
        <v>4.7300000000000004</v>
      </c>
    </row>
    <row r="261" spans="1:21" x14ac:dyDescent="0.2">
      <c r="A261" s="90" t="s">
        <v>26</v>
      </c>
      <c r="B261" s="90" t="s">
        <v>1535</v>
      </c>
      <c r="C261" s="90" t="s">
        <v>29</v>
      </c>
      <c r="D261" s="98">
        <v>91506712</v>
      </c>
      <c r="E261" s="90" t="s">
        <v>1533</v>
      </c>
      <c r="F261" s="93">
        <v>3.89</v>
      </c>
      <c r="G261" s="93">
        <v>4.7300000000000004</v>
      </c>
      <c r="H261" s="94">
        <v>4.09</v>
      </c>
      <c r="I261" s="93">
        <v>5</v>
      </c>
      <c r="J261" s="93">
        <v>0</v>
      </c>
      <c r="K261" s="93">
        <v>0</v>
      </c>
      <c r="L261" s="93">
        <v>0</v>
      </c>
      <c r="M261" s="93">
        <v>0</v>
      </c>
      <c r="N261" s="93">
        <v>0</v>
      </c>
      <c r="O261" s="93">
        <v>0</v>
      </c>
      <c r="P261" s="93">
        <v>4.4000000000000004</v>
      </c>
      <c r="Q261" s="94">
        <v>4.7</v>
      </c>
      <c r="R261" s="93">
        <v>4.9000000000000004</v>
      </c>
      <c r="S261" s="93">
        <v>4.91</v>
      </c>
      <c r="T261" s="94">
        <v>4.9000000000000004</v>
      </c>
      <c r="U261" s="95">
        <v>4.42</v>
      </c>
    </row>
    <row r="262" spans="1:21" x14ac:dyDescent="0.2">
      <c r="A262" s="90" t="s">
        <v>14</v>
      </c>
      <c r="B262" s="90" t="s">
        <v>1535</v>
      </c>
      <c r="C262" s="90" t="s">
        <v>29</v>
      </c>
      <c r="D262" s="98">
        <v>1010209556</v>
      </c>
      <c r="E262" s="90" t="s">
        <v>1446</v>
      </c>
      <c r="F262" s="93">
        <v>0</v>
      </c>
      <c r="G262" s="93">
        <v>0</v>
      </c>
      <c r="H262" s="94">
        <v>0</v>
      </c>
      <c r="I262" s="93">
        <v>0</v>
      </c>
      <c r="J262" s="93">
        <v>0</v>
      </c>
      <c r="K262" s="93">
        <v>0</v>
      </c>
      <c r="L262" s="93">
        <v>0</v>
      </c>
      <c r="M262" s="93">
        <v>0</v>
      </c>
      <c r="N262" s="93">
        <v>0</v>
      </c>
      <c r="O262" s="93">
        <v>0</v>
      </c>
      <c r="P262" s="93">
        <v>4.4000000000000004</v>
      </c>
      <c r="Q262" s="94">
        <v>2.2000000000000002</v>
      </c>
      <c r="R262" s="93">
        <v>0</v>
      </c>
      <c r="S262" s="93">
        <v>0</v>
      </c>
      <c r="T262" s="94">
        <v>0</v>
      </c>
      <c r="U262" s="95">
        <v>1.76</v>
      </c>
    </row>
    <row r="263" spans="1:21" x14ac:dyDescent="0.2">
      <c r="A263" s="90" t="s">
        <v>14</v>
      </c>
      <c r="B263" s="90" t="s">
        <v>1544</v>
      </c>
      <c r="C263" s="90" t="s">
        <v>61</v>
      </c>
      <c r="D263" s="98">
        <v>52819628</v>
      </c>
      <c r="E263" s="90" t="s">
        <v>1448</v>
      </c>
      <c r="F263" s="93">
        <v>3.69</v>
      </c>
      <c r="G263" s="93">
        <v>4.32</v>
      </c>
      <c r="H263" s="94">
        <v>3.84</v>
      </c>
      <c r="I263" s="93">
        <v>4.8899999999999997</v>
      </c>
      <c r="J263" s="93">
        <v>0</v>
      </c>
      <c r="K263" s="93">
        <v>0</v>
      </c>
      <c r="L263" s="93">
        <v>0</v>
      </c>
      <c r="M263" s="93">
        <v>0</v>
      </c>
      <c r="N263" s="93">
        <v>0</v>
      </c>
      <c r="O263" s="93">
        <v>0</v>
      </c>
      <c r="P263" s="93">
        <v>4.4000000000000004</v>
      </c>
      <c r="Q263" s="94">
        <v>4.6500000000000004</v>
      </c>
      <c r="R263" s="93">
        <v>4</v>
      </c>
      <c r="S263" s="93">
        <v>4</v>
      </c>
      <c r="T263" s="94">
        <v>4</v>
      </c>
      <c r="U263" s="95">
        <v>4.18</v>
      </c>
    </row>
    <row r="264" spans="1:21" x14ac:dyDescent="0.2">
      <c r="A264" s="90" t="s">
        <v>14</v>
      </c>
      <c r="B264" s="90" t="s">
        <v>1541</v>
      </c>
      <c r="C264" s="90" t="s">
        <v>655</v>
      </c>
      <c r="D264" s="98">
        <v>1085296911</v>
      </c>
      <c r="E264" s="90" t="s">
        <v>1449</v>
      </c>
      <c r="F264" s="93">
        <v>0</v>
      </c>
      <c r="G264" s="93">
        <v>4.8499999999999996</v>
      </c>
      <c r="H264" s="94">
        <v>4.8499999999999996</v>
      </c>
      <c r="I264" s="93">
        <v>5</v>
      </c>
      <c r="J264" s="93">
        <v>0</v>
      </c>
      <c r="K264" s="93">
        <v>0</v>
      </c>
      <c r="L264" s="93">
        <v>0</v>
      </c>
      <c r="M264" s="93">
        <v>0</v>
      </c>
      <c r="N264" s="93">
        <v>0</v>
      </c>
      <c r="O264" s="93">
        <v>0</v>
      </c>
      <c r="P264" s="93">
        <v>4.4000000000000004</v>
      </c>
      <c r="Q264" s="94">
        <v>4.7</v>
      </c>
      <c r="R264" s="93">
        <v>0</v>
      </c>
      <c r="S264" s="93">
        <v>0</v>
      </c>
      <c r="T264" s="94">
        <v>0</v>
      </c>
      <c r="U264" s="95">
        <v>4.3099999999999996</v>
      </c>
    </row>
    <row r="265" spans="1:21" x14ac:dyDescent="0.2">
      <c r="A265" s="90" t="s">
        <v>14</v>
      </c>
      <c r="B265" s="90" t="s">
        <v>1541</v>
      </c>
      <c r="C265" s="90" t="s">
        <v>582</v>
      </c>
      <c r="D265" s="98">
        <v>52966300</v>
      </c>
      <c r="E265" s="90" t="s">
        <v>1452</v>
      </c>
      <c r="F265" s="93">
        <v>4.68</v>
      </c>
      <c r="G265" s="93">
        <v>3.58</v>
      </c>
      <c r="H265" s="94">
        <v>4.53</v>
      </c>
      <c r="I265" s="93">
        <v>4.83</v>
      </c>
      <c r="J265" s="93">
        <v>4.88</v>
      </c>
      <c r="K265" s="93">
        <v>0</v>
      </c>
      <c r="L265" s="93">
        <v>0</v>
      </c>
      <c r="M265" s="93">
        <v>0</v>
      </c>
      <c r="N265" s="93">
        <v>0</v>
      </c>
      <c r="O265" s="93">
        <v>0</v>
      </c>
      <c r="P265" s="93">
        <v>4</v>
      </c>
      <c r="Q265" s="94">
        <v>4.6399999999999997</v>
      </c>
      <c r="R265" s="93">
        <v>4.74</v>
      </c>
      <c r="S265" s="93">
        <v>4.55</v>
      </c>
      <c r="T265" s="94">
        <v>4.6399999999999997</v>
      </c>
      <c r="U265" s="95">
        <v>4.59</v>
      </c>
    </row>
    <row r="266" spans="1:21" x14ac:dyDescent="0.2">
      <c r="A266" s="90" t="s">
        <v>14</v>
      </c>
      <c r="B266" s="90" t="s">
        <v>1535</v>
      </c>
      <c r="C266" s="90" t="s">
        <v>1000</v>
      </c>
      <c r="D266" s="98">
        <v>79800464</v>
      </c>
      <c r="E266" s="90" t="s">
        <v>1454</v>
      </c>
      <c r="F266" s="93">
        <v>0</v>
      </c>
      <c r="G266" s="93">
        <v>3.2</v>
      </c>
      <c r="H266" s="94">
        <v>3.2</v>
      </c>
      <c r="I266" s="93">
        <v>5</v>
      </c>
      <c r="J266" s="93">
        <v>0</v>
      </c>
      <c r="K266" s="93">
        <v>0</v>
      </c>
      <c r="L266" s="93">
        <v>0</v>
      </c>
      <c r="M266" s="93">
        <v>0</v>
      </c>
      <c r="N266" s="93">
        <v>0</v>
      </c>
      <c r="O266" s="93">
        <v>0</v>
      </c>
      <c r="P266" s="93">
        <v>5</v>
      </c>
      <c r="Q266" s="94">
        <v>5</v>
      </c>
      <c r="R266" s="93">
        <v>0</v>
      </c>
      <c r="S266" s="93">
        <v>5</v>
      </c>
      <c r="T266" s="94">
        <v>5</v>
      </c>
      <c r="U266" s="95">
        <v>4.0999999999999996</v>
      </c>
    </row>
    <row r="267" spans="1:21" x14ac:dyDescent="0.2">
      <c r="A267" s="90" t="s">
        <v>14</v>
      </c>
      <c r="B267" s="90" t="s">
        <v>1537</v>
      </c>
      <c r="C267" s="90" t="s">
        <v>1257</v>
      </c>
      <c r="D267" s="98">
        <v>51959543</v>
      </c>
      <c r="E267" s="90" t="s">
        <v>1457</v>
      </c>
      <c r="F267" s="93">
        <v>0</v>
      </c>
      <c r="G267" s="93">
        <v>4.68</v>
      </c>
      <c r="H267" s="94">
        <v>4.68</v>
      </c>
      <c r="I267" s="93">
        <v>4.72</v>
      </c>
      <c r="J267" s="93">
        <v>0</v>
      </c>
      <c r="K267" s="93">
        <v>0</v>
      </c>
      <c r="L267" s="93">
        <v>0</v>
      </c>
      <c r="M267" s="93">
        <v>0</v>
      </c>
      <c r="N267" s="93">
        <v>0</v>
      </c>
      <c r="O267" s="93">
        <v>0</v>
      </c>
      <c r="P267" s="93">
        <v>4.8</v>
      </c>
      <c r="Q267" s="94">
        <v>4.76</v>
      </c>
      <c r="R267" s="93">
        <v>0</v>
      </c>
      <c r="S267" s="93">
        <v>5</v>
      </c>
      <c r="T267" s="94">
        <v>5</v>
      </c>
      <c r="U267" s="95">
        <v>4.74</v>
      </c>
    </row>
    <row r="268" spans="1:21" x14ac:dyDescent="0.2">
      <c r="A268" s="90" t="s">
        <v>14</v>
      </c>
      <c r="B268" s="90" t="s">
        <v>1544</v>
      </c>
      <c r="C268" s="90" t="s">
        <v>61</v>
      </c>
      <c r="D268" s="98">
        <v>79671116</v>
      </c>
      <c r="E268" s="90" t="s">
        <v>1458</v>
      </c>
      <c r="F268" s="93">
        <v>5</v>
      </c>
      <c r="G268" s="93">
        <v>4.17</v>
      </c>
      <c r="H268" s="94">
        <v>4.26</v>
      </c>
      <c r="I268" s="93">
        <v>5</v>
      </c>
      <c r="J268" s="93">
        <v>0</v>
      </c>
      <c r="K268" s="93">
        <v>0</v>
      </c>
      <c r="L268" s="93">
        <v>0</v>
      </c>
      <c r="M268" s="93">
        <v>0</v>
      </c>
      <c r="N268" s="93">
        <v>0</v>
      </c>
      <c r="O268" s="93">
        <v>0</v>
      </c>
      <c r="P268" s="93">
        <v>5</v>
      </c>
      <c r="Q268" s="94">
        <v>5</v>
      </c>
      <c r="R268" s="93">
        <v>0</v>
      </c>
      <c r="S268" s="93">
        <v>0</v>
      </c>
      <c r="T268" s="94">
        <v>0</v>
      </c>
      <c r="U268" s="95">
        <v>4.13</v>
      </c>
    </row>
    <row r="269" spans="1:21" x14ac:dyDescent="0.2">
      <c r="A269" s="90" t="s">
        <v>14</v>
      </c>
      <c r="B269" s="90" t="s">
        <v>1541</v>
      </c>
      <c r="C269" s="90" t="s">
        <v>655</v>
      </c>
      <c r="D269" s="98">
        <v>74130897</v>
      </c>
      <c r="E269" s="90" t="s">
        <v>1459</v>
      </c>
      <c r="F269" s="93">
        <v>0</v>
      </c>
      <c r="G269" s="93">
        <v>4.88</v>
      </c>
      <c r="H269" s="94">
        <v>4.88</v>
      </c>
      <c r="I269" s="93">
        <v>5</v>
      </c>
      <c r="J269" s="93">
        <v>0</v>
      </c>
      <c r="K269" s="93">
        <v>0</v>
      </c>
      <c r="L269" s="93">
        <v>0</v>
      </c>
      <c r="M269" s="93">
        <v>0</v>
      </c>
      <c r="N269" s="93">
        <v>0</v>
      </c>
      <c r="O269" s="93">
        <v>0</v>
      </c>
      <c r="P269" s="93">
        <v>4.8</v>
      </c>
      <c r="Q269" s="94">
        <v>4.9000000000000004</v>
      </c>
      <c r="R269" s="93">
        <v>0</v>
      </c>
      <c r="S269" s="93">
        <v>5</v>
      </c>
      <c r="T269" s="94">
        <v>5</v>
      </c>
      <c r="U269" s="95">
        <v>4.9000000000000004</v>
      </c>
    </row>
    <row r="270" spans="1:21" x14ac:dyDescent="0.2">
      <c r="A270" s="90" t="s">
        <v>14</v>
      </c>
      <c r="B270" s="90" t="s">
        <v>1541</v>
      </c>
      <c r="C270" s="90" t="s">
        <v>655</v>
      </c>
      <c r="D270" s="98">
        <v>1052380676</v>
      </c>
      <c r="E270" s="90" t="s">
        <v>1460</v>
      </c>
      <c r="F270" s="93">
        <v>0</v>
      </c>
      <c r="G270" s="93">
        <v>4.93</v>
      </c>
      <c r="H270" s="94">
        <v>4.93</v>
      </c>
      <c r="I270" s="93">
        <v>5</v>
      </c>
      <c r="J270" s="93">
        <v>0</v>
      </c>
      <c r="K270" s="93">
        <v>0</v>
      </c>
      <c r="L270" s="93">
        <v>0</v>
      </c>
      <c r="M270" s="93">
        <v>0</v>
      </c>
      <c r="N270" s="93">
        <v>0</v>
      </c>
      <c r="O270" s="93">
        <v>0</v>
      </c>
      <c r="P270" s="93">
        <v>4.8</v>
      </c>
      <c r="Q270" s="94">
        <v>4.9000000000000004</v>
      </c>
      <c r="R270" s="93">
        <v>0</v>
      </c>
      <c r="S270" s="93">
        <v>4.91</v>
      </c>
      <c r="T270" s="94">
        <v>4.91</v>
      </c>
      <c r="U270" s="95">
        <v>4.92</v>
      </c>
    </row>
    <row r="271" spans="1:21" x14ac:dyDescent="0.2">
      <c r="A271" s="90" t="s">
        <v>14</v>
      </c>
      <c r="B271" s="90" t="s">
        <v>1535</v>
      </c>
      <c r="C271" s="90" t="s">
        <v>744</v>
      </c>
      <c r="D271" s="98">
        <v>80227219</v>
      </c>
      <c r="E271" s="90" t="s">
        <v>1461</v>
      </c>
      <c r="F271" s="93">
        <v>0</v>
      </c>
      <c r="G271" s="93">
        <v>4.72</v>
      </c>
      <c r="H271" s="94">
        <v>4.72</v>
      </c>
      <c r="I271" s="93">
        <v>5</v>
      </c>
      <c r="J271" s="93">
        <v>0</v>
      </c>
      <c r="K271" s="93">
        <v>0</v>
      </c>
      <c r="L271" s="93">
        <v>0</v>
      </c>
      <c r="M271" s="93">
        <v>0</v>
      </c>
      <c r="N271" s="93">
        <v>0</v>
      </c>
      <c r="O271" s="93">
        <v>0</v>
      </c>
      <c r="P271" s="93">
        <v>5</v>
      </c>
      <c r="Q271" s="94">
        <v>5</v>
      </c>
      <c r="R271" s="93">
        <v>0</v>
      </c>
      <c r="S271" s="93">
        <v>5</v>
      </c>
      <c r="T271" s="94">
        <v>5</v>
      </c>
      <c r="U271" s="95">
        <v>4.8600000000000003</v>
      </c>
    </row>
    <row r="272" spans="1:21" x14ac:dyDescent="0.2">
      <c r="A272" s="90" t="s">
        <v>14</v>
      </c>
      <c r="B272" s="90" t="s">
        <v>1541</v>
      </c>
      <c r="C272" s="90" t="s">
        <v>1023</v>
      </c>
      <c r="D272" s="98">
        <v>79741199</v>
      </c>
      <c r="E272" s="90" t="s">
        <v>1462</v>
      </c>
      <c r="F272" s="93">
        <v>3.22</v>
      </c>
      <c r="G272" s="93">
        <v>0</v>
      </c>
      <c r="H272" s="94">
        <v>3.22</v>
      </c>
      <c r="I272" s="93">
        <v>4.67</v>
      </c>
      <c r="J272" s="93">
        <v>0</v>
      </c>
      <c r="K272" s="93">
        <v>0</v>
      </c>
      <c r="L272" s="93">
        <v>0</v>
      </c>
      <c r="M272" s="93">
        <v>0</v>
      </c>
      <c r="N272" s="93">
        <v>0</v>
      </c>
      <c r="O272" s="93">
        <v>0</v>
      </c>
      <c r="P272" s="93">
        <v>0</v>
      </c>
      <c r="Q272" s="94">
        <v>4.67</v>
      </c>
      <c r="R272" s="93">
        <v>4.9000000000000004</v>
      </c>
      <c r="S272" s="93">
        <v>0</v>
      </c>
      <c r="T272" s="94">
        <v>4.9000000000000004</v>
      </c>
      <c r="U272" s="95">
        <v>3.97</v>
      </c>
    </row>
    <row r="273" spans="1:21" x14ac:dyDescent="0.2">
      <c r="A273" s="90" t="s">
        <v>14</v>
      </c>
      <c r="B273" s="90" t="s">
        <v>1537</v>
      </c>
      <c r="C273" s="90" t="s">
        <v>1055</v>
      </c>
      <c r="D273" s="98">
        <v>1019052265</v>
      </c>
      <c r="E273" s="90" t="s">
        <v>1463</v>
      </c>
      <c r="F273" s="93">
        <v>0</v>
      </c>
      <c r="G273" s="93">
        <v>4.93</v>
      </c>
      <c r="H273" s="94">
        <v>4.93</v>
      </c>
      <c r="I273" s="93">
        <v>5</v>
      </c>
      <c r="J273" s="93">
        <v>0</v>
      </c>
      <c r="K273" s="93">
        <v>0</v>
      </c>
      <c r="L273" s="93">
        <v>0</v>
      </c>
      <c r="M273" s="93">
        <v>0</v>
      </c>
      <c r="N273" s="93">
        <v>0</v>
      </c>
      <c r="O273" s="93">
        <v>0</v>
      </c>
      <c r="P273" s="93">
        <v>4.8</v>
      </c>
      <c r="Q273" s="94">
        <v>4.9000000000000004</v>
      </c>
      <c r="R273" s="93">
        <v>0</v>
      </c>
      <c r="S273" s="93">
        <v>0</v>
      </c>
      <c r="T273" s="94">
        <v>0</v>
      </c>
      <c r="U273" s="95">
        <v>4.43</v>
      </c>
    </row>
    <row r="274" spans="1:21" x14ac:dyDescent="0.2">
      <c r="A274" s="90" t="s">
        <v>14</v>
      </c>
      <c r="B274" s="90" t="s">
        <v>1535</v>
      </c>
      <c r="C274" s="90" t="s">
        <v>19</v>
      </c>
      <c r="D274" s="98">
        <v>72357671</v>
      </c>
      <c r="E274" s="90" t="s">
        <v>1464</v>
      </c>
      <c r="F274" s="93">
        <v>4.8600000000000003</v>
      </c>
      <c r="G274" s="93">
        <v>4.29</v>
      </c>
      <c r="H274" s="94">
        <v>4.54</v>
      </c>
      <c r="I274" s="93">
        <v>5</v>
      </c>
      <c r="J274" s="93">
        <v>0</v>
      </c>
      <c r="K274" s="93">
        <v>0</v>
      </c>
      <c r="L274" s="93">
        <v>0</v>
      </c>
      <c r="M274" s="93">
        <v>0</v>
      </c>
      <c r="N274" s="93">
        <v>0</v>
      </c>
      <c r="O274" s="93">
        <v>0</v>
      </c>
      <c r="P274" s="93">
        <v>4.8</v>
      </c>
      <c r="Q274" s="94">
        <v>4.9000000000000004</v>
      </c>
      <c r="R274" s="93">
        <v>4.74</v>
      </c>
      <c r="S274" s="93">
        <v>4.6399999999999997</v>
      </c>
      <c r="T274" s="94">
        <v>4.6900000000000004</v>
      </c>
      <c r="U274" s="95">
        <v>4.7</v>
      </c>
    </row>
    <row r="275" spans="1:21" x14ac:dyDescent="0.2">
      <c r="A275" s="90" t="s">
        <v>14</v>
      </c>
      <c r="B275" s="90" t="s">
        <v>1535</v>
      </c>
      <c r="C275" s="90" t="s">
        <v>29</v>
      </c>
      <c r="D275" s="98">
        <v>1233892623</v>
      </c>
      <c r="E275" s="90" t="s">
        <v>1466</v>
      </c>
      <c r="F275" s="93">
        <v>4.78</v>
      </c>
      <c r="G275" s="93">
        <v>0</v>
      </c>
      <c r="H275" s="94">
        <v>4.78</v>
      </c>
      <c r="I275" s="93">
        <v>5</v>
      </c>
      <c r="J275" s="93">
        <v>0</v>
      </c>
      <c r="K275" s="93">
        <v>5</v>
      </c>
      <c r="L275" s="93">
        <v>0</v>
      </c>
      <c r="M275" s="93">
        <v>0</v>
      </c>
      <c r="N275" s="93">
        <v>1</v>
      </c>
      <c r="O275" s="93">
        <v>0</v>
      </c>
      <c r="P275" s="93">
        <v>0</v>
      </c>
      <c r="Q275" s="94">
        <v>4</v>
      </c>
      <c r="R275" s="93">
        <v>4.9000000000000004</v>
      </c>
      <c r="S275" s="93">
        <v>0</v>
      </c>
      <c r="T275" s="94">
        <v>4.9000000000000004</v>
      </c>
      <c r="U275" s="95">
        <v>4.4800000000000004</v>
      </c>
    </row>
    <row r="276" spans="1:21" x14ac:dyDescent="0.2">
      <c r="A276" s="90" t="s">
        <v>14</v>
      </c>
      <c r="B276" s="90" t="s">
        <v>1535</v>
      </c>
      <c r="C276" s="90" t="s">
        <v>976</v>
      </c>
      <c r="D276" s="98">
        <v>1015413894</v>
      </c>
      <c r="E276" s="90" t="s">
        <v>1467</v>
      </c>
      <c r="F276" s="93">
        <v>4.21</v>
      </c>
      <c r="G276" s="93">
        <v>4.8499999999999996</v>
      </c>
      <c r="H276" s="94">
        <v>4.8099999999999996</v>
      </c>
      <c r="I276" s="93">
        <v>4.82</v>
      </c>
      <c r="J276" s="93">
        <v>0</v>
      </c>
      <c r="K276" s="93">
        <v>0</v>
      </c>
      <c r="L276" s="93">
        <v>0</v>
      </c>
      <c r="M276" s="93">
        <v>0</v>
      </c>
      <c r="N276" s="93">
        <v>0</v>
      </c>
      <c r="O276" s="93">
        <v>0</v>
      </c>
      <c r="P276" s="93">
        <v>4.5999999999999996</v>
      </c>
      <c r="Q276" s="94">
        <v>4.71</v>
      </c>
      <c r="R276" s="93">
        <v>0</v>
      </c>
      <c r="S276" s="93">
        <v>5</v>
      </c>
      <c r="T276" s="94">
        <v>5</v>
      </c>
      <c r="U276" s="95">
        <v>4.79</v>
      </c>
    </row>
    <row r="277" spans="1:21" x14ac:dyDescent="0.2">
      <c r="A277" s="90" t="s">
        <v>14</v>
      </c>
      <c r="B277" s="90" t="s">
        <v>1541</v>
      </c>
      <c r="C277" s="90" t="s">
        <v>814</v>
      </c>
      <c r="D277" s="98">
        <v>52859033</v>
      </c>
      <c r="E277" s="90" t="s">
        <v>1643</v>
      </c>
      <c r="F277" s="93">
        <v>3.12</v>
      </c>
      <c r="G277" s="93">
        <v>3.82</v>
      </c>
      <c r="H277" s="94">
        <v>3.6</v>
      </c>
      <c r="I277" s="93">
        <v>4.83</v>
      </c>
      <c r="J277" s="93">
        <v>0</v>
      </c>
      <c r="K277" s="93">
        <v>0</v>
      </c>
      <c r="L277" s="93">
        <v>0</v>
      </c>
      <c r="M277" s="93">
        <v>0</v>
      </c>
      <c r="N277" s="93">
        <v>1.75</v>
      </c>
      <c r="O277" s="93">
        <v>0</v>
      </c>
      <c r="P277" s="93">
        <v>4</v>
      </c>
      <c r="Q277" s="94">
        <v>3.85</v>
      </c>
      <c r="R277" s="93">
        <v>4.42</v>
      </c>
      <c r="S277" s="93">
        <v>5</v>
      </c>
      <c r="T277" s="94">
        <v>4.71</v>
      </c>
      <c r="U277" s="95">
        <v>3.81</v>
      </c>
    </row>
    <row r="278" spans="1:21" x14ac:dyDescent="0.2">
      <c r="A278" s="90" t="s">
        <v>14</v>
      </c>
      <c r="B278" s="90" t="s">
        <v>1535</v>
      </c>
      <c r="C278" s="90" t="s">
        <v>29</v>
      </c>
      <c r="D278" s="98">
        <v>52955556</v>
      </c>
      <c r="E278" s="90" t="s">
        <v>1470</v>
      </c>
      <c r="F278" s="93">
        <v>4.38</v>
      </c>
      <c r="G278" s="93">
        <v>0</v>
      </c>
      <c r="H278" s="94">
        <v>4.38</v>
      </c>
      <c r="I278" s="93">
        <v>5</v>
      </c>
      <c r="J278" s="93">
        <v>0</v>
      </c>
      <c r="K278" s="93">
        <v>0</v>
      </c>
      <c r="L278" s="93">
        <v>0</v>
      </c>
      <c r="M278" s="93">
        <v>0</v>
      </c>
      <c r="N278" s="93">
        <v>0</v>
      </c>
      <c r="O278" s="93">
        <v>0</v>
      </c>
      <c r="P278" s="93">
        <v>0</v>
      </c>
      <c r="Q278" s="94">
        <v>5</v>
      </c>
      <c r="R278" s="93">
        <v>5</v>
      </c>
      <c r="S278" s="93">
        <v>0</v>
      </c>
      <c r="T278" s="94">
        <v>5</v>
      </c>
      <c r="U278" s="95">
        <v>4.6900000000000004</v>
      </c>
    </row>
    <row r="279" spans="1:21" x14ac:dyDescent="0.2">
      <c r="A279" s="90" t="s">
        <v>14</v>
      </c>
      <c r="B279" s="90" t="s">
        <v>1535</v>
      </c>
      <c r="C279" s="90" t="s">
        <v>744</v>
      </c>
      <c r="D279" s="98">
        <v>80093375</v>
      </c>
      <c r="E279" s="90" t="s">
        <v>1471</v>
      </c>
      <c r="F279" s="93">
        <v>0</v>
      </c>
      <c r="G279" s="93">
        <v>4.74</v>
      </c>
      <c r="H279" s="94">
        <v>4.74</v>
      </c>
      <c r="I279" s="93">
        <v>5</v>
      </c>
      <c r="J279" s="93">
        <v>0</v>
      </c>
      <c r="K279" s="93">
        <v>0</v>
      </c>
      <c r="L279" s="93">
        <v>0</v>
      </c>
      <c r="M279" s="93">
        <v>0</v>
      </c>
      <c r="N279" s="93">
        <v>0</v>
      </c>
      <c r="O279" s="93">
        <v>0</v>
      </c>
      <c r="P279" s="93">
        <v>5</v>
      </c>
      <c r="Q279" s="94">
        <v>5</v>
      </c>
      <c r="R279" s="93">
        <v>0</v>
      </c>
      <c r="S279" s="93">
        <v>4.7300000000000004</v>
      </c>
      <c r="T279" s="94">
        <v>4.7300000000000004</v>
      </c>
      <c r="U279" s="95">
        <v>4.84</v>
      </c>
    </row>
    <row r="280" spans="1:21" x14ac:dyDescent="0.2">
      <c r="A280" s="90" t="s">
        <v>14</v>
      </c>
      <c r="B280" s="90" t="s">
        <v>1541</v>
      </c>
      <c r="C280" s="90" t="s">
        <v>655</v>
      </c>
      <c r="D280" s="98">
        <v>1018406179</v>
      </c>
      <c r="E280" s="90" t="s">
        <v>1472</v>
      </c>
      <c r="F280" s="93">
        <v>0</v>
      </c>
      <c r="G280" s="93">
        <v>0</v>
      </c>
      <c r="H280" s="94">
        <v>0</v>
      </c>
      <c r="I280" s="93">
        <v>5</v>
      </c>
      <c r="J280" s="93">
        <v>0</v>
      </c>
      <c r="K280" s="93">
        <v>0</v>
      </c>
      <c r="L280" s="93">
        <v>0</v>
      </c>
      <c r="M280" s="93">
        <v>0</v>
      </c>
      <c r="N280" s="93">
        <v>0</v>
      </c>
      <c r="O280" s="93">
        <v>0</v>
      </c>
      <c r="P280" s="93">
        <v>0</v>
      </c>
      <c r="Q280" s="94">
        <v>5</v>
      </c>
      <c r="R280" s="93">
        <v>0</v>
      </c>
      <c r="S280" s="93">
        <v>0</v>
      </c>
      <c r="T280" s="94">
        <v>0</v>
      </c>
      <c r="U280" s="95">
        <v>4</v>
      </c>
    </row>
    <row r="281" spans="1:21" x14ac:dyDescent="0.2">
      <c r="A281" s="90" t="s">
        <v>26</v>
      </c>
      <c r="B281" s="90" t="s">
        <v>1537</v>
      </c>
      <c r="C281" s="90" t="s">
        <v>22</v>
      </c>
      <c r="D281" s="98">
        <v>1121893754</v>
      </c>
      <c r="E281" s="90" t="s">
        <v>1644</v>
      </c>
      <c r="F281" s="93">
        <v>4.88</v>
      </c>
      <c r="G281" s="93">
        <v>0</v>
      </c>
      <c r="H281" s="94">
        <v>4.88</v>
      </c>
      <c r="I281" s="93">
        <v>5</v>
      </c>
      <c r="J281" s="93">
        <v>4.8899999999999997</v>
      </c>
      <c r="K281" s="93">
        <v>0</v>
      </c>
      <c r="L281" s="93">
        <v>0</v>
      </c>
      <c r="M281" s="93">
        <v>0</v>
      </c>
      <c r="N281" s="93">
        <v>0</v>
      </c>
      <c r="O281" s="93">
        <v>4.8</v>
      </c>
      <c r="P281" s="93">
        <v>0</v>
      </c>
      <c r="Q281" s="94">
        <v>4.92</v>
      </c>
      <c r="R281" s="93">
        <v>4.74</v>
      </c>
      <c r="S281" s="93">
        <v>0</v>
      </c>
      <c r="T281" s="94">
        <v>4.74</v>
      </c>
      <c r="U281" s="95">
        <v>4.88</v>
      </c>
    </row>
    <row r="282" spans="1:21" x14ac:dyDescent="0.2">
      <c r="A282" s="90" t="s">
        <v>14</v>
      </c>
      <c r="B282" s="90" t="s">
        <v>1535</v>
      </c>
      <c r="C282" s="90" t="s">
        <v>744</v>
      </c>
      <c r="D282" s="98">
        <v>3906455</v>
      </c>
      <c r="E282" s="90" t="s">
        <v>1474</v>
      </c>
      <c r="F282" s="93">
        <v>0</v>
      </c>
      <c r="G282" s="93">
        <v>3.26</v>
      </c>
      <c r="H282" s="94">
        <v>3.26</v>
      </c>
      <c r="I282" s="93">
        <v>4.8899999999999997</v>
      </c>
      <c r="J282" s="93">
        <v>0</v>
      </c>
      <c r="K282" s="93">
        <v>0</v>
      </c>
      <c r="L282" s="93">
        <v>0</v>
      </c>
      <c r="M282" s="93">
        <v>0</v>
      </c>
      <c r="N282" s="93">
        <v>0</v>
      </c>
      <c r="O282" s="93">
        <v>0</v>
      </c>
      <c r="P282" s="93">
        <v>4.2</v>
      </c>
      <c r="Q282" s="94">
        <v>4.55</v>
      </c>
      <c r="R282" s="93">
        <v>0</v>
      </c>
      <c r="S282" s="93">
        <v>4.91</v>
      </c>
      <c r="T282" s="94">
        <v>4.91</v>
      </c>
      <c r="U282" s="95">
        <v>3.94</v>
      </c>
    </row>
    <row r="283" spans="1:21" x14ac:dyDescent="0.2">
      <c r="A283" s="90" t="s">
        <v>14</v>
      </c>
      <c r="B283" s="90" t="s">
        <v>1537</v>
      </c>
      <c r="C283" s="90" t="s">
        <v>1257</v>
      </c>
      <c r="D283" s="98">
        <v>1023888805</v>
      </c>
      <c r="E283" s="90" t="s">
        <v>1475</v>
      </c>
      <c r="F283" s="93">
        <v>0</v>
      </c>
      <c r="G283" s="93">
        <v>4.9400000000000004</v>
      </c>
      <c r="H283" s="94">
        <v>4.9400000000000004</v>
      </c>
      <c r="I283" s="93">
        <v>4.67</v>
      </c>
      <c r="J283" s="93">
        <v>0</v>
      </c>
      <c r="K283" s="93">
        <v>0</v>
      </c>
      <c r="L283" s="93">
        <v>0</v>
      </c>
      <c r="M283" s="93">
        <v>0</v>
      </c>
      <c r="N283" s="93">
        <v>0</v>
      </c>
      <c r="O283" s="93">
        <v>0</v>
      </c>
      <c r="P283" s="93">
        <v>4</v>
      </c>
      <c r="Q283" s="94">
        <v>4.34</v>
      </c>
      <c r="R283" s="93">
        <v>0</v>
      </c>
      <c r="S283" s="93">
        <v>0</v>
      </c>
      <c r="T283" s="94">
        <v>0</v>
      </c>
      <c r="U283" s="95">
        <v>4.21</v>
      </c>
    </row>
    <row r="284" spans="1:21" x14ac:dyDescent="0.2">
      <c r="A284" s="90" t="s">
        <v>14</v>
      </c>
      <c r="B284" s="90" t="s">
        <v>1535</v>
      </c>
      <c r="C284" s="90" t="s">
        <v>104</v>
      </c>
      <c r="D284" s="98">
        <v>52256289</v>
      </c>
      <c r="E284" s="90" t="s">
        <v>1476</v>
      </c>
      <c r="F284" s="93">
        <v>4.47</v>
      </c>
      <c r="G284" s="93">
        <v>0</v>
      </c>
      <c r="H284" s="94">
        <v>4.47</v>
      </c>
      <c r="I284" s="93">
        <v>4.5599999999999996</v>
      </c>
      <c r="J284" s="93">
        <v>0</v>
      </c>
      <c r="K284" s="93">
        <v>0</v>
      </c>
      <c r="L284" s="93">
        <v>0</v>
      </c>
      <c r="M284" s="93">
        <v>0</v>
      </c>
      <c r="N284" s="93">
        <v>3</v>
      </c>
      <c r="O284" s="93">
        <v>0</v>
      </c>
      <c r="P284" s="93">
        <v>0</v>
      </c>
      <c r="Q284" s="94">
        <v>3.78</v>
      </c>
      <c r="R284" s="93">
        <v>4.84</v>
      </c>
      <c r="S284" s="93">
        <v>0</v>
      </c>
      <c r="T284" s="94">
        <v>4.84</v>
      </c>
      <c r="U284" s="95">
        <v>4.2300000000000004</v>
      </c>
    </row>
    <row r="285" spans="1:21" x14ac:dyDescent="0.2">
      <c r="A285" s="90" t="s">
        <v>14</v>
      </c>
      <c r="B285" s="90" t="s">
        <v>1537</v>
      </c>
      <c r="C285" s="90" t="s">
        <v>71</v>
      </c>
      <c r="D285" s="98">
        <v>52175564</v>
      </c>
      <c r="E285" s="90" t="s">
        <v>1477</v>
      </c>
      <c r="F285" s="93">
        <v>4.5199999999999996</v>
      </c>
      <c r="G285" s="93">
        <v>4.45</v>
      </c>
      <c r="H285" s="94">
        <v>4.5</v>
      </c>
      <c r="I285" s="93">
        <v>4</v>
      </c>
      <c r="J285" s="93">
        <v>0</v>
      </c>
      <c r="K285" s="93">
        <v>0</v>
      </c>
      <c r="L285" s="93">
        <v>0</v>
      </c>
      <c r="M285" s="93">
        <v>0</v>
      </c>
      <c r="N285" s="93">
        <v>1</v>
      </c>
      <c r="O285" s="93">
        <v>0</v>
      </c>
      <c r="P285" s="93">
        <v>4.4000000000000004</v>
      </c>
      <c r="Q285" s="94">
        <v>3.35</v>
      </c>
      <c r="R285" s="93">
        <v>5</v>
      </c>
      <c r="S285" s="93">
        <v>4.91</v>
      </c>
      <c r="T285" s="94">
        <v>4.95</v>
      </c>
      <c r="U285" s="95">
        <v>4.09</v>
      </c>
    </row>
    <row r="286" spans="1:21" x14ac:dyDescent="0.2">
      <c r="A286" s="90" t="s">
        <v>14</v>
      </c>
      <c r="B286" s="90" t="s">
        <v>1535</v>
      </c>
      <c r="C286" s="90" t="s">
        <v>17</v>
      </c>
      <c r="D286" s="98">
        <v>1037616222</v>
      </c>
      <c r="E286" s="90" t="s">
        <v>1479</v>
      </c>
      <c r="F286" s="93">
        <v>4.66</v>
      </c>
      <c r="G286" s="93">
        <v>0</v>
      </c>
      <c r="H286" s="94">
        <v>4.66</v>
      </c>
      <c r="I286" s="93">
        <v>4.9400000000000004</v>
      </c>
      <c r="J286" s="93">
        <v>4.5</v>
      </c>
      <c r="K286" s="93">
        <v>0</v>
      </c>
      <c r="L286" s="93">
        <v>0</v>
      </c>
      <c r="M286" s="93">
        <v>0</v>
      </c>
      <c r="N286" s="93">
        <v>5</v>
      </c>
      <c r="O286" s="93">
        <v>0</v>
      </c>
      <c r="P286" s="93">
        <v>0</v>
      </c>
      <c r="Q286" s="94">
        <v>4.8499999999999996</v>
      </c>
      <c r="R286" s="93">
        <v>4.79</v>
      </c>
      <c r="S286" s="93">
        <v>0</v>
      </c>
      <c r="T286" s="94">
        <v>4.79</v>
      </c>
      <c r="U286" s="97">
        <v>4.75</v>
      </c>
    </row>
    <row r="287" spans="1:21" x14ac:dyDescent="0.2">
      <c r="A287" s="90" t="s">
        <v>14</v>
      </c>
      <c r="B287" s="90" t="s">
        <v>1537</v>
      </c>
      <c r="C287" s="90" t="s">
        <v>444</v>
      </c>
      <c r="D287" s="98">
        <v>1014281515</v>
      </c>
      <c r="E287" s="90" t="s">
        <v>1604</v>
      </c>
      <c r="F287" s="93">
        <v>5</v>
      </c>
      <c r="G287" s="93">
        <v>4.5999999999999996</v>
      </c>
      <c r="H287" s="94">
        <v>4.6399999999999997</v>
      </c>
      <c r="I287" s="93">
        <v>4.9400000000000004</v>
      </c>
      <c r="J287" s="93">
        <v>0</v>
      </c>
      <c r="K287" s="93">
        <v>0</v>
      </c>
      <c r="L287" s="93">
        <v>0</v>
      </c>
      <c r="M287" s="93">
        <v>0</v>
      </c>
      <c r="N287" s="93">
        <v>0</v>
      </c>
      <c r="O287" s="93">
        <v>0</v>
      </c>
      <c r="P287" s="93">
        <v>4.8</v>
      </c>
      <c r="Q287" s="94">
        <v>4.87</v>
      </c>
      <c r="R287" s="93">
        <v>4.9000000000000004</v>
      </c>
      <c r="S287" s="93">
        <v>4.7300000000000004</v>
      </c>
      <c r="T287" s="94">
        <v>4.8099999999999996</v>
      </c>
      <c r="U287" s="95">
        <v>4.75</v>
      </c>
    </row>
    <row r="288" spans="1:21" x14ac:dyDescent="0.2">
      <c r="A288" s="90" t="s">
        <v>14</v>
      </c>
      <c r="B288" s="90" t="s">
        <v>1537</v>
      </c>
      <c r="C288" s="90" t="s">
        <v>35</v>
      </c>
      <c r="D288" s="98">
        <v>79779569</v>
      </c>
      <c r="E288" s="90" t="s">
        <v>1481</v>
      </c>
      <c r="F288" s="93">
        <v>4.95</v>
      </c>
      <c r="G288" s="93">
        <v>4.68</v>
      </c>
      <c r="H288" s="94">
        <v>4.7</v>
      </c>
      <c r="I288" s="93">
        <v>4.88</v>
      </c>
      <c r="J288" s="93">
        <v>0</v>
      </c>
      <c r="K288" s="93">
        <v>0</v>
      </c>
      <c r="L288" s="93">
        <v>0</v>
      </c>
      <c r="M288" s="93">
        <v>0</v>
      </c>
      <c r="N288" s="93">
        <v>0</v>
      </c>
      <c r="O288" s="93">
        <v>0</v>
      </c>
      <c r="P288" s="93">
        <v>5</v>
      </c>
      <c r="Q288" s="94">
        <v>4.9400000000000004</v>
      </c>
      <c r="R288" s="93">
        <v>0</v>
      </c>
      <c r="S288" s="93">
        <v>4.91</v>
      </c>
      <c r="T288" s="94">
        <v>4.91</v>
      </c>
      <c r="U288" s="95">
        <v>4.82</v>
      </c>
    </row>
    <row r="289" spans="1:21" x14ac:dyDescent="0.2">
      <c r="A289" s="90" t="s">
        <v>14</v>
      </c>
      <c r="B289" s="90" t="s">
        <v>1537</v>
      </c>
      <c r="C289" s="90" t="s">
        <v>22</v>
      </c>
      <c r="D289" s="98">
        <v>79129852</v>
      </c>
      <c r="E289" s="90" t="s">
        <v>1603</v>
      </c>
      <c r="F289" s="93">
        <v>5</v>
      </c>
      <c r="G289" s="93">
        <v>0</v>
      </c>
      <c r="H289" s="94">
        <v>5</v>
      </c>
      <c r="I289" s="93">
        <v>4.83</v>
      </c>
      <c r="J289" s="93">
        <v>0</v>
      </c>
      <c r="K289" s="93">
        <v>0</v>
      </c>
      <c r="L289" s="93">
        <v>0</v>
      </c>
      <c r="M289" s="93">
        <v>0</v>
      </c>
      <c r="N289" s="93">
        <v>2</v>
      </c>
      <c r="O289" s="93">
        <v>0</v>
      </c>
      <c r="P289" s="93">
        <v>0</v>
      </c>
      <c r="Q289" s="94">
        <v>3.42</v>
      </c>
      <c r="R289" s="93">
        <v>5</v>
      </c>
      <c r="S289" s="93">
        <v>0</v>
      </c>
      <c r="T289" s="94">
        <v>5</v>
      </c>
      <c r="U289" s="95">
        <v>4.37</v>
      </c>
    </row>
    <row r="290" spans="1:21" x14ac:dyDescent="0.2">
      <c r="A290" s="90" t="s">
        <v>14</v>
      </c>
      <c r="B290" s="90" t="s">
        <v>1541</v>
      </c>
      <c r="C290" s="90" t="s">
        <v>925</v>
      </c>
      <c r="D290" s="98">
        <v>1010144985</v>
      </c>
      <c r="E290" s="90" t="s">
        <v>1601</v>
      </c>
      <c r="F290" s="93">
        <v>4.2300000000000004</v>
      </c>
      <c r="G290" s="93">
        <v>4.7300000000000004</v>
      </c>
      <c r="H290" s="94">
        <v>4.25</v>
      </c>
      <c r="I290" s="93">
        <v>5</v>
      </c>
      <c r="J290" s="93">
        <v>0</v>
      </c>
      <c r="K290" s="93">
        <v>0</v>
      </c>
      <c r="L290" s="93">
        <v>5</v>
      </c>
      <c r="M290" s="93">
        <v>0</v>
      </c>
      <c r="N290" s="93">
        <v>0</v>
      </c>
      <c r="O290" s="93">
        <v>0</v>
      </c>
      <c r="P290" s="93">
        <v>5</v>
      </c>
      <c r="Q290" s="94">
        <v>5</v>
      </c>
      <c r="R290" s="93">
        <v>4.79</v>
      </c>
      <c r="S290" s="93">
        <v>4.82</v>
      </c>
      <c r="T290" s="94">
        <v>4.8</v>
      </c>
      <c r="U290" s="95">
        <v>4.6100000000000003</v>
      </c>
    </row>
    <row r="291" spans="1:21" x14ac:dyDescent="0.2">
      <c r="A291" s="90" t="s">
        <v>14</v>
      </c>
      <c r="B291" s="90" t="s">
        <v>1535</v>
      </c>
      <c r="C291" s="90" t="s">
        <v>976</v>
      </c>
      <c r="D291" s="98">
        <v>52888732</v>
      </c>
      <c r="E291" s="90" t="s">
        <v>1600</v>
      </c>
      <c r="F291" s="93">
        <v>4.71</v>
      </c>
      <c r="G291" s="93">
        <v>4.74</v>
      </c>
      <c r="H291" s="94">
        <v>4.72</v>
      </c>
      <c r="I291" s="93">
        <v>4.9400000000000004</v>
      </c>
      <c r="J291" s="93">
        <v>0</v>
      </c>
      <c r="K291" s="93">
        <v>0</v>
      </c>
      <c r="L291" s="93">
        <v>4.5</v>
      </c>
      <c r="M291" s="93">
        <v>0</v>
      </c>
      <c r="N291" s="93">
        <v>0</v>
      </c>
      <c r="O291" s="93">
        <v>0</v>
      </c>
      <c r="P291" s="93">
        <v>4.5999999999999996</v>
      </c>
      <c r="Q291" s="94">
        <v>4.75</v>
      </c>
      <c r="R291" s="93">
        <v>4.68</v>
      </c>
      <c r="S291" s="93">
        <v>4.46</v>
      </c>
      <c r="T291" s="94">
        <v>4.57</v>
      </c>
      <c r="U291" s="95">
        <v>4.72</v>
      </c>
    </row>
    <row r="292" spans="1:21" x14ac:dyDescent="0.2">
      <c r="A292" s="90" t="s">
        <v>14</v>
      </c>
      <c r="B292" s="90" t="s">
        <v>1541</v>
      </c>
      <c r="C292" s="90" t="s">
        <v>582</v>
      </c>
      <c r="D292" s="98">
        <v>79646114</v>
      </c>
      <c r="E292" s="90" t="s">
        <v>1598</v>
      </c>
      <c r="F292" s="93">
        <v>4.5599999999999996</v>
      </c>
      <c r="G292" s="93">
        <v>4.29</v>
      </c>
      <c r="H292" s="94">
        <v>4.51</v>
      </c>
      <c r="I292" s="93">
        <v>4.9400000000000004</v>
      </c>
      <c r="J292" s="93">
        <v>0</v>
      </c>
      <c r="K292" s="93">
        <v>0</v>
      </c>
      <c r="L292" s="93">
        <v>0</v>
      </c>
      <c r="M292" s="93">
        <v>0</v>
      </c>
      <c r="N292" s="93">
        <v>0</v>
      </c>
      <c r="O292" s="93">
        <v>0</v>
      </c>
      <c r="P292" s="93">
        <v>4.4000000000000004</v>
      </c>
      <c r="Q292" s="94">
        <v>4.67</v>
      </c>
      <c r="R292" s="93">
        <v>4.47</v>
      </c>
      <c r="S292" s="93">
        <v>3.64</v>
      </c>
      <c r="T292" s="94">
        <v>4.0599999999999996</v>
      </c>
      <c r="U292" s="95">
        <v>4.53</v>
      </c>
    </row>
    <row r="293" spans="1:21" x14ac:dyDescent="0.2">
      <c r="A293" s="90" t="s">
        <v>14</v>
      </c>
      <c r="B293" s="90" t="s">
        <v>1537</v>
      </c>
      <c r="C293" s="90" t="s">
        <v>31</v>
      </c>
      <c r="D293" s="98">
        <v>1032413945</v>
      </c>
      <c r="E293" s="90" t="s">
        <v>1597</v>
      </c>
      <c r="F293" s="93">
        <v>4.8899999999999997</v>
      </c>
      <c r="G293" s="93">
        <v>4.55</v>
      </c>
      <c r="H293" s="94">
        <v>4.57</v>
      </c>
      <c r="I293" s="93">
        <v>4.7699999999999996</v>
      </c>
      <c r="J293" s="93">
        <v>0</v>
      </c>
      <c r="K293" s="93">
        <v>0</v>
      </c>
      <c r="L293" s="93">
        <v>0</v>
      </c>
      <c r="M293" s="93">
        <v>0</v>
      </c>
      <c r="N293" s="93">
        <v>0</v>
      </c>
      <c r="O293" s="93">
        <v>0</v>
      </c>
      <c r="P293" s="93">
        <v>4.5999999999999996</v>
      </c>
      <c r="Q293" s="94">
        <v>4.6900000000000004</v>
      </c>
      <c r="R293" s="93">
        <v>0</v>
      </c>
      <c r="S293" s="93">
        <v>4.91</v>
      </c>
      <c r="T293" s="94">
        <v>4.91</v>
      </c>
      <c r="U293" s="95">
        <v>4.6500000000000004</v>
      </c>
    </row>
    <row r="294" spans="1:21" x14ac:dyDescent="0.2">
      <c r="A294" s="90" t="s">
        <v>14</v>
      </c>
      <c r="B294" s="90" t="s">
        <v>1541</v>
      </c>
      <c r="C294" s="90" t="s">
        <v>925</v>
      </c>
      <c r="D294" s="98">
        <v>79750076</v>
      </c>
      <c r="E294" s="90" t="s">
        <v>1596</v>
      </c>
      <c r="F294" s="93">
        <v>4.53</v>
      </c>
      <c r="G294" s="93">
        <v>4.66</v>
      </c>
      <c r="H294" s="94">
        <v>4.5599999999999996</v>
      </c>
      <c r="I294" s="93">
        <v>5</v>
      </c>
      <c r="J294" s="93">
        <v>5</v>
      </c>
      <c r="K294" s="93">
        <v>0</v>
      </c>
      <c r="L294" s="93">
        <v>0</v>
      </c>
      <c r="M294" s="93">
        <v>0</v>
      </c>
      <c r="N294" s="93">
        <v>0</v>
      </c>
      <c r="O294" s="93">
        <v>0</v>
      </c>
      <c r="P294" s="93">
        <v>4.5999999999999996</v>
      </c>
      <c r="Q294" s="94">
        <v>4.9000000000000004</v>
      </c>
      <c r="R294" s="93">
        <v>4.95</v>
      </c>
      <c r="S294" s="93">
        <v>4.91</v>
      </c>
      <c r="T294" s="94">
        <v>4.93</v>
      </c>
      <c r="U294" s="95">
        <v>4.7300000000000004</v>
      </c>
    </row>
    <row r="295" spans="1:21" x14ac:dyDescent="0.2">
      <c r="A295" s="90" t="s">
        <v>26</v>
      </c>
      <c r="B295" s="90" t="s">
        <v>1541</v>
      </c>
      <c r="C295" s="90" t="s">
        <v>87</v>
      </c>
      <c r="D295" s="98">
        <v>1013612525</v>
      </c>
      <c r="E295" s="90" t="s">
        <v>1593</v>
      </c>
      <c r="F295" s="93">
        <v>4.68</v>
      </c>
      <c r="G295" s="93">
        <v>0</v>
      </c>
      <c r="H295" s="94">
        <v>4.68</v>
      </c>
      <c r="I295" s="93">
        <v>5</v>
      </c>
      <c r="J295" s="93">
        <v>0</v>
      </c>
      <c r="K295" s="93">
        <v>0</v>
      </c>
      <c r="L295" s="93">
        <v>0</v>
      </c>
      <c r="M295" s="93">
        <v>0</v>
      </c>
      <c r="N295" s="93">
        <v>0</v>
      </c>
      <c r="O295" s="93">
        <v>0</v>
      </c>
      <c r="P295" s="93">
        <v>0</v>
      </c>
      <c r="Q295" s="94">
        <v>5</v>
      </c>
      <c r="R295" s="93">
        <v>0</v>
      </c>
      <c r="S295" s="93">
        <v>0</v>
      </c>
      <c r="T295" s="94">
        <v>0</v>
      </c>
      <c r="U295" s="95">
        <v>4.34</v>
      </c>
    </row>
    <row r="296" spans="1:21" x14ac:dyDescent="0.2">
      <c r="A296" s="90" t="s">
        <v>14</v>
      </c>
      <c r="B296" s="90" t="s">
        <v>1541</v>
      </c>
      <c r="C296" s="90" t="s">
        <v>53</v>
      </c>
      <c r="D296" s="98">
        <v>1099217598</v>
      </c>
      <c r="E296" s="90" t="s">
        <v>1591</v>
      </c>
      <c r="F296" s="93">
        <v>4.6500000000000004</v>
      </c>
      <c r="G296" s="93">
        <v>0</v>
      </c>
      <c r="H296" s="94">
        <v>4.6500000000000004</v>
      </c>
      <c r="I296" s="93">
        <v>5</v>
      </c>
      <c r="J296" s="93">
        <v>0</v>
      </c>
      <c r="K296" s="93">
        <v>0</v>
      </c>
      <c r="L296" s="93">
        <v>5</v>
      </c>
      <c r="M296" s="93">
        <v>0</v>
      </c>
      <c r="N296" s="93">
        <v>0</v>
      </c>
      <c r="O296" s="93">
        <v>0</v>
      </c>
      <c r="P296" s="93">
        <v>0</v>
      </c>
      <c r="Q296" s="94">
        <v>5</v>
      </c>
      <c r="R296" s="93">
        <v>5</v>
      </c>
      <c r="S296" s="93">
        <v>0</v>
      </c>
      <c r="T296" s="94">
        <v>5</v>
      </c>
      <c r="U296" s="95">
        <v>4.83</v>
      </c>
    </row>
    <row r="297" spans="1:21" x14ac:dyDescent="0.2">
      <c r="A297" s="90" t="s">
        <v>14</v>
      </c>
      <c r="B297" s="90" t="s">
        <v>1541</v>
      </c>
      <c r="C297" s="90" t="s">
        <v>53</v>
      </c>
      <c r="D297" s="98">
        <v>80011449</v>
      </c>
      <c r="E297" s="90" t="s">
        <v>1590</v>
      </c>
      <c r="F297" s="93">
        <v>4.45</v>
      </c>
      <c r="G297" s="93">
        <v>4.17</v>
      </c>
      <c r="H297" s="94">
        <v>4.3899999999999997</v>
      </c>
      <c r="I297" s="93">
        <v>5</v>
      </c>
      <c r="J297" s="93">
        <v>0</v>
      </c>
      <c r="K297" s="93">
        <v>0</v>
      </c>
      <c r="L297" s="93">
        <v>0</v>
      </c>
      <c r="M297" s="93">
        <v>0</v>
      </c>
      <c r="N297" s="93">
        <v>0</v>
      </c>
      <c r="O297" s="93">
        <v>0</v>
      </c>
      <c r="P297" s="93">
        <v>4.5999999999999996</v>
      </c>
      <c r="Q297" s="94">
        <v>4.8</v>
      </c>
      <c r="R297" s="93">
        <v>4.79</v>
      </c>
      <c r="S297" s="93">
        <v>4.82</v>
      </c>
      <c r="T297" s="94">
        <v>4.8</v>
      </c>
      <c r="U297" s="95">
        <v>4.5999999999999996</v>
      </c>
    </row>
    <row r="298" spans="1:21" x14ac:dyDescent="0.2">
      <c r="A298" s="90" t="s">
        <v>14</v>
      </c>
      <c r="B298" s="90" t="s">
        <v>1535</v>
      </c>
      <c r="C298" s="90" t="s">
        <v>13</v>
      </c>
      <c r="D298" s="98">
        <v>1014180251</v>
      </c>
      <c r="E298" s="90" t="s">
        <v>1588</v>
      </c>
      <c r="F298" s="93">
        <v>3.99</v>
      </c>
      <c r="G298" s="93">
        <v>4</v>
      </c>
      <c r="H298" s="94">
        <v>3.99</v>
      </c>
      <c r="I298" s="93">
        <v>4.67</v>
      </c>
      <c r="J298" s="93">
        <v>0</v>
      </c>
      <c r="K298" s="93">
        <v>0</v>
      </c>
      <c r="L298" s="93">
        <v>0</v>
      </c>
      <c r="M298" s="93">
        <v>0</v>
      </c>
      <c r="N298" s="93">
        <v>0</v>
      </c>
      <c r="O298" s="93">
        <v>4</v>
      </c>
      <c r="P298" s="93">
        <v>4.5999999999999996</v>
      </c>
      <c r="Q298" s="94">
        <v>4.49</v>
      </c>
      <c r="R298" s="93">
        <v>4.84</v>
      </c>
      <c r="S298" s="93">
        <v>4.7300000000000004</v>
      </c>
      <c r="T298" s="94">
        <v>4.78</v>
      </c>
      <c r="U298" s="95">
        <v>4.2699999999999996</v>
      </c>
    </row>
    <row r="299" spans="1:21" x14ac:dyDescent="0.2">
      <c r="A299" s="90" t="s">
        <v>14</v>
      </c>
      <c r="B299" s="90" t="s">
        <v>1535</v>
      </c>
      <c r="C299" s="90" t="s">
        <v>13</v>
      </c>
      <c r="D299" s="98">
        <v>79511375</v>
      </c>
      <c r="E299" s="90" t="s">
        <v>1587</v>
      </c>
      <c r="F299" s="93">
        <v>3.26</v>
      </c>
      <c r="G299" s="93">
        <v>0</v>
      </c>
      <c r="H299" s="94">
        <v>3.26</v>
      </c>
      <c r="I299" s="93">
        <v>5</v>
      </c>
      <c r="J299" s="93">
        <v>0</v>
      </c>
      <c r="K299" s="93">
        <v>0</v>
      </c>
      <c r="L299" s="93">
        <v>0</v>
      </c>
      <c r="M299" s="93">
        <v>0</v>
      </c>
      <c r="N299" s="93">
        <v>0</v>
      </c>
      <c r="O299" s="93">
        <v>0</v>
      </c>
      <c r="P299" s="93">
        <v>0</v>
      </c>
      <c r="Q299" s="94">
        <v>5</v>
      </c>
      <c r="R299" s="93">
        <v>5</v>
      </c>
      <c r="S299" s="93">
        <v>0</v>
      </c>
      <c r="T299" s="94">
        <v>5</v>
      </c>
      <c r="U299" s="95">
        <v>4.13</v>
      </c>
    </row>
    <row r="300" spans="1:21" x14ac:dyDescent="0.2">
      <c r="A300" s="90" t="s">
        <v>26</v>
      </c>
      <c r="B300" s="90" t="s">
        <v>1535</v>
      </c>
      <c r="C300" s="90" t="s">
        <v>1584</v>
      </c>
      <c r="D300" s="98">
        <v>1018423989</v>
      </c>
      <c r="E300" s="90" t="s">
        <v>1586</v>
      </c>
      <c r="F300" s="93">
        <v>4.5599999999999996</v>
      </c>
      <c r="G300" s="93">
        <v>4.2699999999999996</v>
      </c>
      <c r="H300" s="94">
        <v>4.55</v>
      </c>
      <c r="I300" s="93">
        <v>5</v>
      </c>
      <c r="J300" s="93">
        <v>0</v>
      </c>
      <c r="K300" s="93">
        <v>0</v>
      </c>
      <c r="L300" s="93">
        <v>0</v>
      </c>
      <c r="M300" s="93">
        <v>0</v>
      </c>
      <c r="N300" s="93">
        <v>0</v>
      </c>
      <c r="O300" s="93">
        <v>0</v>
      </c>
      <c r="P300" s="93">
        <v>0</v>
      </c>
      <c r="Q300" s="94">
        <v>5</v>
      </c>
      <c r="R300" s="93">
        <v>5</v>
      </c>
      <c r="S300" s="93">
        <v>0</v>
      </c>
      <c r="T300" s="94">
        <v>5</v>
      </c>
      <c r="U300" s="95">
        <v>4.78</v>
      </c>
    </row>
    <row r="301" spans="1:21" x14ac:dyDescent="0.2">
      <c r="A301" s="90" t="s">
        <v>14</v>
      </c>
      <c r="B301" s="90" t="s">
        <v>1535</v>
      </c>
      <c r="C301" s="90" t="s">
        <v>435</v>
      </c>
      <c r="D301" s="98">
        <v>80161791</v>
      </c>
      <c r="E301" s="90" t="s">
        <v>1580</v>
      </c>
      <c r="F301" s="93">
        <v>3.59</v>
      </c>
      <c r="G301" s="93">
        <v>0</v>
      </c>
      <c r="H301" s="94">
        <v>3.59</v>
      </c>
      <c r="I301" s="93">
        <v>4.4400000000000004</v>
      </c>
      <c r="J301" s="93">
        <v>0</v>
      </c>
      <c r="K301" s="93">
        <v>0</v>
      </c>
      <c r="L301" s="93">
        <v>0</v>
      </c>
      <c r="M301" s="93">
        <v>0</v>
      </c>
      <c r="N301" s="93">
        <v>3.5</v>
      </c>
      <c r="O301" s="93">
        <v>0</v>
      </c>
      <c r="P301" s="93">
        <v>0</v>
      </c>
      <c r="Q301" s="94">
        <v>3.97</v>
      </c>
      <c r="R301" s="93">
        <v>5</v>
      </c>
      <c r="S301" s="93">
        <v>0</v>
      </c>
      <c r="T301" s="94">
        <v>5</v>
      </c>
      <c r="U301" s="95">
        <v>3.88</v>
      </c>
    </row>
    <row r="302" spans="1:21" x14ac:dyDescent="0.2">
      <c r="A302" s="90" t="s">
        <v>14</v>
      </c>
      <c r="B302" s="90" t="s">
        <v>1535</v>
      </c>
      <c r="C302" s="90" t="s">
        <v>435</v>
      </c>
      <c r="D302" s="98">
        <v>1016020492</v>
      </c>
      <c r="E302" s="90" t="s">
        <v>1579</v>
      </c>
      <c r="F302" s="93">
        <v>4.41</v>
      </c>
      <c r="G302" s="93">
        <v>4.16</v>
      </c>
      <c r="H302" s="94">
        <v>4.21</v>
      </c>
      <c r="I302" s="93">
        <v>5</v>
      </c>
      <c r="J302" s="93">
        <v>0</v>
      </c>
      <c r="K302" s="93">
        <v>0</v>
      </c>
      <c r="L302" s="93">
        <v>0</v>
      </c>
      <c r="M302" s="93">
        <v>0</v>
      </c>
      <c r="N302" s="93">
        <v>0</v>
      </c>
      <c r="O302" s="93">
        <v>0</v>
      </c>
      <c r="P302" s="93">
        <v>4.5999999999999996</v>
      </c>
      <c r="Q302" s="94">
        <v>4.8</v>
      </c>
      <c r="R302" s="93">
        <v>0</v>
      </c>
      <c r="S302" s="93">
        <v>4.7300000000000004</v>
      </c>
      <c r="T302" s="94">
        <v>4.7300000000000004</v>
      </c>
      <c r="U302" s="95">
        <v>4.5</v>
      </c>
    </row>
    <row r="303" spans="1:21" x14ac:dyDescent="0.2">
      <c r="A303" s="90" t="s">
        <v>14</v>
      </c>
      <c r="B303" s="90" t="s">
        <v>1535</v>
      </c>
      <c r="C303" s="90" t="s">
        <v>435</v>
      </c>
      <c r="D303" s="98">
        <v>79739040</v>
      </c>
      <c r="E303" s="90" t="s">
        <v>1578</v>
      </c>
      <c r="F303" s="93">
        <v>4.68</v>
      </c>
      <c r="G303" s="93">
        <v>0</v>
      </c>
      <c r="H303" s="94">
        <v>4.68</v>
      </c>
      <c r="I303" s="93">
        <v>4.8899999999999997</v>
      </c>
      <c r="J303" s="93">
        <v>0</v>
      </c>
      <c r="K303" s="93">
        <v>0</v>
      </c>
      <c r="L303" s="93">
        <v>0</v>
      </c>
      <c r="M303" s="93">
        <v>0</v>
      </c>
      <c r="N303" s="93">
        <v>0</v>
      </c>
      <c r="O303" s="93">
        <v>0</v>
      </c>
      <c r="P303" s="93">
        <v>0</v>
      </c>
      <c r="Q303" s="94">
        <v>4.8899999999999997</v>
      </c>
      <c r="R303" s="93">
        <v>5</v>
      </c>
      <c r="S303" s="93">
        <v>0</v>
      </c>
      <c r="T303" s="94">
        <v>5</v>
      </c>
      <c r="U303" s="95">
        <v>4.8</v>
      </c>
    </row>
    <row r="304" spans="1:21" x14ac:dyDescent="0.2">
      <c r="A304" s="90" t="s">
        <v>14</v>
      </c>
      <c r="B304" s="90" t="s">
        <v>1535</v>
      </c>
      <c r="C304" s="90" t="s">
        <v>435</v>
      </c>
      <c r="D304" s="98">
        <v>52899855</v>
      </c>
      <c r="E304" s="90" t="s">
        <v>1577</v>
      </c>
      <c r="F304" s="93">
        <v>4.49</v>
      </c>
      <c r="G304" s="93">
        <v>4.12</v>
      </c>
      <c r="H304" s="94">
        <v>4.47</v>
      </c>
      <c r="I304" s="93">
        <v>4.8899999999999997</v>
      </c>
      <c r="J304" s="93">
        <v>0</v>
      </c>
      <c r="K304" s="93">
        <v>0</v>
      </c>
      <c r="L304" s="93">
        <v>0</v>
      </c>
      <c r="M304" s="93">
        <v>0</v>
      </c>
      <c r="N304" s="93">
        <v>5</v>
      </c>
      <c r="O304" s="93">
        <v>0</v>
      </c>
      <c r="P304" s="93">
        <v>0</v>
      </c>
      <c r="Q304" s="94">
        <v>4.95</v>
      </c>
      <c r="R304" s="93">
        <v>4.58</v>
      </c>
      <c r="S304" s="93">
        <v>0</v>
      </c>
      <c r="T304" s="94">
        <v>4.58</v>
      </c>
      <c r="U304" s="95">
        <v>4.67</v>
      </c>
    </row>
    <row r="305" spans="1:21" x14ac:dyDescent="0.2">
      <c r="A305" s="90" t="s">
        <v>14</v>
      </c>
      <c r="B305" s="90" t="s">
        <v>1535</v>
      </c>
      <c r="C305" s="90" t="s">
        <v>435</v>
      </c>
      <c r="D305" s="98">
        <v>1012403599</v>
      </c>
      <c r="E305" s="90" t="s">
        <v>1575</v>
      </c>
      <c r="F305" s="93">
        <v>4.63</v>
      </c>
      <c r="G305" s="93">
        <v>0</v>
      </c>
      <c r="H305" s="94">
        <v>4.63</v>
      </c>
      <c r="I305" s="93">
        <v>4.78</v>
      </c>
      <c r="J305" s="93">
        <v>0</v>
      </c>
      <c r="K305" s="93">
        <v>0</v>
      </c>
      <c r="L305" s="93">
        <v>0</v>
      </c>
      <c r="M305" s="93">
        <v>0</v>
      </c>
      <c r="N305" s="93">
        <v>5</v>
      </c>
      <c r="O305" s="93">
        <v>0</v>
      </c>
      <c r="P305" s="93">
        <v>0</v>
      </c>
      <c r="Q305" s="94">
        <v>4.8899999999999997</v>
      </c>
      <c r="R305" s="93">
        <v>4.47</v>
      </c>
      <c r="S305" s="93">
        <v>0</v>
      </c>
      <c r="T305" s="94">
        <v>4.47</v>
      </c>
      <c r="U305" s="95">
        <v>4.72</v>
      </c>
    </row>
    <row r="306" spans="1:21" x14ac:dyDescent="0.2">
      <c r="A306" s="90" t="s">
        <v>14</v>
      </c>
      <c r="B306" s="90" t="s">
        <v>1535</v>
      </c>
      <c r="C306" s="90" t="s">
        <v>29</v>
      </c>
      <c r="D306" s="98">
        <v>1014231834</v>
      </c>
      <c r="E306" s="90" t="s">
        <v>1574</v>
      </c>
      <c r="F306" s="93">
        <v>4.7300000000000004</v>
      </c>
      <c r="G306" s="93">
        <v>0</v>
      </c>
      <c r="H306" s="94">
        <v>4.7300000000000004</v>
      </c>
      <c r="I306" s="93">
        <v>5</v>
      </c>
      <c r="J306" s="93">
        <v>0</v>
      </c>
      <c r="K306" s="93">
        <v>5</v>
      </c>
      <c r="L306" s="93">
        <v>0</v>
      </c>
      <c r="M306" s="93">
        <v>0</v>
      </c>
      <c r="N306" s="93">
        <v>0</v>
      </c>
      <c r="O306" s="93">
        <v>0</v>
      </c>
      <c r="P306" s="93">
        <v>0</v>
      </c>
      <c r="Q306" s="94">
        <v>5</v>
      </c>
      <c r="R306" s="93">
        <v>5</v>
      </c>
      <c r="S306" s="93">
        <v>0</v>
      </c>
      <c r="T306" s="94">
        <v>5</v>
      </c>
      <c r="U306" s="95">
        <v>4.87</v>
      </c>
    </row>
    <row r="307" spans="1:21" x14ac:dyDescent="0.2">
      <c r="A307" s="90" t="s">
        <v>14</v>
      </c>
      <c r="B307" s="90" t="s">
        <v>1535</v>
      </c>
      <c r="C307" s="90" t="s">
        <v>29</v>
      </c>
      <c r="D307" s="98">
        <v>1026260837</v>
      </c>
      <c r="E307" s="90" t="s">
        <v>1573</v>
      </c>
      <c r="F307" s="93">
        <v>4.87</v>
      </c>
      <c r="G307" s="93">
        <v>0</v>
      </c>
      <c r="H307" s="94">
        <v>4.87</v>
      </c>
      <c r="I307" s="93">
        <v>5</v>
      </c>
      <c r="J307" s="93">
        <v>0</v>
      </c>
      <c r="K307" s="93">
        <v>0</v>
      </c>
      <c r="L307" s="93">
        <v>0</v>
      </c>
      <c r="M307" s="93">
        <v>0</v>
      </c>
      <c r="N307" s="93">
        <v>0</v>
      </c>
      <c r="O307" s="93">
        <v>0</v>
      </c>
      <c r="P307" s="93">
        <v>0</v>
      </c>
      <c r="Q307" s="94">
        <v>5</v>
      </c>
      <c r="R307" s="93">
        <v>4.95</v>
      </c>
      <c r="S307" s="93">
        <v>0</v>
      </c>
      <c r="T307" s="94">
        <v>4.95</v>
      </c>
      <c r="U307" s="95">
        <v>4.93</v>
      </c>
    </row>
    <row r="308" spans="1:21" x14ac:dyDescent="0.2">
      <c r="A308" s="90" t="s">
        <v>14</v>
      </c>
      <c r="B308" s="90" t="s">
        <v>1535</v>
      </c>
      <c r="C308" s="90" t="s">
        <v>29</v>
      </c>
      <c r="D308" s="98">
        <v>1016011792</v>
      </c>
      <c r="E308" s="90" t="s">
        <v>1571</v>
      </c>
      <c r="F308" s="93">
        <v>4.71</v>
      </c>
      <c r="G308" s="93">
        <v>4.7300000000000004</v>
      </c>
      <c r="H308" s="94">
        <v>4.72</v>
      </c>
      <c r="I308" s="93">
        <v>5</v>
      </c>
      <c r="J308" s="93">
        <v>0</v>
      </c>
      <c r="K308" s="93">
        <v>5</v>
      </c>
      <c r="L308" s="93">
        <v>0</v>
      </c>
      <c r="M308" s="93">
        <v>0</v>
      </c>
      <c r="N308" s="93">
        <v>0</v>
      </c>
      <c r="O308" s="93">
        <v>0</v>
      </c>
      <c r="P308" s="93">
        <v>4.5999999999999996</v>
      </c>
      <c r="Q308" s="94">
        <v>4.9000000000000004</v>
      </c>
      <c r="R308" s="93">
        <v>5</v>
      </c>
      <c r="S308" s="93">
        <v>5</v>
      </c>
      <c r="T308" s="94">
        <v>5</v>
      </c>
      <c r="U308" s="95">
        <v>4.82</v>
      </c>
    </row>
    <row r="309" spans="1:21" x14ac:dyDescent="0.2">
      <c r="A309" s="90" t="s">
        <v>14</v>
      </c>
      <c r="B309" s="90" t="s">
        <v>1535</v>
      </c>
      <c r="C309" s="90" t="s">
        <v>104</v>
      </c>
      <c r="D309" s="98">
        <v>1022377560</v>
      </c>
      <c r="E309" s="90" t="s">
        <v>1570</v>
      </c>
      <c r="F309" s="93">
        <v>4.9000000000000004</v>
      </c>
      <c r="G309" s="93">
        <v>0</v>
      </c>
      <c r="H309" s="94">
        <v>4.9000000000000004</v>
      </c>
      <c r="I309" s="93">
        <v>4.83</v>
      </c>
      <c r="J309" s="93">
        <v>0</v>
      </c>
      <c r="K309" s="93">
        <v>0</v>
      </c>
      <c r="L309" s="93">
        <v>0</v>
      </c>
      <c r="M309" s="93">
        <v>0</v>
      </c>
      <c r="N309" s="93">
        <v>0</v>
      </c>
      <c r="O309" s="93">
        <v>0</v>
      </c>
      <c r="P309" s="93">
        <v>0</v>
      </c>
      <c r="Q309" s="94">
        <v>4.83</v>
      </c>
      <c r="R309" s="93">
        <v>4.84</v>
      </c>
      <c r="S309" s="93">
        <v>0</v>
      </c>
      <c r="T309" s="94">
        <v>4.84</v>
      </c>
      <c r="U309" s="95">
        <v>4.87</v>
      </c>
    </row>
    <row r="310" spans="1:21" x14ac:dyDescent="0.2">
      <c r="A310" s="90" t="s">
        <v>14</v>
      </c>
      <c r="B310" s="90" t="s">
        <v>1537</v>
      </c>
      <c r="C310" s="90" t="s">
        <v>71</v>
      </c>
      <c r="D310" s="98">
        <v>88265699</v>
      </c>
      <c r="E310" s="90" t="s">
        <v>1569</v>
      </c>
      <c r="F310" s="93">
        <v>3.47</v>
      </c>
      <c r="G310" s="93">
        <v>4.32</v>
      </c>
      <c r="H310" s="94">
        <v>3.67</v>
      </c>
      <c r="I310" s="93">
        <v>3.78</v>
      </c>
      <c r="J310" s="93">
        <v>0</v>
      </c>
      <c r="K310" s="93">
        <v>0</v>
      </c>
      <c r="L310" s="93">
        <v>0</v>
      </c>
      <c r="M310" s="93">
        <v>0</v>
      </c>
      <c r="N310" s="93">
        <v>0</v>
      </c>
      <c r="O310" s="93">
        <v>0</v>
      </c>
      <c r="P310" s="93">
        <v>4.5999999999999996</v>
      </c>
      <c r="Q310" s="94">
        <v>4.1900000000000004</v>
      </c>
      <c r="R310" s="93">
        <v>5</v>
      </c>
      <c r="S310" s="93">
        <v>5</v>
      </c>
      <c r="T310" s="94">
        <v>5</v>
      </c>
      <c r="U310" s="95">
        <v>4.01</v>
      </c>
    </row>
    <row r="311" spans="1:21" x14ac:dyDescent="0.2">
      <c r="A311" s="90" t="s">
        <v>14</v>
      </c>
      <c r="B311" s="90" t="s">
        <v>1537</v>
      </c>
      <c r="C311" s="90" t="s">
        <v>31</v>
      </c>
      <c r="D311" s="98">
        <v>52979886</v>
      </c>
      <c r="E311" s="90" t="s">
        <v>1568</v>
      </c>
      <c r="F311" s="93">
        <v>0</v>
      </c>
      <c r="G311" s="93">
        <v>4.62</v>
      </c>
      <c r="H311" s="94">
        <v>4.62</v>
      </c>
      <c r="I311" s="93">
        <v>4.7699999999999996</v>
      </c>
      <c r="J311" s="93">
        <v>0</v>
      </c>
      <c r="K311" s="93">
        <v>0</v>
      </c>
      <c r="L311" s="93">
        <v>0</v>
      </c>
      <c r="M311" s="93">
        <v>0</v>
      </c>
      <c r="N311" s="93">
        <v>0</v>
      </c>
      <c r="O311" s="93">
        <v>4.8</v>
      </c>
      <c r="P311" s="93">
        <v>0</v>
      </c>
      <c r="Q311" s="94">
        <v>4.79</v>
      </c>
      <c r="R311" s="93">
        <v>0</v>
      </c>
      <c r="S311" s="93">
        <v>5</v>
      </c>
      <c r="T311" s="94">
        <v>5</v>
      </c>
      <c r="U311" s="95">
        <v>4.7300000000000004</v>
      </c>
    </row>
    <row r="312" spans="1:21" x14ac:dyDescent="0.2">
      <c r="A312" s="90" t="s">
        <v>14</v>
      </c>
      <c r="B312" s="90" t="s">
        <v>1541</v>
      </c>
      <c r="C312" s="90" t="s">
        <v>87</v>
      </c>
      <c r="D312" s="98">
        <v>52352405</v>
      </c>
      <c r="E312" s="90" t="s">
        <v>1566</v>
      </c>
      <c r="F312" s="93">
        <v>2.78</v>
      </c>
      <c r="G312" s="93">
        <v>2.4900000000000002</v>
      </c>
      <c r="H312" s="94">
        <v>2.62</v>
      </c>
      <c r="I312" s="93">
        <v>4.0599999999999996</v>
      </c>
      <c r="J312" s="93">
        <v>0</v>
      </c>
      <c r="K312" s="93">
        <v>0</v>
      </c>
      <c r="L312" s="93">
        <v>0</v>
      </c>
      <c r="M312" s="93">
        <v>0</v>
      </c>
      <c r="N312" s="93">
        <v>0</v>
      </c>
      <c r="O312" s="93">
        <v>3</v>
      </c>
      <c r="P312" s="93">
        <v>3.8</v>
      </c>
      <c r="Q312" s="94">
        <v>3.73</v>
      </c>
      <c r="R312" s="93">
        <v>5</v>
      </c>
      <c r="S312" s="93">
        <v>5</v>
      </c>
      <c r="T312" s="94">
        <v>5</v>
      </c>
      <c r="U312" s="95">
        <v>3.3</v>
      </c>
    </row>
    <row r="313" spans="1:21" x14ac:dyDescent="0.2">
      <c r="A313" s="90" t="s">
        <v>14</v>
      </c>
      <c r="B313" s="90" t="s">
        <v>1541</v>
      </c>
      <c r="C313" s="90" t="s">
        <v>42</v>
      </c>
      <c r="D313" s="98">
        <v>1014272972</v>
      </c>
      <c r="E313" s="90" t="s">
        <v>1564</v>
      </c>
      <c r="F313" s="93">
        <v>4.82</v>
      </c>
      <c r="G313" s="93">
        <v>0</v>
      </c>
      <c r="H313" s="94">
        <v>4.82</v>
      </c>
      <c r="I313" s="93">
        <v>4.78</v>
      </c>
      <c r="J313" s="93">
        <v>0</v>
      </c>
      <c r="K313" s="93">
        <v>0</v>
      </c>
      <c r="L313" s="93">
        <v>0</v>
      </c>
      <c r="M313" s="93">
        <v>0</v>
      </c>
      <c r="N313" s="93">
        <v>0</v>
      </c>
      <c r="O313" s="93">
        <v>0</v>
      </c>
      <c r="P313" s="93">
        <v>0</v>
      </c>
      <c r="Q313" s="94">
        <v>4.78</v>
      </c>
      <c r="R313" s="93">
        <v>4.9000000000000004</v>
      </c>
      <c r="S313" s="93">
        <v>0</v>
      </c>
      <c r="T313" s="94">
        <v>4.9000000000000004</v>
      </c>
      <c r="U313" s="95">
        <v>4.8099999999999996</v>
      </c>
    </row>
    <row r="314" spans="1:21" x14ac:dyDescent="0.2">
      <c r="A314" s="90" t="s">
        <v>14</v>
      </c>
      <c r="B314" s="90" t="s">
        <v>1541</v>
      </c>
      <c r="C314" s="90" t="s">
        <v>53</v>
      </c>
      <c r="D314" s="98">
        <v>1023926171</v>
      </c>
      <c r="E314" s="90" t="s">
        <v>1561</v>
      </c>
      <c r="F314" s="93">
        <v>4.68</v>
      </c>
      <c r="G314" s="93">
        <v>4.8499999999999996</v>
      </c>
      <c r="H314" s="94">
        <v>4.6900000000000004</v>
      </c>
      <c r="I314" s="93">
        <v>4.78</v>
      </c>
      <c r="J314" s="93">
        <v>0</v>
      </c>
      <c r="K314" s="93">
        <v>0</v>
      </c>
      <c r="L314" s="93">
        <v>0</v>
      </c>
      <c r="M314" s="93">
        <v>0</v>
      </c>
      <c r="N314" s="93">
        <v>0</v>
      </c>
      <c r="O314" s="93">
        <v>5</v>
      </c>
      <c r="P314" s="93">
        <v>4.5999999999999996</v>
      </c>
      <c r="Q314" s="94">
        <v>4.79</v>
      </c>
      <c r="R314" s="93">
        <v>0</v>
      </c>
      <c r="S314" s="93">
        <v>0</v>
      </c>
      <c r="T314" s="94">
        <v>0</v>
      </c>
      <c r="U314" s="95">
        <v>4.26</v>
      </c>
    </row>
    <row r="315" spans="1:21" x14ac:dyDescent="0.2">
      <c r="A315" s="90" t="s">
        <v>14</v>
      </c>
      <c r="B315" s="90" t="s">
        <v>1535</v>
      </c>
      <c r="C315" s="90" t="s">
        <v>435</v>
      </c>
      <c r="D315" s="98">
        <v>1022403253</v>
      </c>
      <c r="E315" s="90" t="s">
        <v>1558</v>
      </c>
      <c r="F315" s="93">
        <v>3.32</v>
      </c>
      <c r="G315" s="93">
        <v>0</v>
      </c>
      <c r="H315" s="94">
        <v>3.32</v>
      </c>
      <c r="I315" s="93">
        <v>3.89</v>
      </c>
      <c r="J315" s="93">
        <v>0</v>
      </c>
      <c r="K315" s="93">
        <v>0</v>
      </c>
      <c r="L315" s="93">
        <v>0</v>
      </c>
      <c r="M315" s="93">
        <v>0</v>
      </c>
      <c r="N315" s="93">
        <v>4</v>
      </c>
      <c r="O315" s="93">
        <v>0</v>
      </c>
      <c r="P315" s="93">
        <v>0</v>
      </c>
      <c r="Q315" s="94">
        <v>3.95</v>
      </c>
      <c r="R315" s="93">
        <v>4.68</v>
      </c>
      <c r="S315" s="93">
        <v>0</v>
      </c>
      <c r="T315" s="94">
        <v>4.68</v>
      </c>
      <c r="U315" s="95">
        <v>3.71</v>
      </c>
    </row>
    <row r="316" spans="1:21" x14ac:dyDescent="0.2">
      <c r="A316" s="90" t="s">
        <v>14</v>
      </c>
      <c r="B316" s="90" t="s">
        <v>1535</v>
      </c>
      <c r="C316" s="90" t="s">
        <v>1065</v>
      </c>
      <c r="D316" s="98">
        <v>80802592</v>
      </c>
      <c r="E316" s="90" t="s">
        <v>1559</v>
      </c>
      <c r="F316" s="93">
        <v>4.3099999999999996</v>
      </c>
      <c r="G316" s="93">
        <v>0</v>
      </c>
      <c r="H316" s="94">
        <v>4.3099999999999996</v>
      </c>
      <c r="I316" s="93">
        <v>5</v>
      </c>
      <c r="J316" s="93">
        <v>0</v>
      </c>
      <c r="K316" s="93">
        <v>0</v>
      </c>
      <c r="L316" s="93">
        <v>0</v>
      </c>
      <c r="M316" s="93">
        <v>0</v>
      </c>
      <c r="N316" s="93">
        <v>0</v>
      </c>
      <c r="O316" s="93">
        <v>0</v>
      </c>
      <c r="P316" s="93">
        <v>0</v>
      </c>
      <c r="Q316" s="94">
        <v>5</v>
      </c>
      <c r="R316" s="93">
        <v>5</v>
      </c>
      <c r="S316" s="93">
        <v>0</v>
      </c>
      <c r="T316" s="94">
        <v>5</v>
      </c>
      <c r="U316" s="95">
        <v>4.66</v>
      </c>
    </row>
    <row r="317" spans="1:21" x14ac:dyDescent="0.2">
      <c r="A317" s="90" t="s">
        <v>14</v>
      </c>
      <c r="B317" s="90" t="s">
        <v>1537</v>
      </c>
      <c r="C317" s="90" t="s">
        <v>35</v>
      </c>
      <c r="D317" s="98">
        <v>79555512</v>
      </c>
      <c r="E317" s="90" t="s">
        <v>1557</v>
      </c>
      <c r="F317" s="93">
        <v>4.7</v>
      </c>
      <c r="G317" s="93">
        <v>4.66</v>
      </c>
      <c r="H317" s="94">
        <v>4.68</v>
      </c>
      <c r="I317" s="93">
        <v>5</v>
      </c>
      <c r="J317" s="93">
        <v>0</v>
      </c>
      <c r="K317" s="93">
        <v>0</v>
      </c>
      <c r="L317" s="93">
        <v>0</v>
      </c>
      <c r="M317" s="93">
        <v>0</v>
      </c>
      <c r="N317" s="93">
        <v>0</v>
      </c>
      <c r="O317" s="93">
        <v>4.8</v>
      </c>
      <c r="P317" s="93">
        <v>4.5999999999999996</v>
      </c>
      <c r="Q317" s="94">
        <v>4.8499999999999996</v>
      </c>
      <c r="R317" s="93">
        <v>4.68</v>
      </c>
      <c r="S317" s="93">
        <v>4.7300000000000004</v>
      </c>
      <c r="T317" s="94">
        <v>4.71</v>
      </c>
      <c r="U317" s="95">
        <v>4.75</v>
      </c>
    </row>
    <row r="318" spans="1:21" x14ac:dyDescent="0.2">
      <c r="A318" s="90" t="s">
        <v>14</v>
      </c>
      <c r="B318" s="90" t="s">
        <v>1535</v>
      </c>
      <c r="C318" s="90" t="s">
        <v>29</v>
      </c>
      <c r="D318" s="98">
        <v>1018438778</v>
      </c>
      <c r="E318" s="90" t="s">
        <v>1556</v>
      </c>
      <c r="F318" s="93">
        <v>4.5999999999999996</v>
      </c>
      <c r="G318" s="93">
        <v>4.82</v>
      </c>
      <c r="H318" s="94">
        <v>4.74</v>
      </c>
      <c r="I318" s="93">
        <v>5</v>
      </c>
      <c r="J318" s="93">
        <v>0</v>
      </c>
      <c r="K318" s="93">
        <v>0</v>
      </c>
      <c r="L318" s="93">
        <v>0</v>
      </c>
      <c r="M318" s="93">
        <v>0</v>
      </c>
      <c r="N318" s="93">
        <v>0</v>
      </c>
      <c r="O318" s="93">
        <v>0</v>
      </c>
      <c r="P318" s="93">
        <v>4.8</v>
      </c>
      <c r="Q318" s="94">
        <v>4.9000000000000004</v>
      </c>
      <c r="R318" s="93">
        <v>0</v>
      </c>
      <c r="S318" s="93">
        <v>5</v>
      </c>
      <c r="T318" s="94">
        <v>5</v>
      </c>
      <c r="U318" s="95">
        <v>4.83</v>
      </c>
    </row>
    <row r="319" spans="1:21" x14ac:dyDescent="0.2">
      <c r="A319" s="90" t="s">
        <v>14</v>
      </c>
      <c r="B319" s="90" t="s">
        <v>1537</v>
      </c>
      <c r="C319" s="90" t="s">
        <v>444</v>
      </c>
      <c r="D319" s="98">
        <v>52433928</v>
      </c>
      <c r="E319" s="90" t="s">
        <v>1555</v>
      </c>
      <c r="F319" s="93">
        <v>4.63</v>
      </c>
      <c r="G319" s="93">
        <v>4.7</v>
      </c>
      <c r="H319" s="94">
        <v>4.6900000000000004</v>
      </c>
      <c r="I319" s="93">
        <v>4.9400000000000004</v>
      </c>
      <c r="J319" s="93">
        <v>5</v>
      </c>
      <c r="K319" s="93">
        <v>0</v>
      </c>
      <c r="L319" s="93">
        <v>0</v>
      </c>
      <c r="M319" s="93">
        <v>0</v>
      </c>
      <c r="N319" s="93">
        <v>0</v>
      </c>
      <c r="O319" s="93">
        <v>0</v>
      </c>
      <c r="P319" s="93">
        <v>4.5999999999999996</v>
      </c>
      <c r="Q319" s="94">
        <v>4.87</v>
      </c>
      <c r="R319" s="93">
        <v>4.84</v>
      </c>
      <c r="S319" s="93">
        <v>4.6399999999999997</v>
      </c>
      <c r="T319" s="94">
        <v>4.74</v>
      </c>
      <c r="U319" s="95">
        <v>4.7699999999999996</v>
      </c>
    </row>
    <row r="320" spans="1:21" x14ac:dyDescent="0.2">
      <c r="A320" s="90" t="s">
        <v>14</v>
      </c>
      <c r="B320" s="90" t="s">
        <v>1535</v>
      </c>
      <c r="C320" s="90" t="s">
        <v>29</v>
      </c>
      <c r="D320" s="98">
        <v>80218469</v>
      </c>
      <c r="E320" s="90" t="s">
        <v>1553</v>
      </c>
      <c r="F320" s="93">
        <v>4.2</v>
      </c>
      <c r="G320" s="93">
        <v>4.57</v>
      </c>
      <c r="H320" s="94">
        <v>4.49</v>
      </c>
      <c r="I320" s="93">
        <v>2.17</v>
      </c>
      <c r="J320" s="93">
        <v>0</v>
      </c>
      <c r="K320" s="93">
        <v>0</v>
      </c>
      <c r="L320" s="93">
        <v>0</v>
      </c>
      <c r="M320" s="93">
        <v>0</v>
      </c>
      <c r="N320" s="93">
        <v>0</v>
      </c>
      <c r="O320" s="93">
        <v>0</v>
      </c>
      <c r="P320" s="93">
        <v>4.2</v>
      </c>
      <c r="Q320" s="94">
        <v>3.19</v>
      </c>
      <c r="R320" s="93">
        <v>0</v>
      </c>
      <c r="S320" s="93">
        <v>4.55</v>
      </c>
      <c r="T320" s="94">
        <v>4.55</v>
      </c>
      <c r="U320" s="95">
        <v>3.98</v>
      </c>
    </row>
    <row r="321" spans="1:21" x14ac:dyDescent="0.2">
      <c r="A321" s="90" t="s">
        <v>14</v>
      </c>
      <c r="B321" s="90" t="s">
        <v>1541</v>
      </c>
      <c r="C321" s="90" t="s">
        <v>87</v>
      </c>
      <c r="D321" s="98">
        <v>1118568359</v>
      </c>
      <c r="E321" s="90" t="s">
        <v>1552</v>
      </c>
      <c r="F321" s="93">
        <v>4.24</v>
      </c>
      <c r="G321" s="93">
        <v>3.82</v>
      </c>
      <c r="H321" s="94">
        <v>4.1399999999999997</v>
      </c>
      <c r="I321" s="93">
        <v>4.8899999999999997</v>
      </c>
      <c r="J321" s="93">
        <v>5</v>
      </c>
      <c r="K321" s="93">
        <v>0</v>
      </c>
      <c r="L321" s="93">
        <v>0</v>
      </c>
      <c r="M321" s="93">
        <v>0</v>
      </c>
      <c r="N321" s="93">
        <v>0</v>
      </c>
      <c r="O321" s="93">
        <v>0</v>
      </c>
      <c r="P321" s="93">
        <v>4.8</v>
      </c>
      <c r="Q321" s="94">
        <v>4.9000000000000004</v>
      </c>
      <c r="R321" s="93">
        <v>3.9</v>
      </c>
      <c r="S321" s="93">
        <v>3.46</v>
      </c>
      <c r="T321" s="94">
        <v>3.68</v>
      </c>
      <c r="U321" s="95">
        <v>4.4000000000000004</v>
      </c>
    </row>
    <row r="322" spans="1:21" x14ac:dyDescent="0.2">
      <c r="A322" s="90" t="s">
        <v>14</v>
      </c>
      <c r="B322" s="90" t="s">
        <v>1535</v>
      </c>
      <c r="C322" s="90" t="s">
        <v>744</v>
      </c>
      <c r="D322" s="98">
        <v>52862542</v>
      </c>
      <c r="E322" s="90" t="s">
        <v>1645</v>
      </c>
      <c r="F322" s="93">
        <v>0</v>
      </c>
      <c r="G322" s="93">
        <v>4.68</v>
      </c>
      <c r="H322" s="94">
        <v>4.68</v>
      </c>
      <c r="I322" s="93">
        <v>5</v>
      </c>
      <c r="J322" s="93">
        <v>0</v>
      </c>
      <c r="K322" s="93">
        <v>0</v>
      </c>
      <c r="L322" s="93">
        <v>0</v>
      </c>
      <c r="M322" s="93">
        <v>0</v>
      </c>
      <c r="N322" s="93">
        <v>0</v>
      </c>
      <c r="O322" s="93">
        <v>0</v>
      </c>
      <c r="P322" s="93">
        <v>4.8</v>
      </c>
      <c r="Q322" s="94">
        <v>4.9000000000000004</v>
      </c>
      <c r="R322" s="93">
        <v>0</v>
      </c>
      <c r="S322" s="93">
        <v>0</v>
      </c>
      <c r="T322" s="94">
        <v>0</v>
      </c>
      <c r="U322" s="95">
        <v>4.3</v>
      </c>
    </row>
    <row r="323" spans="1:21" x14ac:dyDescent="0.2">
      <c r="A323" s="90" t="s">
        <v>14</v>
      </c>
      <c r="B323" s="90" t="s">
        <v>1537</v>
      </c>
      <c r="C323" s="90" t="s">
        <v>444</v>
      </c>
      <c r="D323" s="98">
        <v>80111648</v>
      </c>
      <c r="E323" s="90" t="s">
        <v>1646</v>
      </c>
      <c r="F323" s="93">
        <v>4.68</v>
      </c>
      <c r="G323" s="93">
        <v>0</v>
      </c>
      <c r="H323" s="94">
        <v>4.68</v>
      </c>
      <c r="I323" s="93">
        <v>4.9400000000000004</v>
      </c>
      <c r="J323" s="93">
        <v>0</v>
      </c>
      <c r="K323" s="93">
        <v>0</v>
      </c>
      <c r="L323" s="93">
        <v>0</v>
      </c>
      <c r="M323" s="93">
        <v>0</v>
      </c>
      <c r="N323" s="93">
        <v>0</v>
      </c>
      <c r="O323" s="93">
        <v>0</v>
      </c>
      <c r="P323" s="93">
        <v>0</v>
      </c>
      <c r="Q323" s="94">
        <v>4.9400000000000004</v>
      </c>
      <c r="R323" s="93">
        <v>0</v>
      </c>
      <c r="S323" s="93">
        <v>0</v>
      </c>
      <c r="T323" s="94">
        <v>0</v>
      </c>
      <c r="U323" s="95">
        <v>4.32</v>
      </c>
    </row>
    <row r="324" spans="1:21" x14ac:dyDescent="0.2">
      <c r="A324" s="90" t="s">
        <v>14</v>
      </c>
      <c r="B324" s="90" t="s">
        <v>1537</v>
      </c>
      <c r="C324" s="90" t="s">
        <v>1257</v>
      </c>
      <c r="D324" s="98">
        <v>1015413438</v>
      </c>
      <c r="E324" s="90" t="s">
        <v>1549</v>
      </c>
      <c r="F324" s="93">
        <v>0</v>
      </c>
      <c r="G324" s="93">
        <v>4.4000000000000004</v>
      </c>
      <c r="H324" s="94">
        <v>4.4000000000000004</v>
      </c>
      <c r="I324" s="93">
        <v>4.5</v>
      </c>
      <c r="J324" s="93">
        <v>0</v>
      </c>
      <c r="K324" s="93">
        <v>0</v>
      </c>
      <c r="L324" s="93">
        <v>0</v>
      </c>
      <c r="M324" s="93">
        <v>0</v>
      </c>
      <c r="N324" s="93">
        <v>0</v>
      </c>
      <c r="O324" s="93">
        <v>0</v>
      </c>
      <c r="P324" s="93">
        <v>4.8</v>
      </c>
      <c r="Q324" s="94">
        <v>4.6500000000000004</v>
      </c>
      <c r="R324" s="93">
        <v>0</v>
      </c>
      <c r="S324" s="93">
        <v>4.91</v>
      </c>
      <c r="T324" s="94">
        <v>4.91</v>
      </c>
      <c r="U324" s="95">
        <v>4.55</v>
      </c>
    </row>
    <row r="325" spans="1:21" x14ac:dyDescent="0.2">
      <c r="A325" s="90" t="s">
        <v>14</v>
      </c>
      <c r="B325" s="90" t="s">
        <v>1537</v>
      </c>
      <c r="C325" s="90" t="s">
        <v>1257</v>
      </c>
      <c r="D325" s="98">
        <v>38682299</v>
      </c>
      <c r="E325" s="90" t="s">
        <v>1647</v>
      </c>
      <c r="F325" s="93">
        <v>0</v>
      </c>
      <c r="G325" s="93">
        <v>4.25</v>
      </c>
      <c r="H325" s="94">
        <v>4.25</v>
      </c>
      <c r="I325" s="93">
        <v>4.83</v>
      </c>
      <c r="J325" s="93">
        <v>0</v>
      </c>
      <c r="K325" s="93">
        <v>0</v>
      </c>
      <c r="L325" s="93">
        <v>0</v>
      </c>
      <c r="M325" s="93">
        <v>0</v>
      </c>
      <c r="N325" s="93">
        <v>0</v>
      </c>
      <c r="O325" s="93">
        <v>0</v>
      </c>
      <c r="P325" s="93">
        <v>4.5999999999999996</v>
      </c>
      <c r="Q325" s="94">
        <v>4.72</v>
      </c>
      <c r="R325" s="93">
        <v>0</v>
      </c>
      <c r="S325" s="93">
        <v>0</v>
      </c>
      <c r="T325" s="94">
        <v>0</v>
      </c>
      <c r="U325" s="95">
        <v>4.01</v>
      </c>
    </row>
    <row r="326" spans="1:21" x14ac:dyDescent="0.2">
      <c r="A326" s="90" t="s">
        <v>14</v>
      </c>
      <c r="B326" s="90" t="s">
        <v>1541</v>
      </c>
      <c r="C326" s="90" t="s">
        <v>1023</v>
      </c>
      <c r="D326" s="98">
        <v>16076773</v>
      </c>
      <c r="E326" s="90" t="s">
        <v>1546</v>
      </c>
      <c r="F326" s="93">
        <v>5</v>
      </c>
      <c r="G326" s="93">
        <v>0</v>
      </c>
      <c r="H326" s="94">
        <v>5</v>
      </c>
      <c r="I326" s="93">
        <v>4.9400000000000004</v>
      </c>
      <c r="J326" s="93">
        <v>0</v>
      </c>
      <c r="K326" s="93">
        <v>0</v>
      </c>
      <c r="L326" s="93">
        <v>0</v>
      </c>
      <c r="M326" s="93">
        <v>0</v>
      </c>
      <c r="N326" s="93">
        <v>0</v>
      </c>
      <c r="O326" s="93">
        <v>0</v>
      </c>
      <c r="P326" s="93">
        <v>0</v>
      </c>
      <c r="Q326" s="94">
        <v>4.9400000000000004</v>
      </c>
      <c r="R326" s="93">
        <v>0</v>
      </c>
      <c r="S326" s="93">
        <v>0</v>
      </c>
      <c r="T326" s="94">
        <v>0</v>
      </c>
      <c r="U326" s="95">
        <v>4.4800000000000004</v>
      </c>
    </row>
    <row r="327" spans="1:21" x14ac:dyDescent="0.2">
      <c r="A327" s="90" t="s">
        <v>14</v>
      </c>
      <c r="B327" s="90" t="s">
        <v>1544</v>
      </c>
      <c r="C327" s="90" t="s">
        <v>61</v>
      </c>
      <c r="D327" s="98">
        <v>80063220</v>
      </c>
      <c r="E327" s="90" t="s">
        <v>1545</v>
      </c>
      <c r="F327" s="93">
        <v>0</v>
      </c>
      <c r="G327" s="93">
        <v>4.09</v>
      </c>
      <c r="H327" s="94">
        <v>4.09</v>
      </c>
      <c r="I327" s="93">
        <v>4.9400000000000004</v>
      </c>
      <c r="J327" s="93">
        <v>0</v>
      </c>
      <c r="K327" s="93">
        <v>0</v>
      </c>
      <c r="L327" s="93">
        <v>0</v>
      </c>
      <c r="M327" s="93">
        <v>0</v>
      </c>
      <c r="N327" s="93">
        <v>0</v>
      </c>
      <c r="O327" s="93">
        <v>0</v>
      </c>
      <c r="P327" s="93">
        <v>5</v>
      </c>
      <c r="Q327" s="94">
        <v>4.97</v>
      </c>
      <c r="R327" s="93">
        <v>0</v>
      </c>
      <c r="S327" s="93">
        <v>4.3600000000000003</v>
      </c>
      <c r="T327" s="94">
        <v>4.3600000000000003</v>
      </c>
      <c r="U327" s="95">
        <v>4.47</v>
      </c>
    </row>
    <row r="328" spans="1:21" x14ac:dyDescent="0.2">
      <c r="A328" s="90" t="s">
        <v>14</v>
      </c>
      <c r="B328" s="90" t="s">
        <v>1541</v>
      </c>
      <c r="C328" s="90" t="s">
        <v>655</v>
      </c>
      <c r="D328" s="98">
        <v>80797857</v>
      </c>
      <c r="E328" s="90" t="s">
        <v>1542</v>
      </c>
      <c r="F328" s="93">
        <v>0</v>
      </c>
      <c r="G328" s="93">
        <v>4.8600000000000003</v>
      </c>
      <c r="H328" s="94">
        <v>4.8600000000000003</v>
      </c>
      <c r="I328" s="93">
        <v>4.5599999999999996</v>
      </c>
      <c r="J328" s="93">
        <v>0</v>
      </c>
      <c r="K328" s="93">
        <v>0</v>
      </c>
      <c r="L328" s="93">
        <v>0</v>
      </c>
      <c r="M328" s="93">
        <v>0</v>
      </c>
      <c r="N328" s="93">
        <v>0</v>
      </c>
      <c r="O328" s="93">
        <v>0</v>
      </c>
      <c r="P328" s="93">
        <v>0</v>
      </c>
      <c r="Q328" s="94">
        <v>4.5599999999999996</v>
      </c>
      <c r="R328" s="93">
        <v>0</v>
      </c>
      <c r="S328" s="93">
        <v>4.82</v>
      </c>
      <c r="T328" s="94">
        <v>4.82</v>
      </c>
      <c r="U328" s="95">
        <v>4.74</v>
      </c>
    </row>
    <row r="329" spans="1:21" x14ac:dyDescent="0.2">
      <c r="A329" s="90" t="s">
        <v>14</v>
      </c>
      <c r="B329" s="90" t="s">
        <v>1537</v>
      </c>
      <c r="C329" s="90" t="s">
        <v>1055</v>
      </c>
      <c r="D329" s="98">
        <v>1077032640</v>
      </c>
      <c r="E329" s="90" t="s">
        <v>1539</v>
      </c>
      <c r="F329" s="93">
        <v>0</v>
      </c>
      <c r="G329" s="93">
        <v>4.78</v>
      </c>
      <c r="H329" s="94">
        <v>4.78</v>
      </c>
      <c r="I329" s="93">
        <v>5</v>
      </c>
      <c r="J329" s="93">
        <v>0</v>
      </c>
      <c r="K329" s="93">
        <v>0</v>
      </c>
      <c r="L329" s="93">
        <v>0</v>
      </c>
      <c r="M329" s="93">
        <v>0</v>
      </c>
      <c r="N329" s="93">
        <v>0</v>
      </c>
      <c r="O329" s="93">
        <v>0</v>
      </c>
      <c r="P329" s="93">
        <v>5</v>
      </c>
      <c r="Q329" s="94">
        <v>5</v>
      </c>
      <c r="R329" s="93">
        <v>0</v>
      </c>
      <c r="S329" s="93">
        <v>0</v>
      </c>
      <c r="T329" s="94">
        <v>0</v>
      </c>
      <c r="U329" s="95">
        <v>4.3899999999999997</v>
      </c>
    </row>
    <row r="330" spans="1:21" x14ac:dyDescent="0.2">
      <c r="A330" s="90" t="s">
        <v>14</v>
      </c>
      <c r="B330" s="90" t="s">
        <v>1535</v>
      </c>
      <c r="C330" s="90" t="s">
        <v>29</v>
      </c>
      <c r="D330" s="98">
        <v>1014200152</v>
      </c>
      <c r="E330" s="90" t="s">
        <v>1648</v>
      </c>
      <c r="F330" s="93">
        <v>4.34</v>
      </c>
      <c r="G330" s="93">
        <v>4.75</v>
      </c>
      <c r="H330" s="94">
        <v>4.38</v>
      </c>
      <c r="I330" s="93">
        <v>5</v>
      </c>
      <c r="J330" s="93">
        <v>0</v>
      </c>
      <c r="K330" s="93">
        <v>0</v>
      </c>
      <c r="L330" s="93">
        <v>0</v>
      </c>
      <c r="M330" s="93">
        <v>0</v>
      </c>
      <c r="N330" s="93">
        <v>0</v>
      </c>
      <c r="O330" s="93">
        <v>0</v>
      </c>
      <c r="P330" s="93">
        <v>4.8</v>
      </c>
      <c r="Q330" s="94">
        <v>4.9000000000000004</v>
      </c>
      <c r="R330" s="93">
        <v>4.84</v>
      </c>
      <c r="S330" s="93">
        <v>4.7300000000000004</v>
      </c>
      <c r="T330" s="94">
        <v>4.78</v>
      </c>
      <c r="U330" s="95">
        <v>4.63</v>
      </c>
    </row>
    <row r="331" spans="1:21" x14ac:dyDescent="0.2">
      <c r="A331" s="90" t="s">
        <v>14</v>
      </c>
      <c r="B331" s="90" t="s">
        <v>1535</v>
      </c>
      <c r="C331" s="90" t="s">
        <v>1065</v>
      </c>
      <c r="D331" s="98">
        <v>1233501759</v>
      </c>
      <c r="E331" s="90" t="s">
        <v>1649</v>
      </c>
      <c r="F331" s="93">
        <v>4.7300000000000004</v>
      </c>
      <c r="G331" s="93">
        <v>0</v>
      </c>
      <c r="H331" s="94">
        <v>4.7300000000000004</v>
      </c>
      <c r="I331" s="93">
        <v>4.67</v>
      </c>
      <c r="J331" s="93">
        <v>0</v>
      </c>
      <c r="K331" s="93">
        <v>0</v>
      </c>
      <c r="L331" s="93">
        <v>0</v>
      </c>
      <c r="M331" s="93">
        <v>0</v>
      </c>
      <c r="N331" s="93">
        <v>0</v>
      </c>
      <c r="O331" s="93">
        <v>0</v>
      </c>
      <c r="P331" s="93">
        <v>0</v>
      </c>
      <c r="Q331" s="94">
        <v>4.67</v>
      </c>
      <c r="R331" s="93">
        <v>4.68</v>
      </c>
      <c r="S331" s="93">
        <v>0</v>
      </c>
      <c r="T331" s="94">
        <v>4.68</v>
      </c>
      <c r="U331" s="95">
        <v>4.7</v>
      </c>
    </row>
    <row r="332" spans="1:21" x14ac:dyDescent="0.2">
      <c r="A332" s="90" t="s">
        <v>14</v>
      </c>
      <c r="B332" s="90" t="s">
        <v>1535</v>
      </c>
      <c r="C332" s="90" t="s">
        <v>1065</v>
      </c>
      <c r="D332" s="98">
        <v>80072930</v>
      </c>
      <c r="E332" s="90" t="s">
        <v>1650</v>
      </c>
      <c r="F332" s="93">
        <v>4.5599999999999996</v>
      </c>
      <c r="G332" s="93">
        <v>0</v>
      </c>
      <c r="H332" s="94">
        <v>4.5599999999999996</v>
      </c>
      <c r="I332" s="93">
        <v>4.28</v>
      </c>
      <c r="J332" s="93">
        <v>0</v>
      </c>
      <c r="K332" s="93">
        <v>0</v>
      </c>
      <c r="L332" s="93">
        <v>4.5</v>
      </c>
      <c r="M332" s="93">
        <v>0</v>
      </c>
      <c r="N332" s="93">
        <v>0</v>
      </c>
      <c r="O332" s="93">
        <v>0</v>
      </c>
      <c r="P332" s="93">
        <v>0</v>
      </c>
      <c r="Q332" s="94">
        <v>4.3899999999999997</v>
      </c>
      <c r="R332" s="93">
        <v>5</v>
      </c>
      <c r="S332" s="93">
        <v>0</v>
      </c>
      <c r="T332" s="94">
        <v>5</v>
      </c>
      <c r="U332" s="95">
        <v>4.54</v>
      </c>
    </row>
    <row r="333" spans="1:21" x14ac:dyDescent="0.2">
      <c r="A333" s="90" t="s">
        <v>14</v>
      </c>
      <c r="B333" s="90" t="s">
        <v>1535</v>
      </c>
      <c r="C333" s="90" t="s">
        <v>29</v>
      </c>
      <c r="D333" s="98">
        <v>1030580590</v>
      </c>
      <c r="E333" s="90" t="s">
        <v>1651</v>
      </c>
      <c r="F333" s="93">
        <v>4.1100000000000003</v>
      </c>
      <c r="G333" s="93">
        <v>4.2</v>
      </c>
      <c r="H333" s="94">
        <v>4.1500000000000004</v>
      </c>
      <c r="I333" s="93">
        <v>5</v>
      </c>
      <c r="J333" s="93">
        <v>0</v>
      </c>
      <c r="K333" s="93">
        <v>5</v>
      </c>
      <c r="L333" s="93">
        <v>0</v>
      </c>
      <c r="M333" s="93">
        <v>0</v>
      </c>
      <c r="N333" s="93">
        <v>0</v>
      </c>
      <c r="O333" s="93">
        <v>0</v>
      </c>
      <c r="P333" s="93">
        <v>4.8</v>
      </c>
      <c r="Q333" s="94">
        <v>4.95</v>
      </c>
      <c r="R333" s="93">
        <v>0</v>
      </c>
      <c r="S333" s="93">
        <v>4.91</v>
      </c>
      <c r="T333" s="94">
        <v>4.91</v>
      </c>
      <c r="U333" s="95">
        <v>4.55</v>
      </c>
    </row>
    <row r="334" spans="1:21" x14ac:dyDescent="0.2">
      <c r="A334" s="90" t="s">
        <v>14</v>
      </c>
      <c r="B334" s="90" t="s">
        <v>1535</v>
      </c>
      <c r="C334" s="90" t="s">
        <v>29</v>
      </c>
      <c r="D334" s="98">
        <v>80246130</v>
      </c>
      <c r="E334" s="90" t="s">
        <v>1652</v>
      </c>
      <c r="F334" s="93">
        <v>4.46</v>
      </c>
      <c r="G334" s="93">
        <v>4.76</v>
      </c>
      <c r="H334" s="94">
        <v>4.53</v>
      </c>
      <c r="I334" s="93">
        <v>5</v>
      </c>
      <c r="J334" s="93">
        <v>0</v>
      </c>
      <c r="K334" s="93">
        <v>0</v>
      </c>
      <c r="L334" s="93">
        <v>0</v>
      </c>
      <c r="M334" s="93">
        <v>0</v>
      </c>
      <c r="N334" s="93">
        <v>0</v>
      </c>
      <c r="O334" s="93">
        <v>0</v>
      </c>
      <c r="P334" s="93">
        <v>4.5999999999999996</v>
      </c>
      <c r="Q334" s="94">
        <v>4.8</v>
      </c>
      <c r="R334" s="93">
        <v>5</v>
      </c>
      <c r="S334" s="93">
        <v>5</v>
      </c>
      <c r="T334" s="94">
        <v>5</v>
      </c>
      <c r="U334" s="95">
        <v>4.6900000000000004</v>
      </c>
    </row>
    <row r="335" spans="1:21" x14ac:dyDescent="0.2">
      <c r="A335" s="90" t="s">
        <v>14</v>
      </c>
      <c r="B335" s="90" t="s">
        <v>1535</v>
      </c>
      <c r="C335" s="90" t="s">
        <v>29</v>
      </c>
      <c r="D335" s="98">
        <v>80166967</v>
      </c>
      <c r="E335" s="90" t="s">
        <v>1653</v>
      </c>
      <c r="F335" s="93">
        <v>4.26</v>
      </c>
      <c r="G335" s="93">
        <v>4.66</v>
      </c>
      <c r="H335" s="94">
        <v>4.3499999999999996</v>
      </c>
      <c r="I335" s="93">
        <v>3.83</v>
      </c>
      <c r="J335" s="93">
        <v>0</v>
      </c>
      <c r="K335" s="93">
        <v>0</v>
      </c>
      <c r="L335" s="93">
        <v>0</v>
      </c>
      <c r="M335" s="93">
        <v>0</v>
      </c>
      <c r="N335" s="93">
        <v>0</v>
      </c>
      <c r="O335" s="93">
        <v>0</v>
      </c>
      <c r="P335" s="93">
        <v>4.5999999999999996</v>
      </c>
      <c r="Q335" s="94">
        <v>4.22</v>
      </c>
      <c r="R335" s="93">
        <v>5</v>
      </c>
      <c r="S335" s="93">
        <v>5</v>
      </c>
      <c r="T335" s="94">
        <v>5</v>
      </c>
      <c r="U335" s="95">
        <v>4.3600000000000003</v>
      </c>
    </row>
    <row r="336" spans="1:21" x14ac:dyDescent="0.2">
      <c r="A336" s="90" t="s">
        <v>14</v>
      </c>
      <c r="B336" s="90" t="s">
        <v>1535</v>
      </c>
      <c r="C336" s="90" t="s">
        <v>29</v>
      </c>
      <c r="D336" s="98">
        <v>1069720310</v>
      </c>
      <c r="E336" s="90" t="s">
        <v>1654</v>
      </c>
      <c r="F336" s="93">
        <v>4.68</v>
      </c>
      <c r="G336" s="93">
        <v>0</v>
      </c>
      <c r="H336" s="94">
        <v>4.68</v>
      </c>
      <c r="I336" s="93">
        <v>4.9400000000000004</v>
      </c>
      <c r="J336" s="93">
        <v>0</v>
      </c>
      <c r="K336" s="93">
        <v>0</v>
      </c>
      <c r="L336" s="93">
        <v>0</v>
      </c>
      <c r="M336" s="93">
        <v>0</v>
      </c>
      <c r="N336" s="93">
        <v>3.25</v>
      </c>
      <c r="O336" s="93">
        <v>0</v>
      </c>
      <c r="P336" s="93">
        <v>0</v>
      </c>
      <c r="Q336" s="94">
        <v>4.0999999999999996</v>
      </c>
      <c r="R336" s="93">
        <v>5</v>
      </c>
      <c r="S336" s="93">
        <v>0</v>
      </c>
      <c r="T336" s="94">
        <v>5</v>
      </c>
      <c r="U336" s="95">
        <v>4.4800000000000004</v>
      </c>
    </row>
    <row r="337" spans="1:21" x14ac:dyDescent="0.2">
      <c r="A337" s="90" t="s">
        <v>14</v>
      </c>
      <c r="B337" s="90" t="s">
        <v>1535</v>
      </c>
      <c r="C337" s="90" t="s">
        <v>13</v>
      </c>
      <c r="D337" s="98">
        <v>1016001847</v>
      </c>
      <c r="E337" s="90" t="s">
        <v>1655</v>
      </c>
      <c r="F337" s="93">
        <v>3.79</v>
      </c>
      <c r="G337" s="93">
        <v>3.94</v>
      </c>
      <c r="H337" s="94">
        <v>3.82</v>
      </c>
      <c r="I337" s="93">
        <v>4.67</v>
      </c>
      <c r="J337" s="93">
        <v>3.88</v>
      </c>
      <c r="K337" s="93">
        <v>0</v>
      </c>
      <c r="L337" s="93">
        <v>0</v>
      </c>
      <c r="M337" s="93">
        <v>0</v>
      </c>
      <c r="N337" s="93">
        <v>0</v>
      </c>
      <c r="O337" s="93">
        <v>0</v>
      </c>
      <c r="P337" s="93">
        <v>4.5999999999999996</v>
      </c>
      <c r="Q337" s="94">
        <v>4.46</v>
      </c>
      <c r="R337" s="93">
        <v>4.9000000000000004</v>
      </c>
      <c r="S337" s="93">
        <v>5</v>
      </c>
      <c r="T337" s="94">
        <v>4.95</v>
      </c>
      <c r="U337" s="95">
        <v>4.1900000000000004</v>
      </c>
    </row>
    <row r="338" spans="1:21" x14ac:dyDescent="0.2">
      <c r="A338" s="90" t="s">
        <v>14</v>
      </c>
      <c r="B338" s="90" t="s">
        <v>1535</v>
      </c>
      <c r="C338" s="90" t="s">
        <v>1162</v>
      </c>
      <c r="D338" s="98">
        <v>1026286168</v>
      </c>
      <c r="E338" s="90" t="s">
        <v>1656</v>
      </c>
      <c r="F338" s="93">
        <v>4.16</v>
      </c>
      <c r="G338" s="93">
        <v>4.6399999999999997</v>
      </c>
      <c r="H338" s="94">
        <v>4.32</v>
      </c>
      <c r="I338" s="93">
        <v>4.9400000000000004</v>
      </c>
      <c r="J338" s="93">
        <v>0</v>
      </c>
      <c r="K338" s="93">
        <v>0</v>
      </c>
      <c r="L338" s="93">
        <v>5</v>
      </c>
      <c r="M338" s="93">
        <v>0</v>
      </c>
      <c r="N338" s="93">
        <v>0</v>
      </c>
      <c r="O338" s="93">
        <v>0</v>
      </c>
      <c r="P338" s="93">
        <v>4.8</v>
      </c>
      <c r="Q338" s="94">
        <v>4.92</v>
      </c>
      <c r="R338" s="93">
        <v>4.68</v>
      </c>
      <c r="S338" s="93">
        <v>4.7300000000000004</v>
      </c>
      <c r="T338" s="94">
        <v>4.71</v>
      </c>
      <c r="U338" s="95">
        <v>4.5999999999999996</v>
      </c>
    </row>
    <row r="339" spans="1:21" x14ac:dyDescent="0.2">
      <c r="A339" s="90" t="s">
        <v>14</v>
      </c>
      <c r="B339" s="90" t="s">
        <v>1535</v>
      </c>
      <c r="C339" s="90" t="s">
        <v>1162</v>
      </c>
      <c r="D339" s="98">
        <v>1020805897</v>
      </c>
      <c r="E339" s="90" t="s">
        <v>1657</v>
      </c>
      <c r="F339" s="93">
        <v>4.09</v>
      </c>
      <c r="G339" s="93">
        <v>0</v>
      </c>
      <c r="H339" s="94">
        <v>4.09</v>
      </c>
      <c r="I339" s="93">
        <v>4.7699999999999996</v>
      </c>
      <c r="J339" s="93">
        <v>0</v>
      </c>
      <c r="K339" s="93">
        <v>0</v>
      </c>
      <c r="L339" s="93">
        <v>0</v>
      </c>
      <c r="M339" s="93">
        <v>0</v>
      </c>
      <c r="N339" s="93">
        <v>0</v>
      </c>
      <c r="O339" s="93">
        <v>0</v>
      </c>
      <c r="P339" s="93">
        <v>0</v>
      </c>
      <c r="Q339" s="94">
        <v>4.7699999999999996</v>
      </c>
      <c r="R339" s="93">
        <v>0</v>
      </c>
      <c r="S339" s="93">
        <v>0</v>
      </c>
      <c r="T339" s="94">
        <v>0</v>
      </c>
      <c r="U339" s="95">
        <v>3.95</v>
      </c>
    </row>
    <row r="340" spans="1:21" x14ac:dyDescent="0.2">
      <c r="A340" s="90" t="s">
        <v>14</v>
      </c>
      <c r="B340" s="90" t="s">
        <v>1535</v>
      </c>
      <c r="C340" s="90" t="s">
        <v>435</v>
      </c>
      <c r="D340" s="98">
        <v>1079181336</v>
      </c>
      <c r="E340" s="90" t="s">
        <v>1658</v>
      </c>
      <c r="F340" s="93">
        <v>3.94</v>
      </c>
      <c r="G340" s="93">
        <v>3.71</v>
      </c>
      <c r="H340" s="94">
        <v>3.77</v>
      </c>
      <c r="I340" s="93">
        <v>4.8899999999999997</v>
      </c>
      <c r="J340" s="93">
        <v>0</v>
      </c>
      <c r="K340" s="93">
        <v>0</v>
      </c>
      <c r="L340" s="93">
        <v>0</v>
      </c>
      <c r="M340" s="93">
        <v>0</v>
      </c>
      <c r="N340" s="93">
        <v>0</v>
      </c>
      <c r="O340" s="93">
        <v>0</v>
      </c>
      <c r="P340" s="93">
        <v>4.5999999999999996</v>
      </c>
      <c r="Q340" s="94">
        <v>4.75</v>
      </c>
      <c r="R340" s="93">
        <v>0</v>
      </c>
      <c r="S340" s="93">
        <v>4.82</v>
      </c>
      <c r="T340" s="94">
        <v>4.82</v>
      </c>
      <c r="U340" s="95">
        <v>4.2699999999999996</v>
      </c>
    </row>
    <row r="341" spans="1:21" x14ac:dyDescent="0.2">
      <c r="A341" s="90" t="s">
        <v>14</v>
      </c>
      <c r="B341" s="90" t="s">
        <v>1535</v>
      </c>
      <c r="C341" s="90" t="s">
        <v>435</v>
      </c>
      <c r="D341" s="98">
        <v>1032358944</v>
      </c>
      <c r="E341" s="90" t="s">
        <v>1659</v>
      </c>
      <c r="F341" s="93">
        <v>3.96</v>
      </c>
      <c r="G341" s="93">
        <v>4.46</v>
      </c>
      <c r="H341" s="94">
        <v>4.34</v>
      </c>
      <c r="I341" s="93">
        <v>5</v>
      </c>
      <c r="J341" s="93">
        <v>0</v>
      </c>
      <c r="K341" s="93">
        <v>0</v>
      </c>
      <c r="L341" s="93">
        <v>0</v>
      </c>
      <c r="M341" s="93">
        <v>0</v>
      </c>
      <c r="N341" s="93">
        <v>0</v>
      </c>
      <c r="O341" s="93">
        <v>0</v>
      </c>
      <c r="P341" s="93">
        <v>5</v>
      </c>
      <c r="Q341" s="94">
        <v>5</v>
      </c>
      <c r="R341" s="93">
        <v>0</v>
      </c>
      <c r="S341" s="93">
        <v>5</v>
      </c>
      <c r="T341" s="94">
        <v>5</v>
      </c>
      <c r="U341" s="95">
        <v>4.67</v>
      </c>
    </row>
    <row r="342" spans="1:21" x14ac:dyDescent="0.2">
      <c r="A342" s="90" t="s">
        <v>14</v>
      </c>
      <c r="B342" s="90" t="s">
        <v>1535</v>
      </c>
      <c r="C342" s="90" t="s">
        <v>435</v>
      </c>
      <c r="D342" s="98">
        <v>1022377003</v>
      </c>
      <c r="E342" s="90" t="s">
        <v>1660</v>
      </c>
      <c r="F342" s="93">
        <v>4.8499999999999996</v>
      </c>
      <c r="G342" s="93">
        <v>4.78</v>
      </c>
      <c r="H342" s="94">
        <v>4.79</v>
      </c>
      <c r="I342" s="93">
        <v>5</v>
      </c>
      <c r="J342" s="93">
        <v>0</v>
      </c>
      <c r="K342" s="93">
        <v>0</v>
      </c>
      <c r="L342" s="93">
        <v>0</v>
      </c>
      <c r="M342" s="93">
        <v>0</v>
      </c>
      <c r="N342" s="93">
        <v>0</v>
      </c>
      <c r="O342" s="93">
        <v>0</v>
      </c>
      <c r="P342" s="93">
        <v>5</v>
      </c>
      <c r="Q342" s="94">
        <v>5</v>
      </c>
      <c r="R342" s="93">
        <v>0</v>
      </c>
      <c r="S342" s="93">
        <v>5</v>
      </c>
      <c r="T342" s="94">
        <v>5</v>
      </c>
      <c r="U342" s="95">
        <v>4.9000000000000004</v>
      </c>
    </row>
    <row r="343" spans="1:21" x14ac:dyDescent="0.2">
      <c r="A343" s="90" t="s">
        <v>14</v>
      </c>
      <c r="B343" s="90" t="s">
        <v>1535</v>
      </c>
      <c r="C343" s="90" t="s">
        <v>1065</v>
      </c>
      <c r="D343" s="98">
        <v>1098694995</v>
      </c>
      <c r="E343" s="90" t="s">
        <v>1661</v>
      </c>
      <c r="F343" s="93">
        <v>4.17</v>
      </c>
      <c r="G343" s="93">
        <v>0</v>
      </c>
      <c r="H343" s="94">
        <v>4.17</v>
      </c>
      <c r="I343" s="93">
        <v>4.5</v>
      </c>
      <c r="J343" s="93">
        <v>5</v>
      </c>
      <c r="K343" s="93">
        <v>0</v>
      </c>
      <c r="L343" s="93">
        <v>0</v>
      </c>
      <c r="M343" s="93">
        <v>0</v>
      </c>
      <c r="N343" s="93">
        <v>4.25</v>
      </c>
      <c r="O343" s="93">
        <v>0</v>
      </c>
      <c r="P343" s="93">
        <v>0</v>
      </c>
      <c r="Q343" s="94">
        <v>4.5599999999999996</v>
      </c>
      <c r="R343" s="93">
        <v>5</v>
      </c>
      <c r="S343" s="93">
        <v>0</v>
      </c>
      <c r="T343" s="94">
        <v>5</v>
      </c>
      <c r="U343" s="95">
        <v>4.41</v>
      </c>
    </row>
    <row r="344" spans="1:21" x14ac:dyDescent="0.2">
      <c r="A344" s="90" t="s">
        <v>14</v>
      </c>
      <c r="B344" s="90" t="s">
        <v>1535</v>
      </c>
      <c r="C344" s="90" t="s">
        <v>104</v>
      </c>
      <c r="D344" s="98">
        <v>1023010796</v>
      </c>
      <c r="E344" s="90" t="s">
        <v>1662</v>
      </c>
      <c r="F344" s="93">
        <v>4.37</v>
      </c>
      <c r="G344" s="93">
        <v>4.54</v>
      </c>
      <c r="H344" s="94">
        <v>4.4800000000000004</v>
      </c>
      <c r="I344" s="93">
        <v>4.83</v>
      </c>
      <c r="J344" s="93">
        <v>0</v>
      </c>
      <c r="K344" s="93">
        <v>0</v>
      </c>
      <c r="L344" s="93">
        <v>0</v>
      </c>
      <c r="M344" s="93">
        <v>0</v>
      </c>
      <c r="N344" s="93">
        <v>4</v>
      </c>
      <c r="O344" s="93">
        <v>0</v>
      </c>
      <c r="P344" s="93">
        <v>4.8</v>
      </c>
      <c r="Q344" s="94">
        <v>4.62</v>
      </c>
      <c r="R344" s="93">
        <v>4.68</v>
      </c>
      <c r="S344" s="93">
        <v>4.3600000000000003</v>
      </c>
      <c r="T344" s="94">
        <v>4.5199999999999996</v>
      </c>
      <c r="U344" s="95">
        <v>4.54</v>
      </c>
    </row>
    <row r="345" spans="1:21" x14ac:dyDescent="0.2">
      <c r="A345" s="90" t="s">
        <v>14</v>
      </c>
      <c r="B345" s="90" t="s">
        <v>1537</v>
      </c>
      <c r="C345" s="90" t="s">
        <v>31</v>
      </c>
      <c r="D345" s="98">
        <v>92524308</v>
      </c>
      <c r="E345" s="90" t="s">
        <v>1663</v>
      </c>
      <c r="F345" s="93">
        <v>4.5599999999999996</v>
      </c>
      <c r="G345" s="93">
        <v>4.4400000000000004</v>
      </c>
      <c r="H345" s="94">
        <v>4.51</v>
      </c>
      <c r="I345" s="93">
        <v>4.9400000000000004</v>
      </c>
      <c r="J345" s="93">
        <v>5</v>
      </c>
      <c r="K345" s="93">
        <v>0</v>
      </c>
      <c r="L345" s="93">
        <v>0</v>
      </c>
      <c r="M345" s="93">
        <v>0</v>
      </c>
      <c r="N345" s="93">
        <v>0</v>
      </c>
      <c r="O345" s="93">
        <v>0</v>
      </c>
      <c r="P345" s="93">
        <v>4.4000000000000004</v>
      </c>
      <c r="Q345" s="94">
        <v>4.82</v>
      </c>
      <c r="R345" s="93">
        <v>4.47</v>
      </c>
      <c r="S345" s="93">
        <v>4.6399999999999997</v>
      </c>
      <c r="T345" s="94">
        <v>4.5599999999999996</v>
      </c>
      <c r="U345" s="95">
        <v>4.6399999999999997</v>
      </c>
    </row>
    <row r="346" spans="1:21" x14ac:dyDescent="0.2">
      <c r="A346" s="90" t="s">
        <v>14</v>
      </c>
      <c r="B346" s="90" t="s">
        <v>1537</v>
      </c>
      <c r="C346" s="90" t="s">
        <v>444</v>
      </c>
      <c r="D346" s="98">
        <v>52856407</v>
      </c>
      <c r="E346" s="90" t="s">
        <v>1664</v>
      </c>
      <c r="F346" s="93">
        <v>4.9800000000000004</v>
      </c>
      <c r="G346" s="93">
        <v>4.7699999999999996</v>
      </c>
      <c r="H346" s="94">
        <v>4.84</v>
      </c>
      <c r="I346" s="93">
        <v>4.78</v>
      </c>
      <c r="J346" s="93">
        <v>4.25</v>
      </c>
      <c r="K346" s="93">
        <v>0</v>
      </c>
      <c r="L346" s="93">
        <v>0</v>
      </c>
      <c r="M346" s="93">
        <v>0</v>
      </c>
      <c r="N346" s="93">
        <v>0</v>
      </c>
      <c r="O346" s="93">
        <v>0</v>
      </c>
      <c r="P346" s="93">
        <v>4.4000000000000004</v>
      </c>
      <c r="Q346" s="94">
        <v>4.55</v>
      </c>
      <c r="R346" s="93">
        <v>4.9000000000000004</v>
      </c>
      <c r="S346" s="93">
        <v>4.91</v>
      </c>
      <c r="T346" s="94">
        <v>4.9000000000000004</v>
      </c>
      <c r="U346" s="95">
        <v>4.7300000000000004</v>
      </c>
    </row>
    <row r="347" spans="1:21" x14ac:dyDescent="0.2">
      <c r="A347" s="90" t="s">
        <v>14</v>
      </c>
      <c r="B347" s="90" t="s">
        <v>1537</v>
      </c>
      <c r="C347" s="90" t="s">
        <v>1149</v>
      </c>
      <c r="D347" s="98">
        <v>5822742</v>
      </c>
      <c r="E347" s="90" t="s">
        <v>1665</v>
      </c>
      <c r="F347" s="93">
        <v>4.3600000000000003</v>
      </c>
      <c r="G347" s="93">
        <v>4.05</v>
      </c>
      <c r="H347" s="94">
        <v>4.32</v>
      </c>
      <c r="I347" s="93">
        <v>5</v>
      </c>
      <c r="J347" s="93">
        <v>0</v>
      </c>
      <c r="K347" s="93">
        <v>0</v>
      </c>
      <c r="L347" s="93">
        <v>0</v>
      </c>
      <c r="M347" s="93">
        <v>0</v>
      </c>
      <c r="N347" s="93">
        <v>0</v>
      </c>
      <c r="O347" s="93">
        <v>0</v>
      </c>
      <c r="P347" s="93">
        <v>3.8</v>
      </c>
      <c r="Q347" s="94">
        <v>4.4000000000000004</v>
      </c>
      <c r="R347" s="93">
        <v>4.79</v>
      </c>
      <c r="S347" s="93">
        <v>0</v>
      </c>
      <c r="T347" s="94">
        <v>4.79</v>
      </c>
      <c r="U347" s="95">
        <v>4.4000000000000004</v>
      </c>
    </row>
    <row r="348" spans="1:21" x14ac:dyDescent="0.2">
      <c r="A348" s="90" t="s">
        <v>14</v>
      </c>
      <c r="B348" s="90" t="s">
        <v>1541</v>
      </c>
      <c r="C348" s="90" t="s">
        <v>814</v>
      </c>
      <c r="D348" s="98">
        <v>53154521</v>
      </c>
      <c r="E348" s="90" t="s">
        <v>1666</v>
      </c>
      <c r="F348" s="93">
        <v>2.96</v>
      </c>
      <c r="G348" s="93">
        <v>4.3099999999999996</v>
      </c>
      <c r="H348" s="94">
        <v>3.86</v>
      </c>
      <c r="I348" s="93">
        <v>4.78</v>
      </c>
      <c r="J348" s="93">
        <v>0</v>
      </c>
      <c r="K348" s="93">
        <v>0</v>
      </c>
      <c r="L348" s="93">
        <v>0</v>
      </c>
      <c r="M348" s="93">
        <v>3</v>
      </c>
      <c r="N348" s="93">
        <v>0</v>
      </c>
      <c r="O348" s="93">
        <v>0</v>
      </c>
      <c r="P348" s="93">
        <v>4.2</v>
      </c>
      <c r="Q348" s="94">
        <v>4.1900000000000004</v>
      </c>
      <c r="R348" s="93">
        <v>4.53</v>
      </c>
      <c r="S348" s="93">
        <v>4.2699999999999996</v>
      </c>
      <c r="T348" s="94">
        <v>4.4000000000000004</v>
      </c>
      <c r="U348" s="95">
        <v>4.05</v>
      </c>
    </row>
    <row r="349" spans="1:21" x14ac:dyDescent="0.2">
      <c r="A349" s="90" t="s">
        <v>14</v>
      </c>
      <c r="B349" s="90" t="s">
        <v>1541</v>
      </c>
      <c r="C349" s="90" t="s">
        <v>87</v>
      </c>
      <c r="D349" s="98">
        <v>52362241</v>
      </c>
      <c r="E349" s="90" t="s">
        <v>1667</v>
      </c>
      <c r="F349" s="93">
        <v>4.4800000000000004</v>
      </c>
      <c r="G349" s="93">
        <v>4.88</v>
      </c>
      <c r="H349" s="94">
        <v>4.59</v>
      </c>
      <c r="I349" s="93">
        <v>5</v>
      </c>
      <c r="J349" s="93">
        <v>0</v>
      </c>
      <c r="K349" s="93">
        <v>0</v>
      </c>
      <c r="L349" s="93">
        <v>0</v>
      </c>
      <c r="M349" s="93">
        <v>0</v>
      </c>
      <c r="N349" s="93">
        <v>0</v>
      </c>
      <c r="O349" s="93">
        <v>4.8</v>
      </c>
      <c r="P349" s="93">
        <v>4.8</v>
      </c>
      <c r="Q349" s="94">
        <v>4.9000000000000004</v>
      </c>
      <c r="R349" s="93">
        <v>5</v>
      </c>
      <c r="S349" s="93">
        <v>5</v>
      </c>
      <c r="T349" s="94">
        <v>5</v>
      </c>
      <c r="U349" s="95">
        <v>4.76</v>
      </c>
    </row>
    <row r="350" spans="1:21" x14ac:dyDescent="0.2">
      <c r="A350" s="90" t="s">
        <v>14</v>
      </c>
      <c r="B350" s="90" t="s">
        <v>1541</v>
      </c>
      <c r="C350" s="90" t="s">
        <v>925</v>
      </c>
      <c r="D350" s="98">
        <v>80161834</v>
      </c>
      <c r="E350" s="90" t="s">
        <v>1668</v>
      </c>
      <c r="F350" s="93">
        <v>3.44</v>
      </c>
      <c r="G350" s="93">
        <v>0</v>
      </c>
      <c r="H350" s="94">
        <v>3.44</v>
      </c>
      <c r="I350" s="93">
        <v>4.83</v>
      </c>
      <c r="J350" s="93">
        <v>0</v>
      </c>
      <c r="K350" s="93">
        <v>0</v>
      </c>
      <c r="L350" s="93">
        <v>0</v>
      </c>
      <c r="M350" s="93">
        <v>0</v>
      </c>
      <c r="N350" s="93">
        <v>0</v>
      </c>
      <c r="O350" s="93">
        <v>0</v>
      </c>
      <c r="P350" s="93">
        <v>0</v>
      </c>
      <c r="Q350" s="94">
        <v>4.83</v>
      </c>
      <c r="R350" s="93">
        <v>4.42</v>
      </c>
      <c r="S350" s="93">
        <v>0</v>
      </c>
      <c r="T350" s="94">
        <v>4.42</v>
      </c>
      <c r="U350" s="95">
        <v>4.09</v>
      </c>
    </row>
    <row r="351" spans="1:21" x14ac:dyDescent="0.2">
      <c r="A351" s="90" t="s">
        <v>14</v>
      </c>
      <c r="B351" s="90" t="s">
        <v>1541</v>
      </c>
      <c r="C351" s="90" t="s">
        <v>582</v>
      </c>
      <c r="D351" s="98">
        <v>74182760</v>
      </c>
      <c r="E351" s="90" t="s">
        <v>1669</v>
      </c>
      <c r="F351" s="93">
        <v>4.49</v>
      </c>
      <c r="G351" s="93">
        <v>0</v>
      </c>
      <c r="H351" s="94">
        <v>4.49</v>
      </c>
      <c r="I351" s="93">
        <v>4.78</v>
      </c>
      <c r="J351" s="93">
        <v>0</v>
      </c>
      <c r="K351" s="93">
        <v>0</v>
      </c>
      <c r="L351" s="93">
        <v>0</v>
      </c>
      <c r="M351" s="93">
        <v>0</v>
      </c>
      <c r="N351" s="93">
        <v>1</v>
      </c>
      <c r="O351" s="93">
        <v>0</v>
      </c>
      <c r="P351" s="93">
        <v>0</v>
      </c>
      <c r="Q351" s="94">
        <v>2.89</v>
      </c>
      <c r="R351" s="93">
        <v>5</v>
      </c>
      <c r="S351" s="93">
        <v>0</v>
      </c>
      <c r="T351" s="94">
        <v>5</v>
      </c>
      <c r="U351" s="95">
        <v>3.9</v>
      </c>
    </row>
    <row r="352" spans="1:21" x14ac:dyDescent="0.2">
      <c r="A352" s="90" t="s">
        <v>14</v>
      </c>
      <c r="B352" s="90" t="s">
        <v>1541</v>
      </c>
      <c r="C352" s="90" t="s">
        <v>42</v>
      </c>
      <c r="D352" s="98">
        <v>1019112068</v>
      </c>
      <c r="E352" s="90" t="s">
        <v>1670</v>
      </c>
      <c r="F352" s="93">
        <v>4.46</v>
      </c>
      <c r="G352" s="93">
        <v>4.79</v>
      </c>
      <c r="H352" s="94">
        <v>4.53</v>
      </c>
      <c r="I352" s="93">
        <v>4.83</v>
      </c>
      <c r="J352" s="93">
        <v>0</v>
      </c>
      <c r="K352" s="93">
        <v>0</v>
      </c>
      <c r="L352" s="93">
        <v>0</v>
      </c>
      <c r="M352" s="93">
        <v>0</v>
      </c>
      <c r="N352" s="93">
        <v>0</v>
      </c>
      <c r="O352" s="93">
        <v>0</v>
      </c>
      <c r="P352" s="93">
        <v>4.4000000000000004</v>
      </c>
      <c r="Q352" s="94">
        <v>4.62</v>
      </c>
      <c r="R352" s="93">
        <v>0</v>
      </c>
      <c r="S352" s="93">
        <v>0</v>
      </c>
      <c r="T352" s="94">
        <v>0</v>
      </c>
      <c r="U352" s="95">
        <v>4.1100000000000003</v>
      </c>
    </row>
    <row r="353" spans="1:21" x14ac:dyDescent="0.2">
      <c r="A353" s="90" t="s">
        <v>14</v>
      </c>
      <c r="B353" s="90" t="s">
        <v>1541</v>
      </c>
      <c r="C353" s="90" t="s">
        <v>42</v>
      </c>
      <c r="D353" s="98">
        <v>45715887</v>
      </c>
      <c r="E353" s="90" t="s">
        <v>1671</v>
      </c>
      <c r="F353" s="93">
        <v>4.63</v>
      </c>
      <c r="G353" s="93">
        <v>4.38</v>
      </c>
      <c r="H353" s="94">
        <v>4.54</v>
      </c>
      <c r="I353" s="93">
        <v>4.72</v>
      </c>
      <c r="J353" s="93">
        <v>0</v>
      </c>
      <c r="K353" s="93">
        <v>0</v>
      </c>
      <c r="L353" s="93">
        <v>4.5</v>
      </c>
      <c r="M353" s="93">
        <v>0</v>
      </c>
      <c r="N353" s="93">
        <v>0</v>
      </c>
      <c r="O353" s="93">
        <v>0</v>
      </c>
      <c r="P353" s="93">
        <v>4.8</v>
      </c>
      <c r="Q353" s="94">
        <v>4.6900000000000004</v>
      </c>
      <c r="R353" s="93">
        <v>5</v>
      </c>
      <c r="S353" s="93">
        <v>5</v>
      </c>
      <c r="T353" s="94">
        <v>5</v>
      </c>
      <c r="U353" s="95">
        <v>4.6500000000000004</v>
      </c>
    </row>
    <row r="354" spans="1:21" x14ac:dyDescent="0.2">
      <c r="A354" s="90" t="s">
        <v>14</v>
      </c>
      <c r="B354" s="90" t="s">
        <v>1541</v>
      </c>
      <c r="C354" s="90" t="s">
        <v>87</v>
      </c>
      <c r="D354" s="98">
        <v>1024495512</v>
      </c>
      <c r="E354" s="90" t="s">
        <v>1672</v>
      </c>
      <c r="F354" s="93">
        <v>4.42</v>
      </c>
      <c r="G354" s="93">
        <v>4.66</v>
      </c>
      <c r="H354" s="94">
        <v>4.4800000000000004</v>
      </c>
      <c r="I354" s="93">
        <v>5</v>
      </c>
      <c r="J354" s="93">
        <v>0</v>
      </c>
      <c r="K354" s="93">
        <v>0</v>
      </c>
      <c r="L354" s="93">
        <v>0</v>
      </c>
      <c r="M354" s="93">
        <v>0</v>
      </c>
      <c r="N354" s="93">
        <v>0</v>
      </c>
      <c r="O354" s="93">
        <v>4.8</v>
      </c>
      <c r="P354" s="93">
        <v>4.8</v>
      </c>
      <c r="Q354" s="94">
        <v>4.9000000000000004</v>
      </c>
      <c r="R354" s="93">
        <v>0</v>
      </c>
      <c r="S354" s="93">
        <v>0</v>
      </c>
      <c r="T354" s="94">
        <v>0</v>
      </c>
      <c r="U354" s="95">
        <v>4.2</v>
      </c>
    </row>
    <row r="355" spans="1:21" x14ac:dyDescent="0.2">
      <c r="A355" s="90" t="s">
        <v>14</v>
      </c>
      <c r="B355" s="90" t="s">
        <v>1541</v>
      </c>
      <c r="C355" s="90" t="s">
        <v>87</v>
      </c>
      <c r="D355" s="98">
        <v>1075247759</v>
      </c>
      <c r="E355" s="90" t="s">
        <v>1673</v>
      </c>
      <c r="F355" s="93">
        <v>4.55</v>
      </c>
      <c r="G355" s="93">
        <v>4.4800000000000004</v>
      </c>
      <c r="H355" s="94">
        <v>4.53</v>
      </c>
      <c r="I355" s="93">
        <v>5</v>
      </c>
      <c r="J355" s="93">
        <v>0</v>
      </c>
      <c r="K355" s="93">
        <v>0</v>
      </c>
      <c r="L355" s="93">
        <v>0</v>
      </c>
      <c r="M355" s="93">
        <v>0</v>
      </c>
      <c r="N355" s="93">
        <v>0</v>
      </c>
      <c r="O355" s="93">
        <v>4.8</v>
      </c>
      <c r="P355" s="93">
        <v>4.2</v>
      </c>
      <c r="Q355" s="94">
        <v>4.75</v>
      </c>
      <c r="R355" s="93">
        <v>0</v>
      </c>
      <c r="S355" s="93">
        <v>0</v>
      </c>
      <c r="T355" s="94">
        <v>0</v>
      </c>
      <c r="U355" s="95">
        <v>4.17</v>
      </c>
    </row>
    <row r="356" spans="1:21" x14ac:dyDescent="0.2">
      <c r="A356" s="90" t="s">
        <v>14</v>
      </c>
      <c r="B356" s="90" t="s">
        <v>1541</v>
      </c>
      <c r="C356" s="90" t="s">
        <v>87</v>
      </c>
      <c r="D356" s="98">
        <v>79761845</v>
      </c>
      <c r="E356" s="90" t="s">
        <v>1674</v>
      </c>
      <c r="F356" s="93">
        <v>4.63</v>
      </c>
      <c r="G356" s="93">
        <v>4.4800000000000004</v>
      </c>
      <c r="H356" s="94">
        <v>4.6100000000000003</v>
      </c>
      <c r="I356" s="93">
        <v>5</v>
      </c>
      <c r="J356" s="93">
        <v>0</v>
      </c>
      <c r="K356" s="93">
        <v>0</v>
      </c>
      <c r="L356" s="93">
        <v>0</v>
      </c>
      <c r="M356" s="93">
        <v>0</v>
      </c>
      <c r="N356" s="93">
        <v>0</v>
      </c>
      <c r="O356" s="93">
        <v>0</v>
      </c>
      <c r="P356" s="93">
        <v>4.8</v>
      </c>
      <c r="Q356" s="94">
        <v>4.9000000000000004</v>
      </c>
      <c r="R356" s="93">
        <v>0</v>
      </c>
      <c r="S356" s="93">
        <v>0</v>
      </c>
      <c r="T356" s="94">
        <v>0</v>
      </c>
      <c r="U356" s="95">
        <v>4.2699999999999996</v>
      </c>
    </row>
    <row r="357" spans="1:21" x14ac:dyDescent="0.2">
      <c r="A357" s="90" t="s">
        <v>14</v>
      </c>
      <c r="B357" s="90" t="s">
        <v>1541</v>
      </c>
      <c r="C357" s="90" t="s">
        <v>87</v>
      </c>
      <c r="D357" s="98">
        <v>52209241</v>
      </c>
      <c r="E357" s="90" t="s">
        <v>1675</v>
      </c>
      <c r="F357" s="93">
        <v>3.22</v>
      </c>
      <c r="G357" s="93">
        <v>4.4400000000000004</v>
      </c>
      <c r="H357" s="94">
        <v>3.61</v>
      </c>
      <c r="I357" s="93">
        <v>5</v>
      </c>
      <c r="J357" s="93">
        <v>0</v>
      </c>
      <c r="K357" s="93">
        <v>0</v>
      </c>
      <c r="L357" s="93">
        <v>0</v>
      </c>
      <c r="M357" s="93">
        <v>0</v>
      </c>
      <c r="N357" s="93">
        <v>0</v>
      </c>
      <c r="O357" s="93">
        <v>4.8</v>
      </c>
      <c r="P357" s="93">
        <v>4</v>
      </c>
      <c r="Q357" s="94">
        <v>4.7</v>
      </c>
      <c r="R357" s="93">
        <v>0</v>
      </c>
      <c r="S357" s="93">
        <v>0</v>
      </c>
      <c r="T357" s="94">
        <v>0</v>
      </c>
      <c r="U357" s="95">
        <v>3.69</v>
      </c>
    </row>
    <row r="358" spans="1:21" x14ac:dyDescent="0.2">
      <c r="A358" s="90" t="s">
        <v>14</v>
      </c>
      <c r="B358" s="90" t="s">
        <v>1541</v>
      </c>
      <c r="C358" s="90" t="s">
        <v>53</v>
      </c>
      <c r="D358" s="98">
        <v>1233506114</v>
      </c>
      <c r="E358" s="90" t="s">
        <v>1676</v>
      </c>
      <c r="F358" s="93">
        <v>4.53</v>
      </c>
      <c r="G358" s="93">
        <v>4.59</v>
      </c>
      <c r="H358" s="94">
        <v>4.5599999999999996</v>
      </c>
      <c r="I358" s="93">
        <v>4.9400000000000004</v>
      </c>
      <c r="J358" s="93">
        <v>0</v>
      </c>
      <c r="K358" s="93">
        <v>0</v>
      </c>
      <c r="L358" s="93">
        <v>0</v>
      </c>
      <c r="M358" s="93">
        <v>0</v>
      </c>
      <c r="N358" s="93">
        <v>0</v>
      </c>
      <c r="O358" s="93">
        <v>4</v>
      </c>
      <c r="P358" s="93">
        <v>4.4000000000000004</v>
      </c>
      <c r="Q358" s="94">
        <v>4.57</v>
      </c>
      <c r="R358" s="93">
        <v>0</v>
      </c>
      <c r="S358" s="93">
        <v>0</v>
      </c>
      <c r="T358" s="94">
        <v>0</v>
      </c>
      <c r="U358" s="95">
        <v>4.1100000000000003</v>
      </c>
    </row>
    <row r="359" spans="1:21" x14ac:dyDescent="0.2">
      <c r="A359" s="90" t="s">
        <v>14</v>
      </c>
      <c r="B359" s="90" t="s">
        <v>1541</v>
      </c>
      <c r="C359" s="90" t="s">
        <v>53</v>
      </c>
      <c r="D359" s="98">
        <v>1082856490</v>
      </c>
      <c r="E359" s="90" t="s">
        <v>1677</v>
      </c>
      <c r="F359" s="93">
        <v>2.86</v>
      </c>
      <c r="G359" s="93">
        <v>2.83</v>
      </c>
      <c r="H359" s="94">
        <v>2.85</v>
      </c>
      <c r="I359" s="93">
        <v>1.67</v>
      </c>
      <c r="J359" s="93">
        <v>0</v>
      </c>
      <c r="K359" s="93">
        <v>0</v>
      </c>
      <c r="L359" s="93">
        <v>0</v>
      </c>
      <c r="M359" s="93">
        <v>0</v>
      </c>
      <c r="N359" s="93">
        <v>0</v>
      </c>
      <c r="O359" s="93">
        <v>1</v>
      </c>
      <c r="P359" s="93">
        <v>3.4</v>
      </c>
      <c r="Q359" s="94">
        <v>1.94</v>
      </c>
      <c r="R359" s="93">
        <v>4.32</v>
      </c>
      <c r="S359" s="93">
        <v>3.82</v>
      </c>
      <c r="T359" s="94">
        <v>4.07</v>
      </c>
      <c r="U359" s="95">
        <v>2.61</v>
      </c>
    </row>
    <row r="360" spans="1:21" x14ac:dyDescent="0.2">
      <c r="A360" s="90" t="s">
        <v>14</v>
      </c>
      <c r="B360" s="90" t="s">
        <v>1541</v>
      </c>
      <c r="C360" s="90" t="s">
        <v>53</v>
      </c>
      <c r="D360" s="98">
        <v>1032457392</v>
      </c>
      <c r="E360" s="90" t="s">
        <v>1678</v>
      </c>
      <c r="F360" s="93">
        <v>4.59</v>
      </c>
      <c r="G360" s="93">
        <v>4.2300000000000004</v>
      </c>
      <c r="H360" s="94">
        <v>4.4400000000000004</v>
      </c>
      <c r="I360" s="93">
        <v>4.88</v>
      </c>
      <c r="J360" s="93">
        <v>0</v>
      </c>
      <c r="K360" s="93">
        <v>0</v>
      </c>
      <c r="L360" s="93">
        <v>0</v>
      </c>
      <c r="M360" s="93">
        <v>0</v>
      </c>
      <c r="N360" s="93">
        <v>0</v>
      </c>
      <c r="O360" s="93">
        <v>0</v>
      </c>
      <c r="P360" s="93">
        <v>4.2</v>
      </c>
      <c r="Q360" s="94">
        <v>4.54</v>
      </c>
      <c r="R360" s="93">
        <v>3.9</v>
      </c>
      <c r="S360" s="93">
        <v>3.46</v>
      </c>
      <c r="T360" s="94">
        <v>3.68</v>
      </c>
      <c r="U360" s="95">
        <v>4.4000000000000004</v>
      </c>
    </row>
    <row r="361" spans="1:21" x14ac:dyDescent="0.2">
      <c r="A361" s="90" t="s">
        <v>14</v>
      </c>
      <c r="B361" s="90" t="s">
        <v>1537</v>
      </c>
      <c r="C361" s="90" t="s">
        <v>22</v>
      </c>
      <c r="D361" s="98">
        <v>3070670</v>
      </c>
      <c r="E361" s="90" t="s">
        <v>1679</v>
      </c>
      <c r="F361" s="93">
        <v>4.07</v>
      </c>
      <c r="G361" s="93">
        <v>4.5199999999999996</v>
      </c>
      <c r="H361" s="94">
        <v>4.1399999999999997</v>
      </c>
      <c r="I361" s="93">
        <v>5</v>
      </c>
      <c r="J361" s="93">
        <v>0</v>
      </c>
      <c r="K361" s="93">
        <v>5</v>
      </c>
      <c r="L361" s="93">
        <v>0</v>
      </c>
      <c r="M361" s="93">
        <v>0</v>
      </c>
      <c r="N361" s="93">
        <v>0</v>
      </c>
      <c r="O361" s="93">
        <v>4.8</v>
      </c>
      <c r="P361" s="93">
        <v>4.8</v>
      </c>
      <c r="Q361" s="94">
        <v>4.93</v>
      </c>
      <c r="R361" s="93">
        <v>5</v>
      </c>
      <c r="S361" s="93">
        <v>5</v>
      </c>
      <c r="T361" s="94">
        <v>5</v>
      </c>
      <c r="U361" s="95">
        <v>4.54</v>
      </c>
    </row>
    <row r="362" spans="1:21" x14ac:dyDescent="0.2">
      <c r="A362" s="90" t="s">
        <v>14</v>
      </c>
      <c r="B362" s="90" t="s">
        <v>1537</v>
      </c>
      <c r="C362" s="90" t="s">
        <v>35</v>
      </c>
      <c r="D362" s="98">
        <v>80074946</v>
      </c>
      <c r="E362" s="90" t="s">
        <v>1680</v>
      </c>
      <c r="F362" s="93">
        <v>4.7</v>
      </c>
      <c r="G362" s="93">
        <v>4.53</v>
      </c>
      <c r="H362" s="94">
        <v>4.58</v>
      </c>
      <c r="I362" s="93">
        <v>3.65</v>
      </c>
      <c r="J362" s="93">
        <v>0</v>
      </c>
      <c r="K362" s="93">
        <v>0</v>
      </c>
      <c r="L362" s="93">
        <v>0</v>
      </c>
      <c r="M362" s="93">
        <v>0</v>
      </c>
      <c r="N362" s="93">
        <v>0</v>
      </c>
      <c r="O362" s="93">
        <v>4.8</v>
      </c>
      <c r="P362" s="93">
        <v>5</v>
      </c>
      <c r="Q362" s="94">
        <v>4.28</v>
      </c>
      <c r="R362" s="93">
        <v>4.79</v>
      </c>
      <c r="S362" s="93">
        <v>4.6399999999999997</v>
      </c>
      <c r="T362" s="94">
        <v>4.71</v>
      </c>
      <c r="U362" s="95">
        <v>4.47</v>
      </c>
    </row>
    <row r="363" spans="1:21" x14ac:dyDescent="0.2">
      <c r="A363" s="90" t="s">
        <v>14</v>
      </c>
      <c r="B363" s="90" t="s">
        <v>1537</v>
      </c>
      <c r="C363" s="90" t="s">
        <v>35</v>
      </c>
      <c r="D363" s="98">
        <v>1016034535</v>
      </c>
      <c r="E363" s="90" t="s">
        <v>1681</v>
      </c>
      <c r="F363" s="93">
        <v>4.6500000000000004</v>
      </c>
      <c r="G363" s="93">
        <v>4.4800000000000004</v>
      </c>
      <c r="H363" s="94">
        <v>4.62</v>
      </c>
      <c r="I363" s="93">
        <v>5</v>
      </c>
      <c r="J363" s="93">
        <v>0</v>
      </c>
      <c r="K363" s="93">
        <v>0</v>
      </c>
      <c r="L363" s="93">
        <v>0</v>
      </c>
      <c r="M363" s="93">
        <v>0</v>
      </c>
      <c r="N363" s="93">
        <v>0</v>
      </c>
      <c r="O363" s="93">
        <v>4.8</v>
      </c>
      <c r="P363" s="93">
        <v>4.5999999999999996</v>
      </c>
      <c r="Q363" s="94">
        <v>4.8499999999999996</v>
      </c>
      <c r="R363" s="93">
        <v>4.9000000000000004</v>
      </c>
      <c r="S363" s="93">
        <v>4.82</v>
      </c>
      <c r="T363" s="94">
        <v>4.8600000000000003</v>
      </c>
      <c r="U363" s="95">
        <v>4.74</v>
      </c>
    </row>
    <row r="364" spans="1:21" x14ac:dyDescent="0.2">
      <c r="A364" s="90" t="s">
        <v>14</v>
      </c>
      <c r="B364" s="90" t="s">
        <v>1535</v>
      </c>
      <c r="C364" s="90" t="s">
        <v>976</v>
      </c>
      <c r="D364" s="98">
        <v>1016012831</v>
      </c>
      <c r="E364" s="90" t="s">
        <v>1682</v>
      </c>
      <c r="F364" s="93">
        <v>4.45</v>
      </c>
      <c r="G364" s="93">
        <v>0</v>
      </c>
      <c r="H364" s="94">
        <v>4.45</v>
      </c>
      <c r="I364" s="93">
        <v>4.8899999999999997</v>
      </c>
      <c r="J364" s="93">
        <v>0</v>
      </c>
      <c r="K364" s="93">
        <v>0</v>
      </c>
      <c r="L364" s="93">
        <v>0</v>
      </c>
      <c r="M364" s="93">
        <v>0</v>
      </c>
      <c r="N364" s="93">
        <v>0</v>
      </c>
      <c r="O364" s="93">
        <v>0</v>
      </c>
      <c r="P364" s="93">
        <v>0</v>
      </c>
      <c r="Q364" s="94">
        <v>4.8899999999999997</v>
      </c>
      <c r="R364" s="93">
        <v>4.74</v>
      </c>
      <c r="S364" s="93">
        <v>0</v>
      </c>
      <c r="T364" s="94">
        <v>4.74</v>
      </c>
      <c r="U364" s="95">
        <v>4.66</v>
      </c>
    </row>
    <row r="365" spans="1:21" x14ac:dyDescent="0.2">
      <c r="A365" s="90" t="s">
        <v>14</v>
      </c>
      <c r="B365" s="90" t="s">
        <v>1537</v>
      </c>
      <c r="C365" s="90" t="s">
        <v>35</v>
      </c>
      <c r="D365" s="98">
        <v>1121862953</v>
      </c>
      <c r="E365" s="90" t="s">
        <v>1683</v>
      </c>
      <c r="F365" s="93">
        <v>4.29</v>
      </c>
      <c r="G365" s="93">
        <v>0</v>
      </c>
      <c r="H365" s="94">
        <v>4.29</v>
      </c>
      <c r="I365" s="93">
        <v>4.9400000000000004</v>
      </c>
      <c r="J365" s="93">
        <v>0</v>
      </c>
      <c r="K365" s="93">
        <v>0</v>
      </c>
      <c r="L365" s="93">
        <v>0</v>
      </c>
      <c r="M365" s="93">
        <v>0</v>
      </c>
      <c r="N365" s="93">
        <v>0</v>
      </c>
      <c r="O365" s="93">
        <v>0</v>
      </c>
      <c r="P365" s="93">
        <v>0</v>
      </c>
      <c r="Q365" s="94">
        <v>4.9400000000000004</v>
      </c>
      <c r="R365" s="93">
        <v>4.63</v>
      </c>
      <c r="S365" s="93">
        <v>0</v>
      </c>
      <c r="T365" s="94">
        <v>4.63</v>
      </c>
      <c r="U365" s="95">
        <v>4.58</v>
      </c>
    </row>
    <row r="366" spans="1:21" x14ac:dyDescent="0.2">
      <c r="A366" s="90" t="s">
        <v>14</v>
      </c>
      <c r="B366" s="90" t="s">
        <v>1535</v>
      </c>
      <c r="C366" s="90" t="s">
        <v>976</v>
      </c>
      <c r="D366" s="98">
        <v>845535</v>
      </c>
      <c r="E366" s="90" t="s">
        <v>1684</v>
      </c>
      <c r="F366" s="93">
        <v>4.68</v>
      </c>
      <c r="G366" s="93">
        <v>4.7</v>
      </c>
      <c r="H366" s="94">
        <v>4.6900000000000004</v>
      </c>
      <c r="I366" s="93">
        <v>4.7699999999999996</v>
      </c>
      <c r="J366" s="93">
        <v>0</v>
      </c>
      <c r="K366" s="93">
        <v>0</v>
      </c>
      <c r="L366" s="93">
        <v>0</v>
      </c>
      <c r="M366" s="93">
        <v>0</v>
      </c>
      <c r="N366" s="93">
        <v>0</v>
      </c>
      <c r="O366" s="93">
        <v>0</v>
      </c>
      <c r="P366" s="93">
        <v>3.6</v>
      </c>
      <c r="Q366" s="94">
        <v>4.1900000000000004</v>
      </c>
      <c r="R366" s="93">
        <v>4.9000000000000004</v>
      </c>
      <c r="S366" s="93">
        <v>5</v>
      </c>
      <c r="T366" s="94">
        <v>4.95</v>
      </c>
      <c r="U366" s="95">
        <v>4.5199999999999996</v>
      </c>
    </row>
    <row r="367" spans="1:21" x14ac:dyDescent="0.2">
      <c r="A367" s="90" t="s">
        <v>14</v>
      </c>
      <c r="B367" s="90" t="s">
        <v>1535</v>
      </c>
      <c r="C367" s="90" t="s">
        <v>1162</v>
      </c>
      <c r="D367" s="98">
        <v>79977094</v>
      </c>
      <c r="E367" s="90" t="s">
        <v>1685</v>
      </c>
      <c r="F367" s="93">
        <v>4.29</v>
      </c>
      <c r="G367" s="93">
        <v>0</v>
      </c>
      <c r="H367" s="94">
        <v>4.29</v>
      </c>
      <c r="I367" s="93">
        <v>4.88</v>
      </c>
      <c r="J367" s="93">
        <v>0</v>
      </c>
      <c r="K367" s="93">
        <v>0</v>
      </c>
      <c r="L367" s="93">
        <v>0</v>
      </c>
      <c r="M367" s="93">
        <v>0</v>
      </c>
      <c r="N367" s="93">
        <v>0</v>
      </c>
      <c r="O367" s="93">
        <v>0</v>
      </c>
      <c r="P367" s="93">
        <v>0</v>
      </c>
      <c r="Q367" s="94">
        <v>4.88</v>
      </c>
      <c r="R367" s="93">
        <v>4.95</v>
      </c>
      <c r="S367" s="93">
        <v>0</v>
      </c>
      <c r="T367" s="94">
        <v>4.95</v>
      </c>
      <c r="U367" s="95">
        <v>4.59</v>
      </c>
    </row>
    <row r="368" spans="1:21" x14ac:dyDescent="0.2">
      <c r="A368" s="90" t="s">
        <v>14</v>
      </c>
      <c r="B368" s="90" t="s">
        <v>1535</v>
      </c>
      <c r="C368" s="90" t="s">
        <v>1162</v>
      </c>
      <c r="D368" s="98">
        <v>66765341</v>
      </c>
      <c r="E368" s="90" t="s">
        <v>1686</v>
      </c>
      <c r="F368" s="93">
        <v>4.07</v>
      </c>
      <c r="G368" s="93">
        <v>0</v>
      </c>
      <c r="H368" s="94">
        <v>4.07</v>
      </c>
      <c r="I368" s="93">
        <v>4.9400000000000004</v>
      </c>
      <c r="J368" s="93">
        <v>0</v>
      </c>
      <c r="K368" s="93">
        <v>0</v>
      </c>
      <c r="L368" s="93">
        <v>0</v>
      </c>
      <c r="M368" s="93">
        <v>0</v>
      </c>
      <c r="N368" s="93">
        <v>0</v>
      </c>
      <c r="O368" s="93">
        <v>0</v>
      </c>
      <c r="P368" s="93">
        <v>0</v>
      </c>
      <c r="Q368" s="94">
        <v>4.9400000000000004</v>
      </c>
      <c r="R368" s="93">
        <v>4.9000000000000004</v>
      </c>
      <c r="S368" s="93">
        <v>0</v>
      </c>
      <c r="T368" s="94">
        <v>4.9000000000000004</v>
      </c>
      <c r="U368" s="95">
        <v>4.5</v>
      </c>
    </row>
    <row r="369" spans="1:21" x14ac:dyDescent="0.2">
      <c r="A369" s="90" t="s">
        <v>26</v>
      </c>
      <c r="B369" s="90" t="s">
        <v>1541</v>
      </c>
      <c r="C369" s="90" t="s">
        <v>42</v>
      </c>
      <c r="D369" s="98">
        <v>9656587</v>
      </c>
      <c r="E369" s="90" t="s">
        <v>1687</v>
      </c>
      <c r="F369" s="93">
        <v>4.32</v>
      </c>
      <c r="G369" s="93">
        <v>4.75</v>
      </c>
      <c r="H369" s="94">
        <v>4.38</v>
      </c>
      <c r="I369" s="93">
        <v>4.78</v>
      </c>
      <c r="J369" s="93">
        <v>0</v>
      </c>
      <c r="K369" s="93">
        <v>0</v>
      </c>
      <c r="L369" s="93">
        <v>0</v>
      </c>
      <c r="M369" s="93">
        <v>0</v>
      </c>
      <c r="N369" s="93">
        <v>0</v>
      </c>
      <c r="O369" s="93">
        <v>4.8</v>
      </c>
      <c r="P369" s="93">
        <v>0</v>
      </c>
      <c r="Q369" s="94">
        <v>4.79</v>
      </c>
      <c r="R369" s="93">
        <v>5</v>
      </c>
      <c r="S369" s="93">
        <v>5</v>
      </c>
      <c r="T369" s="94">
        <v>5</v>
      </c>
      <c r="U369" s="95">
        <v>4.6100000000000003</v>
      </c>
    </row>
    <row r="370" spans="1:21" x14ac:dyDescent="0.2">
      <c r="A370" s="90" t="s">
        <v>26</v>
      </c>
      <c r="B370" s="90" t="s">
        <v>1535</v>
      </c>
      <c r="C370" s="90" t="s">
        <v>1584</v>
      </c>
      <c r="D370" s="98">
        <v>1099342698</v>
      </c>
      <c r="E370" s="90" t="s">
        <v>1688</v>
      </c>
      <c r="F370" s="93">
        <v>3.77</v>
      </c>
      <c r="G370" s="93">
        <v>0</v>
      </c>
      <c r="H370" s="94">
        <v>3.77</v>
      </c>
      <c r="I370" s="93">
        <v>5</v>
      </c>
      <c r="J370" s="93">
        <v>0</v>
      </c>
      <c r="K370" s="93">
        <v>0</v>
      </c>
      <c r="L370" s="93">
        <v>5</v>
      </c>
      <c r="M370" s="93">
        <v>0</v>
      </c>
      <c r="N370" s="93">
        <v>0</v>
      </c>
      <c r="O370" s="93">
        <v>0</v>
      </c>
      <c r="P370" s="93">
        <v>0</v>
      </c>
      <c r="Q370" s="94">
        <v>5</v>
      </c>
      <c r="R370" s="93">
        <v>5</v>
      </c>
      <c r="S370" s="93">
        <v>0</v>
      </c>
      <c r="T370" s="94">
        <v>5</v>
      </c>
      <c r="U370" s="95">
        <v>4.3899999999999997</v>
      </c>
    </row>
    <row r="371" spans="1:21" x14ac:dyDescent="0.2">
      <c r="A371" s="90" t="s">
        <v>14</v>
      </c>
      <c r="B371" s="90" t="s">
        <v>1537</v>
      </c>
      <c r="C371" s="90" t="s">
        <v>444</v>
      </c>
      <c r="D371" s="98">
        <v>52690966</v>
      </c>
      <c r="E371" s="90" t="s">
        <v>1689</v>
      </c>
      <c r="F371" s="93">
        <v>4.3899999999999997</v>
      </c>
      <c r="G371" s="93">
        <v>0</v>
      </c>
      <c r="H371" s="94">
        <v>4.3899999999999997</v>
      </c>
      <c r="I371" s="93">
        <v>4.28</v>
      </c>
      <c r="J371" s="93">
        <v>0</v>
      </c>
      <c r="K371" s="93">
        <v>0</v>
      </c>
      <c r="L371" s="93">
        <v>0</v>
      </c>
      <c r="M371" s="93">
        <v>0</v>
      </c>
      <c r="N371" s="93">
        <v>0</v>
      </c>
      <c r="O371" s="93">
        <v>0</v>
      </c>
      <c r="P371" s="93">
        <v>0</v>
      </c>
      <c r="Q371" s="94">
        <v>4.28</v>
      </c>
      <c r="R371" s="93">
        <v>0</v>
      </c>
      <c r="S371" s="93">
        <v>0</v>
      </c>
      <c r="T371" s="94">
        <v>0</v>
      </c>
      <c r="U371" s="95">
        <v>3.91</v>
      </c>
    </row>
    <row r="372" spans="1:21" x14ac:dyDescent="0.2">
      <c r="A372" s="90" t="s">
        <v>14</v>
      </c>
      <c r="B372" s="90" t="s">
        <v>1535</v>
      </c>
      <c r="C372" s="90" t="s">
        <v>1162</v>
      </c>
      <c r="D372" s="98">
        <v>1032434557</v>
      </c>
      <c r="E372" s="90" t="s">
        <v>1690</v>
      </c>
      <c r="F372" s="93">
        <v>4.63</v>
      </c>
      <c r="G372" s="93">
        <v>4.37</v>
      </c>
      <c r="H372" s="94">
        <v>4.5599999999999996</v>
      </c>
      <c r="I372" s="93">
        <v>4.88</v>
      </c>
      <c r="J372" s="93">
        <v>0</v>
      </c>
      <c r="K372" s="93">
        <v>0</v>
      </c>
      <c r="L372" s="93">
        <v>0</v>
      </c>
      <c r="M372" s="93">
        <v>0</v>
      </c>
      <c r="N372" s="93">
        <v>0</v>
      </c>
      <c r="O372" s="93">
        <v>0</v>
      </c>
      <c r="P372" s="93">
        <v>4.4000000000000004</v>
      </c>
      <c r="Q372" s="94">
        <v>4.6399999999999997</v>
      </c>
      <c r="R372" s="93">
        <v>5</v>
      </c>
      <c r="S372" s="93">
        <v>5</v>
      </c>
      <c r="T372" s="94">
        <v>5</v>
      </c>
      <c r="U372" s="95">
        <v>4.6399999999999997</v>
      </c>
    </row>
    <row r="373" spans="1:21" x14ac:dyDescent="0.2">
      <c r="A373" s="90" t="s">
        <v>14</v>
      </c>
      <c r="B373" s="90" t="s">
        <v>1535</v>
      </c>
      <c r="C373" s="90" t="s">
        <v>976</v>
      </c>
      <c r="D373" s="98">
        <v>80023809</v>
      </c>
      <c r="E373" s="90" t="s">
        <v>1691</v>
      </c>
      <c r="F373" s="93">
        <v>3.41</v>
      </c>
      <c r="G373" s="93">
        <v>2.89</v>
      </c>
      <c r="H373" s="94">
        <v>3.23</v>
      </c>
      <c r="I373" s="93">
        <v>3.29</v>
      </c>
      <c r="J373" s="93">
        <v>0</v>
      </c>
      <c r="K373" s="93">
        <v>0</v>
      </c>
      <c r="L373" s="93">
        <v>0</v>
      </c>
      <c r="M373" s="93">
        <v>0</v>
      </c>
      <c r="N373" s="93">
        <v>0</v>
      </c>
      <c r="O373" s="93">
        <v>0</v>
      </c>
      <c r="P373" s="93">
        <v>3.2</v>
      </c>
      <c r="Q373" s="94">
        <v>3.25</v>
      </c>
      <c r="R373" s="93">
        <v>4.74</v>
      </c>
      <c r="S373" s="93">
        <v>4.6399999999999997</v>
      </c>
      <c r="T373" s="94">
        <v>4.6900000000000004</v>
      </c>
      <c r="U373" s="95">
        <v>3.38</v>
      </c>
    </row>
    <row r="374" spans="1:21" x14ac:dyDescent="0.2">
      <c r="A374" s="90" t="s">
        <v>14</v>
      </c>
      <c r="B374" s="90" t="s">
        <v>1535</v>
      </c>
      <c r="C374" s="90" t="s">
        <v>435</v>
      </c>
      <c r="D374" s="98">
        <v>1075680605</v>
      </c>
      <c r="E374" s="90" t="s">
        <v>1692</v>
      </c>
      <c r="F374" s="93">
        <v>4.7300000000000004</v>
      </c>
      <c r="G374" s="93">
        <v>4.58</v>
      </c>
      <c r="H374" s="94">
        <v>4.6100000000000003</v>
      </c>
      <c r="I374" s="93">
        <v>4.8899999999999997</v>
      </c>
      <c r="J374" s="93">
        <v>0</v>
      </c>
      <c r="K374" s="93">
        <v>0</v>
      </c>
      <c r="L374" s="93">
        <v>0</v>
      </c>
      <c r="M374" s="93">
        <v>0</v>
      </c>
      <c r="N374" s="93">
        <v>0</v>
      </c>
      <c r="O374" s="93">
        <v>0</v>
      </c>
      <c r="P374" s="93">
        <v>5</v>
      </c>
      <c r="Q374" s="94">
        <v>4.95</v>
      </c>
      <c r="R374" s="93">
        <v>0</v>
      </c>
      <c r="S374" s="93">
        <v>4.91</v>
      </c>
      <c r="T374" s="94">
        <v>4.91</v>
      </c>
      <c r="U374" s="95">
        <v>4.78</v>
      </c>
    </row>
    <row r="375" spans="1:21" x14ac:dyDescent="0.2">
      <c r="A375" s="90" t="s">
        <v>14</v>
      </c>
      <c r="B375" s="90" t="s">
        <v>1535</v>
      </c>
      <c r="C375" s="90" t="s">
        <v>976</v>
      </c>
      <c r="D375" s="98">
        <v>80850247</v>
      </c>
      <c r="E375" s="90" t="s">
        <v>1693</v>
      </c>
      <c r="F375" s="93">
        <v>4.8899999999999997</v>
      </c>
      <c r="G375" s="93">
        <v>0</v>
      </c>
      <c r="H375" s="94">
        <v>4.8899999999999997</v>
      </c>
      <c r="I375" s="93">
        <v>4.8899999999999997</v>
      </c>
      <c r="J375" s="93">
        <v>0</v>
      </c>
      <c r="K375" s="93">
        <v>0</v>
      </c>
      <c r="L375" s="93">
        <v>0</v>
      </c>
      <c r="M375" s="93">
        <v>0</v>
      </c>
      <c r="N375" s="93">
        <v>0</v>
      </c>
      <c r="O375" s="93">
        <v>0</v>
      </c>
      <c r="P375" s="93">
        <v>0</v>
      </c>
      <c r="Q375" s="94">
        <v>4.8899999999999997</v>
      </c>
      <c r="R375" s="93">
        <v>4.84</v>
      </c>
      <c r="S375" s="93">
        <v>0</v>
      </c>
      <c r="T375" s="94">
        <v>4.84</v>
      </c>
      <c r="U375" s="95">
        <v>4.8899999999999997</v>
      </c>
    </row>
    <row r="376" spans="1:21" x14ac:dyDescent="0.2">
      <c r="A376" s="90" t="s">
        <v>14</v>
      </c>
      <c r="B376" s="90" t="s">
        <v>1541</v>
      </c>
      <c r="C376" s="90" t="s">
        <v>53</v>
      </c>
      <c r="D376" s="98">
        <v>80029734</v>
      </c>
      <c r="E376" s="90" t="s">
        <v>1694</v>
      </c>
      <c r="F376" s="93">
        <v>4.6900000000000004</v>
      </c>
      <c r="G376" s="93">
        <v>4.71</v>
      </c>
      <c r="H376" s="94">
        <v>4.71</v>
      </c>
      <c r="I376" s="93">
        <v>5</v>
      </c>
      <c r="J376" s="93">
        <v>0</v>
      </c>
      <c r="K376" s="93">
        <v>0</v>
      </c>
      <c r="L376" s="93">
        <v>0</v>
      </c>
      <c r="M376" s="93">
        <v>0</v>
      </c>
      <c r="N376" s="93">
        <v>0</v>
      </c>
      <c r="O376" s="93">
        <v>4.8</v>
      </c>
      <c r="P376" s="93">
        <v>5</v>
      </c>
      <c r="Q376" s="94">
        <v>4.95</v>
      </c>
      <c r="R376" s="93">
        <v>5</v>
      </c>
      <c r="S376" s="93">
        <v>4.91</v>
      </c>
      <c r="T376" s="94">
        <v>4.95</v>
      </c>
      <c r="U376" s="95">
        <v>4.83</v>
      </c>
    </row>
    <row r="377" spans="1:21" x14ac:dyDescent="0.2">
      <c r="A377" s="90" t="s">
        <v>14</v>
      </c>
      <c r="B377" s="90" t="s">
        <v>1541</v>
      </c>
      <c r="C377" s="90" t="s">
        <v>53</v>
      </c>
      <c r="D377" s="98">
        <v>52221713</v>
      </c>
      <c r="E377" s="90" t="s">
        <v>1695</v>
      </c>
      <c r="F377" s="93">
        <v>3.86</v>
      </c>
      <c r="G377" s="93">
        <v>4.1900000000000004</v>
      </c>
      <c r="H377" s="94">
        <v>4.0199999999999996</v>
      </c>
      <c r="I377" s="93">
        <v>4.8899999999999997</v>
      </c>
      <c r="J377" s="93">
        <v>0</v>
      </c>
      <c r="K377" s="93">
        <v>0</v>
      </c>
      <c r="L377" s="93">
        <v>0</v>
      </c>
      <c r="M377" s="93">
        <v>0</v>
      </c>
      <c r="N377" s="93">
        <v>0</v>
      </c>
      <c r="O377" s="93">
        <v>0</v>
      </c>
      <c r="P377" s="93">
        <v>4.2</v>
      </c>
      <c r="Q377" s="94">
        <v>4.55</v>
      </c>
      <c r="R377" s="93">
        <v>0</v>
      </c>
      <c r="S377" s="93">
        <v>0</v>
      </c>
      <c r="T377" s="94">
        <v>0</v>
      </c>
      <c r="U377" s="95">
        <v>3.83</v>
      </c>
    </row>
    <row r="378" spans="1:21" x14ac:dyDescent="0.2">
      <c r="A378" s="90" t="s">
        <v>14</v>
      </c>
      <c r="B378" s="90" t="s">
        <v>1535</v>
      </c>
      <c r="C378" s="90" t="s">
        <v>104</v>
      </c>
      <c r="D378" s="98">
        <v>1020730040</v>
      </c>
      <c r="E378" s="90" t="s">
        <v>1696</v>
      </c>
      <c r="F378" s="93">
        <v>4.5</v>
      </c>
      <c r="G378" s="93">
        <v>4.5599999999999996</v>
      </c>
      <c r="H378" s="94">
        <v>4.55</v>
      </c>
      <c r="I378" s="93">
        <v>4.78</v>
      </c>
      <c r="J378" s="93">
        <v>0</v>
      </c>
      <c r="K378" s="93">
        <v>0</v>
      </c>
      <c r="L378" s="93">
        <v>0</v>
      </c>
      <c r="M378" s="93">
        <v>0</v>
      </c>
      <c r="N378" s="93">
        <v>0</v>
      </c>
      <c r="O378" s="93">
        <v>0</v>
      </c>
      <c r="P378" s="93">
        <v>4.8</v>
      </c>
      <c r="Q378" s="94">
        <v>4.79</v>
      </c>
      <c r="R378" s="93">
        <v>4.95</v>
      </c>
      <c r="S378" s="93">
        <v>4.7300000000000004</v>
      </c>
      <c r="T378" s="94">
        <v>4.84</v>
      </c>
      <c r="U378" s="95">
        <v>4.68</v>
      </c>
    </row>
    <row r="379" spans="1:21" x14ac:dyDescent="0.2">
      <c r="A379" s="90" t="s">
        <v>14</v>
      </c>
      <c r="B379" s="90" t="s">
        <v>1541</v>
      </c>
      <c r="C379" s="90" t="s">
        <v>582</v>
      </c>
      <c r="D379" s="98">
        <v>74083785</v>
      </c>
      <c r="E379" s="90" t="s">
        <v>1697</v>
      </c>
      <c r="F379" s="93">
        <v>4.7300000000000004</v>
      </c>
      <c r="G379" s="93">
        <v>0</v>
      </c>
      <c r="H379" s="94">
        <v>4.7300000000000004</v>
      </c>
      <c r="I379" s="93">
        <v>5</v>
      </c>
      <c r="J379" s="93">
        <v>0</v>
      </c>
      <c r="K379" s="93">
        <v>0</v>
      </c>
      <c r="L379" s="93">
        <v>0</v>
      </c>
      <c r="M379" s="93">
        <v>0</v>
      </c>
      <c r="N379" s="93">
        <v>0</v>
      </c>
      <c r="O379" s="93">
        <v>0</v>
      </c>
      <c r="P379" s="93">
        <v>0</v>
      </c>
      <c r="Q379" s="94">
        <v>5</v>
      </c>
      <c r="R379" s="93">
        <v>4.26</v>
      </c>
      <c r="S379" s="93">
        <v>0</v>
      </c>
      <c r="T379" s="94">
        <v>4.26</v>
      </c>
      <c r="U379" s="95">
        <v>4.79</v>
      </c>
    </row>
    <row r="380" spans="1:21" x14ac:dyDescent="0.2">
      <c r="A380" s="90" t="s">
        <v>14</v>
      </c>
      <c r="B380" s="90" t="s">
        <v>1537</v>
      </c>
      <c r="C380" s="90" t="s">
        <v>31</v>
      </c>
      <c r="D380" s="98">
        <v>27470108</v>
      </c>
      <c r="E380" s="90" t="s">
        <v>1698</v>
      </c>
      <c r="F380" s="93">
        <v>4.24</v>
      </c>
      <c r="G380" s="93">
        <v>4.34</v>
      </c>
      <c r="H380" s="94">
        <v>4.3</v>
      </c>
      <c r="I380" s="93">
        <v>4.88</v>
      </c>
      <c r="J380" s="93">
        <v>4.5</v>
      </c>
      <c r="K380" s="93">
        <v>0</v>
      </c>
      <c r="L380" s="93">
        <v>0</v>
      </c>
      <c r="M380" s="93">
        <v>0</v>
      </c>
      <c r="N380" s="93">
        <v>0</v>
      </c>
      <c r="O380" s="93">
        <v>0</v>
      </c>
      <c r="P380" s="93">
        <v>4.5999999999999996</v>
      </c>
      <c r="Q380" s="94">
        <v>4.72</v>
      </c>
      <c r="R380" s="93">
        <v>4.95</v>
      </c>
      <c r="S380" s="93">
        <v>5</v>
      </c>
      <c r="T380" s="94">
        <v>4.97</v>
      </c>
      <c r="U380" s="95">
        <v>4.54</v>
      </c>
    </row>
    <row r="381" spans="1:21" x14ac:dyDescent="0.2">
      <c r="A381" s="90" t="s">
        <v>14</v>
      </c>
      <c r="B381" s="90" t="s">
        <v>1537</v>
      </c>
      <c r="C381" s="90" t="s">
        <v>71</v>
      </c>
      <c r="D381" s="98">
        <v>52714085</v>
      </c>
      <c r="E381" s="90" t="s">
        <v>1699</v>
      </c>
      <c r="F381" s="93">
        <v>4.71</v>
      </c>
      <c r="G381" s="93">
        <v>4.32</v>
      </c>
      <c r="H381" s="94">
        <v>4.7</v>
      </c>
      <c r="I381" s="93">
        <v>4.0599999999999996</v>
      </c>
      <c r="J381" s="93">
        <v>0</v>
      </c>
      <c r="K381" s="93">
        <v>0</v>
      </c>
      <c r="L381" s="93">
        <v>0</v>
      </c>
      <c r="M381" s="93">
        <v>0</v>
      </c>
      <c r="N381" s="93">
        <v>0</v>
      </c>
      <c r="O381" s="93">
        <v>0</v>
      </c>
      <c r="P381" s="93">
        <v>5</v>
      </c>
      <c r="Q381" s="94">
        <v>4.53</v>
      </c>
      <c r="R381" s="93">
        <v>4.84</v>
      </c>
      <c r="S381" s="93">
        <v>4.09</v>
      </c>
      <c r="T381" s="94">
        <v>4.47</v>
      </c>
      <c r="U381" s="95">
        <v>4.6100000000000003</v>
      </c>
    </row>
    <row r="382" spans="1:21" x14ac:dyDescent="0.2">
      <c r="A382" s="90" t="s">
        <v>26</v>
      </c>
      <c r="B382" s="90" t="s">
        <v>1541</v>
      </c>
      <c r="C382" s="90" t="s">
        <v>87</v>
      </c>
      <c r="D382" s="98">
        <v>1121925813</v>
      </c>
      <c r="E382" s="90" t="s">
        <v>1700</v>
      </c>
      <c r="F382" s="93">
        <v>4.4800000000000004</v>
      </c>
      <c r="G382" s="93">
        <v>0</v>
      </c>
      <c r="H382" s="94">
        <v>4.4800000000000004</v>
      </c>
      <c r="I382" s="93">
        <v>4.83</v>
      </c>
      <c r="J382" s="93">
        <v>0</v>
      </c>
      <c r="K382" s="93">
        <v>0</v>
      </c>
      <c r="L382" s="93">
        <v>0</v>
      </c>
      <c r="M382" s="93">
        <v>0</v>
      </c>
      <c r="N382" s="93">
        <v>0</v>
      </c>
      <c r="O382" s="93">
        <v>0</v>
      </c>
      <c r="P382" s="93">
        <v>0</v>
      </c>
      <c r="Q382" s="94">
        <v>4.83</v>
      </c>
      <c r="R382" s="93">
        <v>0</v>
      </c>
      <c r="S382" s="93">
        <v>0</v>
      </c>
      <c r="T382" s="94">
        <v>0</v>
      </c>
      <c r="U382" s="95">
        <v>4.17</v>
      </c>
    </row>
    <row r="383" spans="1:21" x14ac:dyDescent="0.2">
      <c r="A383" s="90" t="s">
        <v>14</v>
      </c>
      <c r="B383" s="90" t="s">
        <v>1535</v>
      </c>
      <c r="C383" s="90" t="s">
        <v>1162</v>
      </c>
      <c r="D383" s="98">
        <v>80738882</v>
      </c>
      <c r="E383" s="90" t="s">
        <v>1701</v>
      </c>
      <c r="F383" s="93">
        <v>4.58</v>
      </c>
      <c r="G383" s="93">
        <v>0</v>
      </c>
      <c r="H383" s="94">
        <v>4.58</v>
      </c>
      <c r="I383" s="93">
        <v>4.88</v>
      </c>
      <c r="J383" s="93">
        <v>0</v>
      </c>
      <c r="K383" s="93">
        <v>0</v>
      </c>
      <c r="L383" s="93">
        <v>0</v>
      </c>
      <c r="M383" s="93">
        <v>0</v>
      </c>
      <c r="N383" s="93">
        <v>0</v>
      </c>
      <c r="O383" s="93">
        <v>0</v>
      </c>
      <c r="P383" s="93">
        <v>0</v>
      </c>
      <c r="Q383" s="94">
        <v>4.88</v>
      </c>
      <c r="R383" s="93">
        <v>5</v>
      </c>
      <c r="S383" s="93">
        <v>0</v>
      </c>
      <c r="T383" s="94">
        <v>5</v>
      </c>
      <c r="U383" s="95">
        <v>4.74</v>
      </c>
    </row>
    <row r="384" spans="1:21" x14ac:dyDescent="0.2">
      <c r="A384" s="90" t="s">
        <v>14</v>
      </c>
      <c r="B384" s="90" t="s">
        <v>1535</v>
      </c>
      <c r="C384" s="90" t="s">
        <v>29</v>
      </c>
      <c r="D384" s="98">
        <v>1075297249</v>
      </c>
      <c r="E384" s="90" t="s">
        <v>1702</v>
      </c>
      <c r="F384" s="93">
        <v>4.2300000000000004</v>
      </c>
      <c r="G384" s="93">
        <v>4.46</v>
      </c>
      <c r="H384" s="94">
        <v>4.4000000000000004</v>
      </c>
      <c r="I384" s="93">
        <v>4.9400000000000004</v>
      </c>
      <c r="J384" s="93">
        <v>0</v>
      </c>
      <c r="K384" s="93">
        <v>5</v>
      </c>
      <c r="L384" s="93">
        <v>0</v>
      </c>
      <c r="M384" s="93">
        <v>0</v>
      </c>
      <c r="N384" s="93">
        <v>0</v>
      </c>
      <c r="O384" s="93">
        <v>0</v>
      </c>
      <c r="P384" s="93">
        <v>4</v>
      </c>
      <c r="Q384" s="94">
        <v>4.72</v>
      </c>
      <c r="R384" s="93">
        <v>0</v>
      </c>
      <c r="S384" s="93">
        <v>4.82</v>
      </c>
      <c r="T384" s="94">
        <v>4.82</v>
      </c>
      <c r="U384" s="95">
        <v>4.57</v>
      </c>
    </row>
    <row r="385" spans="1:21" x14ac:dyDescent="0.2">
      <c r="A385" s="90" t="s">
        <v>26</v>
      </c>
      <c r="B385" s="90" t="s">
        <v>1537</v>
      </c>
      <c r="C385" s="90" t="s">
        <v>1149</v>
      </c>
      <c r="D385" s="98">
        <v>1121877952</v>
      </c>
      <c r="E385" s="90" t="s">
        <v>1703</v>
      </c>
      <c r="F385" s="93">
        <v>4.57</v>
      </c>
      <c r="G385" s="93">
        <v>0</v>
      </c>
      <c r="H385" s="94">
        <v>4.57</v>
      </c>
      <c r="I385" s="93">
        <v>3.78</v>
      </c>
      <c r="J385" s="93">
        <v>0</v>
      </c>
      <c r="K385" s="93">
        <v>0</v>
      </c>
      <c r="L385" s="93">
        <v>0</v>
      </c>
      <c r="M385" s="93">
        <v>0</v>
      </c>
      <c r="N385" s="93">
        <v>0</v>
      </c>
      <c r="O385" s="93">
        <v>0</v>
      </c>
      <c r="P385" s="93">
        <v>0</v>
      </c>
      <c r="Q385" s="94">
        <v>3.78</v>
      </c>
      <c r="R385" s="93">
        <v>5</v>
      </c>
      <c r="S385" s="93">
        <v>0</v>
      </c>
      <c r="T385" s="94">
        <v>5</v>
      </c>
      <c r="U385" s="95">
        <v>4.3</v>
      </c>
    </row>
    <row r="386" spans="1:21" x14ac:dyDescent="0.2">
      <c r="A386" s="90" t="s">
        <v>14</v>
      </c>
      <c r="B386" s="90" t="s">
        <v>1535</v>
      </c>
      <c r="C386" s="90" t="s">
        <v>29</v>
      </c>
      <c r="D386" s="98">
        <v>1012388125</v>
      </c>
      <c r="E386" s="90" t="s">
        <v>1704</v>
      </c>
      <c r="F386" s="93">
        <v>0</v>
      </c>
      <c r="G386" s="93">
        <v>0</v>
      </c>
      <c r="H386" s="94">
        <v>0</v>
      </c>
      <c r="I386" s="93">
        <v>4</v>
      </c>
      <c r="J386" s="93">
        <v>0</v>
      </c>
      <c r="K386" s="93">
        <v>0</v>
      </c>
      <c r="L386" s="93">
        <v>0</v>
      </c>
      <c r="M386" s="93">
        <v>0</v>
      </c>
      <c r="N386" s="93">
        <v>0</v>
      </c>
      <c r="O386" s="93">
        <v>0</v>
      </c>
      <c r="P386" s="93">
        <v>0</v>
      </c>
      <c r="Q386" s="94">
        <v>4</v>
      </c>
      <c r="R386" s="93">
        <v>0</v>
      </c>
      <c r="S386" s="93">
        <v>0</v>
      </c>
      <c r="T386" s="94">
        <v>0</v>
      </c>
      <c r="U386" s="95">
        <v>3.2</v>
      </c>
    </row>
    <row r="387" spans="1:21" x14ac:dyDescent="0.2">
      <c r="A387" s="90" t="s">
        <v>26</v>
      </c>
      <c r="B387" s="90" t="s">
        <v>1535</v>
      </c>
      <c r="C387" s="90" t="s">
        <v>1584</v>
      </c>
      <c r="D387" s="98">
        <v>1052408298</v>
      </c>
      <c r="E387" s="90" t="s">
        <v>1705</v>
      </c>
      <c r="F387" s="93">
        <v>4.62</v>
      </c>
      <c r="G387" s="93">
        <v>4.3600000000000003</v>
      </c>
      <c r="H387" s="94">
        <v>4.6100000000000003</v>
      </c>
      <c r="I387" s="93">
        <v>5</v>
      </c>
      <c r="J387" s="93">
        <v>0</v>
      </c>
      <c r="K387" s="93">
        <v>0</v>
      </c>
      <c r="L387" s="93">
        <v>0</v>
      </c>
      <c r="M387" s="93">
        <v>0</v>
      </c>
      <c r="N387" s="93">
        <v>0</v>
      </c>
      <c r="O387" s="93">
        <v>0</v>
      </c>
      <c r="P387" s="93">
        <v>0</v>
      </c>
      <c r="Q387" s="94">
        <v>5</v>
      </c>
      <c r="R387" s="93">
        <v>4.63</v>
      </c>
      <c r="S387" s="93">
        <v>0</v>
      </c>
      <c r="T387" s="94">
        <v>4.63</v>
      </c>
      <c r="U387" s="95">
        <v>4.7699999999999996</v>
      </c>
    </row>
    <row r="388" spans="1:21" x14ac:dyDescent="0.2">
      <c r="A388" s="90" t="s">
        <v>14</v>
      </c>
      <c r="B388" s="90" t="s">
        <v>1544</v>
      </c>
      <c r="C388" s="90" t="s">
        <v>61</v>
      </c>
      <c r="D388" s="98">
        <v>80021144</v>
      </c>
      <c r="E388" s="90" t="s">
        <v>1706</v>
      </c>
      <c r="F388" s="93">
        <v>4.97</v>
      </c>
      <c r="G388" s="93">
        <v>0</v>
      </c>
      <c r="H388" s="94">
        <v>4.97</v>
      </c>
      <c r="I388" s="93">
        <v>5</v>
      </c>
      <c r="J388" s="93">
        <v>0</v>
      </c>
      <c r="K388" s="93">
        <v>0</v>
      </c>
      <c r="L388" s="93">
        <v>0</v>
      </c>
      <c r="M388" s="93">
        <v>0</v>
      </c>
      <c r="N388" s="93">
        <v>0</v>
      </c>
      <c r="O388" s="93">
        <v>0</v>
      </c>
      <c r="P388" s="93">
        <v>0</v>
      </c>
      <c r="Q388" s="94">
        <v>5</v>
      </c>
      <c r="R388" s="93">
        <v>0</v>
      </c>
      <c r="S388" s="93">
        <v>0</v>
      </c>
      <c r="T388" s="94">
        <v>0</v>
      </c>
      <c r="U388" s="95">
        <v>4.49</v>
      </c>
    </row>
    <row r="389" spans="1:21" x14ac:dyDescent="0.2">
      <c r="A389" s="90" t="s">
        <v>26</v>
      </c>
      <c r="B389" s="90" t="s">
        <v>1535</v>
      </c>
      <c r="C389" s="90" t="s">
        <v>1584</v>
      </c>
      <c r="D389" s="98">
        <v>1030599835</v>
      </c>
      <c r="E389" s="90" t="s">
        <v>1707</v>
      </c>
      <c r="F389" s="93">
        <v>3.78</v>
      </c>
      <c r="G389" s="93">
        <v>0</v>
      </c>
      <c r="H389" s="94">
        <v>3.78</v>
      </c>
      <c r="I389" s="93">
        <v>5</v>
      </c>
      <c r="J389" s="93">
        <v>0</v>
      </c>
      <c r="K389" s="93">
        <v>0</v>
      </c>
      <c r="L389" s="93">
        <v>0</v>
      </c>
      <c r="M389" s="93">
        <v>0</v>
      </c>
      <c r="N389" s="93">
        <v>0</v>
      </c>
      <c r="O389" s="93">
        <v>0</v>
      </c>
      <c r="P389" s="93">
        <v>0</v>
      </c>
      <c r="Q389" s="94">
        <v>5</v>
      </c>
      <c r="R389" s="93">
        <v>4.74</v>
      </c>
      <c r="S389" s="93">
        <v>0</v>
      </c>
      <c r="T389" s="94">
        <v>4.74</v>
      </c>
      <c r="U389" s="95">
        <v>4.3600000000000003</v>
      </c>
    </row>
    <row r="390" spans="1:21" x14ac:dyDescent="0.2">
      <c r="A390" s="90" t="s">
        <v>14</v>
      </c>
      <c r="B390" s="90" t="s">
        <v>1535</v>
      </c>
      <c r="C390" s="90" t="s">
        <v>104</v>
      </c>
      <c r="D390" s="98">
        <v>1022980564</v>
      </c>
      <c r="E390" s="90" t="s">
        <v>1708</v>
      </c>
      <c r="F390" s="93">
        <v>4.57</v>
      </c>
      <c r="G390" s="93">
        <v>0</v>
      </c>
      <c r="H390" s="94">
        <v>4.57</v>
      </c>
      <c r="I390" s="93">
        <v>4.8899999999999997</v>
      </c>
      <c r="J390" s="93">
        <v>0</v>
      </c>
      <c r="K390" s="93">
        <v>0</v>
      </c>
      <c r="L390" s="93">
        <v>0</v>
      </c>
      <c r="M390" s="93">
        <v>0</v>
      </c>
      <c r="N390" s="93">
        <v>0</v>
      </c>
      <c r="O390" s="93">
        <v>0</v>
      </c>
      <c r="P390" s="93">
        <v>0</v>
      </c>
      <c r="Q390" s="94">
        <v>4.8899999999999997</v>
      </c>
      <c r="R390" s="93">
        <v>5</v>
      </c>
      <c r="S390" s="93">
        <v>0</v>
      </c>
      <c r="T390" s="94">
        <v>5</v>
      </c>
      <c r="U390" s="95">
        <v>4.74</v>
      </c>
    </row>
    <row r="391" spans="1:21" x14ac:dyDescent="0.2">
      <c r="A391" s="90" t="s">
        <v>14</v>
      </c>
      <c r="B391" s="90" t="s">
        <v>1537</v>
      </c>
      <c r="C391" s="90" t="s">
        <v>1257</v>
      </c>
      <c r="D391" s="98">
        <v>52555863</v>
      </c>
      <c r="E391" s="90" t="s">
        <v>1709</v>
      </c>
      <c r="F391" s="93">
        <v>0</v>
      </c>
      <c r="G391" s="93">
        <v>4.6100000000000003</v>
      </c>
      <c r="H391" s="94">
        <v>4.6100000000000003</v>
      </c>
      <c r="I391" s="93">
        <v>4.83</v>
      </c>
      <c r="J391" s="93">
        <v>0</v>
      </c>
      <c r="K391" s="93">
        <v>0</v>
      </c>
      <c r="L391" s="93">
        <v>0</v>
      </c>
      <c r="M391" s="93">
        <v>0</v>
      </c>
      <c r="N391" s="93">
        <v>0</v>
      </c>
      <c r="O391" s="93">
        <v>0</v>
      </c>
      <c r="P391" s="93">
        <v>4.4000000000000004</v>
      </c>
      <c r="Q391" s="94">
        <v>4.62</v>
      </c>
      <c r="R391" s="93">
        <v>0</v>
      </c>
      <c r="S391" s="93">
        <v>5</v>
      </c>
      <c r="T391" s="94">
        <v>5</v>
      </c>
      <c r="U391" s="95">
        <v>4.6500000000000004</v>
      </c>
    </row>
    <row r="392" spans="1:21" x14ac:dyDescent="0.2">
      <c r="A392" s="90" t="s">
        <v>14</v>
      </c>
      <c r="B392" s="90" t="s">
        <v>1537</v>
      </c>
      <c r="C392" s="90" t="s">
        <v>1710</v>
      </c>
      <c r="D392" s="98">
        <v>53124808</v>
      </c>
      <c r="E392" s="90" t="s">
        <v>1711</v>
      </c>
      <c r="F392" s="93">
        <v>0</v>
      </c>
      <c r="G392" s="93">
        <v>4.8</v>
      </c>
      <c r="H392" s="94">
        <v>4.8</v>
      </c>
      <c r="I392" s="93">
        <v>5</v>
      </c>
      <c r="J392" s="93">
        <v>0</v>
      </c>
      <c r="K392" s="93">
        <v>0</v>
      </c>
      <c r="L392" s="93">
        <v>0</v>
      </c>
      <c r="M392" s="93">
        <v>0</v>
      </c>
      <c r="N392" s="93">
        <v>0</v>
      </c>
      <c r="O392" s="93">
        <v>0</v>
      </c>
      <c r="P392" s="93">
        <v>5</v>
      </c>
      <c r="Q392" s="94">
        <v>5</v>
      </c>
      <c r="R392" s="93">
        <v>0</v>
      </c>
      <c r="S392" s="93">
        <v>0</v>
      </c>
      <c r="T392" s="94">
        <v>0</v>
      </c>
      <c r="U392" s="95">
        <v>4.4000000000000004</v>
      </c>
    </row>
    <row r="393" spans="1:21" x14ac:dyDescent="0.2">
      <c r="A393" s="90" t="s">
        <v>14</v>
      </c>
      <c r="B393" s="90" t="s">
        <v>1544</v>
      </c>
      <c r="C393" s="90" t="s">
        <v>61</v>
      </c>
      <c r="D393" s="98">
        <v>1020727747</v>
      </c>
      <c r="E393" s="90" t="s">
        <v>1712</v>
      </c>
      <c r="F393" s="93">
        <v>0</v>
      </c>
      <c r="G393" s="93">
        <v>4.1399999999999997</v>
      </c>
      <c r="H393" s="94">
        <v>4.1399999999999997</v>
      </c>
      <c r="I393" s="93">
        <v>4.83</v>
      </c>
      <c r="J393" s="93">
        <v>0</v>
      </c>
      <c r="K393" s="93">
        <v>0</v>
      </c>
      <c r="L393" s="93">
        <v>0</v>
      </c>
      <c r="M393" s="93">
        <v>0</v>
      </c>
      <c r="N393" s="93">
        <v>0</v>
      </c>
      <c r="O393" s="93">
        <v>0</v>
      </c>
      <c r="P393" s="93">
        <v>4.5999999999999996</v>
      </c>
      <c r="Q393" s="94">
        <v>4.72</v>
      </c>
      <c r="R393" s="93">
        <v>0</v>
      </c>
      <c r="S393" s="93">
        <v>0</v>
      </c>
      <c r="T393" s="94">
        <v>0</v>
      </c>
      <c r="U393" s="95">
        <v>3.96</v>
      </c>
    </row>
    <row r="394" spans="1:21" x14ac:dyDescent="0.2">
      <c r="A394" s="90" t="s">
        <v>14</v>
      </c>
      <c r="B394" s="90" t="s">
        <v>1541</v>
      </c>
      <c r="C394" s="90" t="s">
        <v>655</v>
      </c>
      <c r="D394" s="98">
        <v>700194155</v>
      </c>
      <c r="E394" s="90" t="s">
        <v>1713</v>
      </c>
      <c r="F394" s="93">
        <v>0</v>
      </c>
      <c r="G394" s="93">
        <v>4.34</v>
      </c>
      <c r="H394" s="94">
        <v>4.34</v>
      </c>
      <c r="I394" s="93">
        <v>5</v>
      </c>
      <c r="J394" s="93">
        <v>0</v>
      </c>
      <c r="K394" s="93">
        <v>0</v>
      </c>
      <c r="L394" s="93">
        <v>0</v>
      </c>
      <c r="M394" s="93">
        <v>0</v>
      </c>
      <c r="N394" s="93">
        <v>0</v>
      </c>
      <c r="O394" s="93">
        <v>0</v>
      </c>
      <c r="P394" s="93">
        <v>0</v>
      </c>
      <c r="Q394" s="94">
        <v>5</v>
      </c>
      <c r="R394" s="93">
        <v>0</v>
      </c>
      <c r="S394" s="93">
        <v>0</v>
      </c>
      <c r="T394" s="94">
        <v>0</v>
      </c>
      <c r="U394" s="95">
        <v>4.17</v>
      </c>
    </row>
    <row r="395" spans="1:21" x14ac:dyDescent="0.2">
      <c r="A395" s="90" t="s">
        <v>14</v>
      </c>
      <c r="B395" s="90" t="s">
        <v>1537</v>
      </c>
      <c r="C395" s="90" t="s">
        <v>1714</v>
      </c>
      <c r="D395" s="98">
        <v>52770636</v>
      </c>
      <c r="E395" s="90" t="s">
        <v>1715</v>
      </c>
      <c r="F395" s="93">
        <v>0</v>
      </c>
      <c r="G395" s="93">
        <v>3.77</v>
      </c>
      <c r="H395" s="94">
        <v>3.77</v>
      </c>
      <c r="I395" s="93">
        <v>4.21</v>
      </c>
      <c r="J395" s="93">
        <v>0</v>
      </c>
      <c r="K395" s="93">
        <v>0</v>
      </c>
      <c r="L395" s="93">
        <v>0</v>
      </c>
      <c r="M395" s="93">
        <v>0</v>
      </c>
      <c r="N395" s="93">
        <v>0</v>
      </c>
      <c r="O395" s="93">
        <v>0</v>
      </c>
      <c r="P395" s="93">
        <v>5</v>
      </c>
      <c r="Q395" s="94">
        <v>4.6100000000000003</v>
      </c>
      <c r="R395" s="93">
        <v>0</v>
      </c>
      <c r="S395" s="93">
        <v>0</v>
      </c>
      <c r="T395" s="94">
        <v>0</v>
      </c>
      <c r="U395" s="95">
        <v>3.73</v>
      </c>
    </row>
    <row r="396" spans="1:21" x14ac:dyDescent="0.2">
      <c r="A396" s="90" t="s">
        <v>14</v>
      </c>
      <c r="B396" s="90" t="s">
        <v>1537</v>
      </c>
      <c r="C396" s="90" t="s">
        <v>1714</v>
      </c>
      <c r="D396" s="98">
        <v>79563113</v>
      </c>
      <c r="E396" s="90" t="s">
        <v>1716</v>
      </c>
      <c r="F396" s="93">
        <v>0</v>
      </c>
      <c r="G396" s="93">
        <v>3.45</v>
      </c>
      <c r="H396" s="94">
        <v>3.45</v>
      </c>
      <c r="I396" s="93">
        <v>4.5</v>
      </c>
      <c r="J396" s="93">
        <v>0</v>
      </c>
      <c r="K396" s="93">
        <v>0</v>
      </c>
      <c r="L396" s="93">
        <v>0</v>
      </c>
      <c r="M396" s="93">
        <v>0</v>
      </c>
      <c r="N396" s="93">
        <v>0</v>
      </c>
      <c r="O396" s="93">
        <v>0</v>
      </c>
      <c r="P396" s="93">
        <v>4.8</v>
      </c>
      <c r="Q396" s="94">
        <v>4.6500000000000004</v>
      </c>
      <c r="R396" s="93">
        <v>0</v>
      </c>
      <c r="S396" s="93">
        <v>0</v>
      </c>
      <c r="T396" s="94">
        <v>0</v>
      </c>
      <c r="U396" s="95">
        <v>3.59</v>
      </c>
    </row>
    <row r="397" spans="1:21" x14ac:dyDescent="0.2">
      <c r="A397" s="90" t="s">
        <v>14</v>
      </c>
      <c r="B397" s="90" t="s">
        <v>1537</v>
      </c>
      <c r="C397" s="90" t="s">
        <v>1257</v>
      </c>
      <c r="D397" s="98">
        <v>1020770528</v>
      </c>
      <c r="E397" s="90" t="s">
        <v>1717</v>
      </c>
      <c r="F397" s="93">
        <v>4.87</v>
      </c>
      <c r="G397" s="93">
        <v>4.37</v>
      </c>
      <c r="H397" s="94">
        <v>4.5</v>
      </c>
      <c r="I397" s="93">
        <v>4.5</v>
      </c>
      <c r="J397" s="93">
        <v>0</v>
      </c>
      <c r="K397" s="93">
        <v>0</v>
      </c>
      <c r="L397" s="93">
        <v>0</v>
      </c>
      <c r="M397" s="93">
        <v>0</v>
      </c>
      <c r="N397" s="93">
        <v>0</v>
      </c>
      <c r="O397" s="93">
        <v>0</v>
      </c>
      <c r="P397" s="93">
        <v>5</v>
      </c>
      <c r="Q397" s="94">
        <v>4.75</v>
      </c>
      <c r="R397" s="93">
        <v>0</v>
      </c>
      <c r="S397" s="93">
        <v>0</v>
      </c>
      <c r="T397" s="94">
        <v>0</v>
      </c>
      <c r="U397" s="95">
        <v>4.1500000000000004</v>
      </c>
    </row>
    <row r="398" spans="1:21" x14ac:dyDescent="0.2">
      <c r="A398" s="90" t="s">
        <v>14</v>
      </c>
      <c r="B398" s="90" t="s">
        <v>1537</v>
      </c>
      <c r="C398" s="90" t="s">
        <v>1710</v>
      </c>
      <c r="D398" s="98">
        <v>52782050</v>
      </c>
      <c r="E398" s="90" t="s">
        <v>1718</v>
      </c>
      <c r="F398" s="93">
        <v>0</v>
      </c>
      <c r="G398" s="93">
        <v>4.59</v>
      </c>
      <c r="H398" s="94">
        <v>4.59</v>
      </c>
      <c r="I398" s="93">
        <v>5</v>
      </c>
      <c r="J398" s="93">
        <v>0</v>
      </c>
      <c r="K398" s="93">
        <v>0</v>
      </c>
      <c r="L398" s="93">
        <v>0</v>
      </c>
      <c r="M398" s="93">
        <v>0</v>
      </c>
      <c r="N398" s="93">
        <v>0</v>
      </c>
      <c r="O398" s="93">
        <v>0</v>
      </c>
      <c r="P398" s="93">
        <v>4.8</v>
      </c>
      <c r="Q398" s="94">
        <v>4.9000000000000004</v>
      </c>
      <c r="R398" s="93">
        <v>0</v>
      </c>
      <c r="S398" s="93">
        <v>0</v>
      </c>
      <c r="T398" s="94">
        <v>0</v>
      </c>
      <c r="U398" s="95">
        <v>4.26</v>
      </c>
    </row>
    <row r="399" spans="1:21" x14ac:dyDescent="0.2">
      <c r="A399" s="90" t="s">
        <v>14</v>
      </c>
      <c r="B399" s="90" t="s">
        <v>1535</v>
      </c>
      <c r="C399" s="90" t="s">
        <v>744</v>
      </c>
      <c r="D399" s="98">
        <v>1127587277</v>
      </c>
      <c r="E399" s="90" t="s">
        <v>1719</v>
      </c>
      <c r="F399" s="93">
        <v>0</v>
      </c>
      <c r="G399" s="93">
        <v>4.22</v>
      </c>
      <c r="H399" s="94">
        <v>4.22</v>
      </c>
      <c r="I399" s="93">
        <v>5</v>
      </c>
      <c r="J399" s="93">
        <v>0</v>
      </c>
      <c r="K399" s="93">
        <v>0</v>
      </c>
      <c r="L399" s="93">
        <v>0</v>
      </c>
      <c r="M399" s="93">
        <v>0</v>
      </c>
      <c r="N399" s="93">
        <v>0</v>
      </c>
      <c r="O399" s="93">
        <v>0</v>
      </c>
      <c r="P399" s="93">
        <v>4.4000000000000004</v>
      </c>
      <c r="Q399" s="94">
        <v>4.7</v>
      </c>
      <c r="R399" s="93">
        <v>0</v>
      </c>
      <c r="S399" s="93">
        <v>0</v>
      </c>
      <c r="T399" s="94">
        <v>0</v>
      </c>
      <c r="U399" s="95">
        <v>3.99</v>
      </c>
    </row>
    <row r="400" spans="1:21" x14ac:dyDescent="0.2">
      <c r="A400" s="90" t="s">
        <v>14</v>
      </c>
      <c r="B400" s="90" t="s">
        <v>1537</v>
      </c>
      <c r="C400" s="90" t="s">
        <v>1257</v>
      </c>
      <c r="D400" s="98">
        <v>1013646232</v>
      </c>
      <c r="E400" s="90" t="s">
        <v>1720</v>
      </c>
      <c r="F400" s="93">
        <v>0</v>
      </c>
      <c r="G400" s="93">
        <v>3.98</v>
      </c>
      <c r="H400" s="94">
        <v>3.98</v>
      </c>
      <c r="I400" s="93">
        <v>4.5</v>
      </c>
      <c r="J400" s="93">
        <v>0</v>
      </c>
      <c r="K400" s="93">
        <v>0</v>
      </c>
      <c r="L400" s="93">
        <v>0</v>
      </c>
      <c r="M400" s="93">
        <v>0</v>
      </c>
      <c r="N400" s="93">
        <v>0</v>
      </c>
      <c r="O400" s="93">
        <v>0</v>
      </c>
      <c r="P400" s="93">
        <v>3</v>
      </c>
      <c r="Q400" s="94">
        <v>3.75</v>
      </c>
      <c r="R400" s="93">
        <v>0</v>
      </c>
      <c r="S400" s="93">
        <v>0</v>
      </c>
      <c r="T400" s="94">
        <v>0</v>
      </c>
      <c r="U400" s="95">
        <v>3.49</v>
      </c>
    </row>
    <row r="401" spans="1:21" x14ac:dyDescent="0.2">
      <c r="A401" s="90" t="s">
        <v>14</v>
      </c>
      <c r="B401" s="90" t="s">
        <v>1535</v>
      </c>
      <c r="C401" s="90" t="s">
        <v>976</v>
      </c>
      <c r="D401" s="98">
        <v>1143342395</v>
      </c>
      <c r="E401" s="90" t="s">
        <v>1721</v>
      </c>
      <c r="F401" s="93">
        <v>4.5999999999999996</v>
      </c>
      <c r="G401" s="93">
        <v>0</v>
      </c>
      <c r="H401" s="94">
        <v>4.5999999999999996</v>
      </c>
      <c r="I401" s="93">
        <v>5</v>
      </c>
      <c r="J401" s="93">
        <v>0</v>
      </c>
      <c r="K401" s="93">
        <v>0</v>
      </c>
      <c r="L401" s="93">
        <v>0</v>
      </c>
      <c r="M401" s="93">
        <v>0</v>
      </c>
      <c r="N401" s="93">
        <v>0</v>
      </c>
      <c r="O401" s="93">
        <v>0</v>
      </c>
      <c r="P401" s="93">
        <v>0</v>
      </c>
      <c r="Q401" s="94">
        <v>5</v>
      </c>
      <c r="R401" s="93">
        <v>5</v>
      </c>
      <c r="S401" s="93">
        <v>0</v>
      </c>
      <c r="T401" s="94">
        <v>5</v>
      </c>
      <c r="U401" s="95">
        <v>4.8</v>
      </c>
    </row>
    <row r="402" spans="1:21" x14ac:dyDescent="0.2">
      <c r="A402" s="90" t="s">
        <v>14</v>
      </c>
      <c r="B402" s="90" t="s">
        <v>1537</v>
      </c>
      <c r="C402" s="90" t="s">
        <v>1257</v>
      </c>
      <c r="D402" s="98">
        <v>10294279</v>
      </c>
      <c r="E402" s="90" t="s">
        <v>1722</v>
      </c>
      <c r="F402" s="93">
        <v>1.26</v>
      </c>
      <c r="G402" s="93">
        <v>3.93</v>
      </c>
      <c r="H402" s="94">
        <v>3.71</v>
      </c>
      <c r="I402" s="93">
        <v>3</v>
      </c>
      <c r="J402" s="93">
        <v>0</v>
      </c>
      <c r="K402" s="93">
        <v>0</v>
      </c>
      <c r="L402" s="93">
        <v>0</v>
      </c>
      <c r="M402" s="93">
        <v>0</v>
      </c>
      <c r="N402" s="93">
        <v>0</v>
      </c>
      <c r="O402" s="93">
        <v>0</v>
      </c>
      <c r="P402" s="93">
        <v>3.2</v>
      </c>
      <c r="Q402" s="94">
        <v>3.1</v>
      </c>
      <c r="R402" s="93">
        <v>0</v>
      </c>
      <c r="S402" s="93">
        <v>0</v>
      </c>
      <c r="T402" s="94">
        <v>0</v>
      </c>
      <c r="U402" s="95">
        <v>3.1</v>
      </c>
    </row>
  </sheetData>
  <autoFilter ref="A1:U402" xr:uid="{00000000-0001-0000-00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07D6-60A5-48F6-A106-DC8A6D4BB75A}">
  <dimension ref="A1:X431"/>
  <sheetViews>
    <sheetView tabSelected="1" zoomScale="60" zoomScaleNormal="60" workbookViewId="0">
      <selection activeCell="G438" sqref="G438"/>
    </sheetView>
  </sheetViews>
  <sheetFormatPr baseColWidth="10" defaultColWidth="11.5" defaultRowHeight="15" x14ac:dyDescent="0.2"/>
  <cols>
    <col min="1" max="1" width="9.1640625" bestFit="1" customWidth="1"/>
    <col min="2" max="2" width="51.6640625" customWidth="1"/>
    <col min="3" max="3" width="23.33203125" customWidth="1"/>
    <col min="4" max="4" width="13" customWidth="1"/>
    <col min="5" max="5" width="38.5" customWidth="1"/>
    <col min="6" max="6" width="14.83203125" customWidth="1"/>
    <col min="7" max="7" width="11.6640625" customWidth="1"/>
    <col min="8" max="8" width="20.83203125" customWidth="1"/>
    <col min="9" max="9" width="10" customWidth="1"/>
    <col min="10" max="10" width="27.33203125" bestFit="1" customWidth="1"/>
    <col min="11" max="11" width="19.1640625" customWidth="1"/>
    <col min="12" max="12" width="10.6640625" customWidth="1"/>
    <col min="13" max="14" width="18.5" customWidth="1"/>
    <col min="15" max="15" width="22.6640625" bestFit="1" customWidth="1"/>
    <col min="16" max="16" width="16.5" customWidth="1"/>
    <col min="17" max="17" width="27.5" bestFit="1" customWidth="1"/>
    <col min="18" max="18" width="17.6640625" customWidth="1"/>
    <col min="19" max="19" width="15" customWidth="1"/>
    <col min="20" max="20" width="26.5" bestFit="1" customWidth="1"/>
    <col min="21" max="21" width="11" customWidth="1"/>
  </cols>
  <sheetData>
    <row r="1" spans="1:24" x14ac:dyDescent="0.2">
      <c r="A1" s="100" t="s">
        <v>1114</v>
      </c>
      <c r="B1" s="100" t="s">
        <v>1115</v>
      </c>
      <c r="C1" s="100" t="s">
        <v>1116</v>
      </c>
      <c r="D1" s="100" t="s">
        <v>1117</v>
      </c>
      <c r="E1" s="100" t="s">
        <v>1118</v>
      </c>
      <c r="F1" s="100" t="s">
        <v>1119</v>
      </c>
      <c r="G1" s="100" t="s">
        <v>1120</v>
      </c>
      <c r="H1" s="101" t="s">
        <v>1121</v>
      </c>
      <c r="I1" s="100" t="s">
        <v>1122</v>
      </c>
      <c r="J1" s="100" t="s">
        <v>1123</v>
      </c>
      <c r="K1" s="100" t="s">
        <v>1124</v>
      </c>
      <c r="L1" s="100" t="s">
        <v>1125</v>
      </c>
      <c r="M1" s="100" t="s">
        <v>1126</v>
      </c>
      <c r="N1" s="100" t="s">
        <v>1127</v>
      </c>
      <c r="O1" s="100" t="s">
        <v>1128</v>
      </c>
      <c r="P1" s="100" t="s">
        <v>1129</v>
      </c>
      <c r="Q1" s="101" t="s">
        <v>1130</v>
      </c>
      <c r="R1" s="100" t="s">
        <v>1131</v>
      </c>
      <c r="S1" s="100" t="s">
        <v>1132</v>
      </c>
      <c r="T1" s="101" t="s">
        <v>1133</v>
      </c>
      <c r="U1" s="102" t="s">
        <v>1134</v>
      </c>
    </row>
    <row r="2" spans="1:24" hidden="1" x14ac:dyDescent="0.2">
      <c r="A2" t="s">
        <v>14</v>
      </c>
      <c r="B2" t="s">
        <v>1537</v>
      </c>
      <c r="C2" t="s">
        <v>1714</v>
      </c>
      <c r="D2" s="103">
        <v>79840876</v>
      </c>
      <c r="E2" t="s">
        <v>1723</v>
      </c>
      <c r="F2" s="74">
        <v>4.26</v>
      </c>
      <c r="G2" s="74">
        <v>3.46</v>
      </c>
      <c r="H2" s="104">
        <v>3.66</v>
      </c>
      <c r="I2" s="74">
        <v>5</v>
      </c>
      <c r="J2" s="74">
        <v>0</v>
      </c>
      <c r="K2" s="74">
        <v>0</v>
      </c>
      <c r="L2" s="74">
        <v>0</v>
      </c>
      <c r="M2" s="74">
        <v>0</v>
      </c>
      <c r="N2" s="74">
        <v>0</v>
      </c>
      <c r="O2" s="74">
        <v>0</v>
      </c>
      <c r="P2" s="74">
        <v>0</v>
      </c>
      <c r="Q2" s="104">
        <v>5</v>
      </c>
      <c r="R2" s="74">
        <v>5</v>
      </c>
      <c r="S2" s="74">
        <v>5</v>
      </c>
      <c r="T2" s="104">
        <v>5</v>
      </c>
      <c r="U2" s="105">
        <v>4.33</v>
      </c>
      <c r="X2" s="99"/>
    </row>
    <row r="3" spans="1:24" hidden="1" x14ac:dyDescent="0.2">
      <c r="A3" t="s">
        <v>14</v>
      </c>
      <c r="B3" t="s">
        <v>1537</v>
      </c>
      <c r="C3" t="s">
        <v>1714</v>
      </c>
      <c r="D3" s="103">
        <v>79747673</v>
      </c>
      <c r="E3" t="s">
        <v>1724</v>
      </c>
      <c r="F3" s="74">
        <v>5</v>
      </c>
      <c r="G3" s="74">
        <v>0</v>
      </c>
      <c r="H3" s="104">
        <v>5</v>
      </c>
      <c r="I3" s="74">
        <v>5</v>
      </c>
      <c r="J3" s="74">
        <v>0</v>
      </c>
      <c r="K3" s="74">
        <v>0</v>
      </c>
      <c r="L3" s="74">
        <v>0</v>
      </c>
      <c r="M3" s="74">
        <v>0</v>
      </c>
      <c r="N3" s="74">
        <v>0</v>
      </c>
      <c r="O3" s="74">
        <v>0</v>
      </c>
      <c r="P3" s="74">
        <v>0</v>
      </c>
      <c r="Q3" s="104">
        <v>5</v>
      </c>
      <c r="R3" s="74">
        <v>0</v>
      </c>
      <c r="S3" s="74">
        <v>0</v>
      </c>
      <c r="T3" s="104">
        <v>0</v>
      </c>
      <c r="U3" s="105">
        <v>4.5</v>
      </c>
      <c r="X3" s="99"/>
    </row>
    <row r="4" spans="1:24" hidden="1" x14ac:dyDescent="0.2">
      <c r="A4" t="s">
        <v>14</v>
      </c>
      <c r="B4" t="s">
        <v>1537</v>
      </c>
      <c r="C4" t="s">
        <v>1725</v>
      </c>
      <c r="D4" s="103">
        <v>1030594465</v>
      </c>
      <c r="E4" t="s">
        <v>1726</v>
      </c>
      <c r="F4" s="74">
        <v>0</v>
      </c>
      <c r="G4" s="74">
        <v>4.78</v>
      </c>
      <c r="H4" s="104">
        <v>4.78</v>
      </c>
      <c r="I4" s="74">
        <v>5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4">
        <v>4.5999999999999996</v>
      </c>
      <c r="Q4" s="104">
        <v>4.8</v>
      </c>
      <c r="R4" s="74">
        <v>0</v>
      </c>
      <c r="S4" s="74">
        <v>0</v>
      </c>
      <c r="T4" s="104">
        <v>0</v>
      </c>
      <c r="U4" s="105">
        <v>4.3099999999999996</v>
      </c>
      <c r="X4" s="99"/>
    </row>
    <row r="5" spans="1:24" hidden="1" x14ac:dyDescent="0.2">
      <c r="A5" t="s">
        <v>14</v>
      </c>
      <c r="B5" t="s">
        <v>1537</v>
      </c>
      <c r="C5" t="s">
        <v>1714</v>
      </c>
      <c r="D5" s="103">
        <v>52538837</v>
      </c>
      <c r="E5" t="s">
        <v>1727</v>
      </c>
      <c r="F5" s="74">
        <v>0</v>
      </c>
      <c r="G5" s="74">
        <v>4.71</v>
      </c>
      <c r="H5" s="104">
        <v>4.71</v>
      </c>
      <c r="I5" s="74">
        <v>5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4.8</v>
      </c>
      <c r="Q5" s="104">
        <v>4.9000000000000004</v>
      </c>
      <c r="R5" s="74">
        <v>0</v>
      </c>
      <c r="S5" s="74">
        <v>0</v>
      </c>
      <c r="T5" s="104">
        <v>0</v>
      </c>
      <c r="U5" s="105">
        <v>4.32</v>
      </c>
      <c r="X5" s="99"/>
    </row>
    <row r="6" spans="1:24" hidden="1" x14ac:dyDescent="0.2">
      <c r="A6" t="s">
        <v>14</v>
      </c>
      <c r="B6" t="s">
        <v>1537</v>
      </c>
      <c r="C6" t="s">
        <v>1725</v>
      </c>
      <c r="D6" s="103">
        <v>79599072</v>
      </c>
      <c r="E6" t="s">
        <v>1728</v>
      </c>
      <c r="F6" s="74">
        <v>0</v>
      </c>
      <c r="G6" s="74">
        <v>4.42</v>
      </c>
      <c r="H6" s="104">
        <v>4.42</v>
      </c>
      <c r="I6" s="74">
        <v>5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5</v>
      </c>
      <c r="Q6" s="104">
        <v>5</v>
      </c>
      <c r="R6" s="74">
        <v>0</v>
      </c>
      <c r="S6" s="74">
        <v>4.91</v>
      </c>
      <c r="T6" s="104">
        <v>4.91</v>
      </c>
      <c r="U6" s="105">
        <v>4.7</v>
      </c>
      <c r="X6" s="99"/>
    </row>
    <row r="7" spans="1:24" hidden="1" x14ac:dyDescent="0.2">
      <c r="A7" t="s">
        <v>14</v>
      </c>
      <c r="B7" t="s">
        <v>1537</v>
      </c>
      <c r="C7" t="s">
        <v>1714</v>
      </c>
      <c r="D7" s="103">
        <v>79746988</v>
      </c>
      <c r="E7" t="s">
        <v>1729</v>
      </c>
      <c r="F7" s="74">
        <v>5</v>
      </c>
      <c r="G7" s="74">
        <v>4.34</v>
      </c>
      <c r="H7" s="104">
        <v>4.37</v>
      </c>
      <c r="I7" s="74">
        <v>5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3.2</v>
      </c>
      <c r="Q7" s="104">
        <v>4.0999999999999996</v>
      </c>
      <c r="R7" s="74">
        <v>0</v>
      </c>
      <c r="S7" s="74">
        <v>0</v>
      </c>
      <c r="T7" s="104">
        <v>0</v>
      </c>
      <c r="U7" s="105">
        <v>3.83</v>
      </c>
      <c r="X7" s="99"/>
    </row>
    <row r="8" spans="1:24" hidden="1" x14ac:dyDescent="0.2">
      <c r="A8" t="s">
        <v>14</v>
      </c>
      <c r="B8" t="s">
        <v>1537</v>
      </c>
      <c r="C8" t="s">
        <v>1714</v>
      </c>
      <c r="D8" s="103">
        <v>80762750</v>
      </c>
      <c r="E8" t="s">
        <v>1730</v>
      </c>
      <c r="F8" s="74">
        <v>0</v>
      </c>
      <c r="G8" s="74">
        <v>4.2300000000000004</v>
      </c>
      <c r="H8" s="104">
        <v>4.2300000000000004</v>
      </c>
      <c r="I8" s="74">
        <v>5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5</v>
      </c>
      <c r="Q8" s="104">
        <v>5</v>
      </c>
      <c r="R8" s="74">
        <v>0</v>
      </c>
      <c r="S8" s="74">
        <v>0</v>
      </c>
      <c r="T8" s="104">
        <v>0</v>
      </c>
      <c r="U8" s="105">
        <v>4.12</v>
      </c>
      <c r="X8" s="99"/>
    </row>
    <row r="9" spans="1:24" hidden="1" x14ac:dyDescent="0.2">
      <c r="A9" t="s">
        <v>26</v>
      </c>
      <c r="B9" t="s">
        <v>1844</v>
      </c>
      <c r="C9" t="s">
        <v>1584</v>
      </c>
      <c r="D9" s="103">
        <v>80001710</v>
      </c>
      <c r="E9" t="s">
        <v>1731</v>
      </c>
      <c r="F9" s="74">
        <v>4.71</v>
      </c>
      <c r="G9" s="74">
        <v>0</v>
      </c>
      <c r="H9" s="104">
        <v>4.71</v>
      </c>
      <c r="I9" s="74">
        <v>5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104">
        <v>5</v>
      </c>
      <c r="R9" s="74">
        <v>5</v>
      </c>
      <c r="S9" s="74">
        <v>0</v>
      </c>
      <c r="T9" s="104">
        <v>5</v>
      </c>
      <c r="U9" s="105">
        <v>4.8600000000000003</v>
      </c>
      <c r="X9" s="99"/>
    </row>
    <row r="10" spans="1:24" hidden="1" x14ac:dyDescent="0.2">
      <c r="A10" t="s">
        <v>14</v>
      </c>
      <c r="B10" t="s">
        <v>1537</v>
      </c>
      <c r="C10" t="s">
        <v>1257</v>
      </c>
      <c r="D10" s="103">
        <v>1014179305</v>
      </c>
      <c r="E10" t="s">
        <v>1732</v>
      </c>
      <c r="F10" s="74">
        <v>4.7</v>
      </c>
      <c r="G10" s="74">
        <v>0</v>
      </c>
      <c r="H10" s="104">
        <v>4.7</v>
      </c>
      <c r="I10" s="74">
        <v>3.67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104">
        <v>3.67</v>
      </c>
      <c r="R10" s="74">
        <v>0</v>
      </c>
      <c r="S10" s="74">
        <v>0</v>
      </c>
      <c r="T10" s="104">
        <v>0</v>
      </c>
      <c r="U10" s="105">
        <v>3.82</v>
      </c>
      <c r="X10" s="99"/>
    </row>
    <row r="11" spans="1:24" hidden="1" x14ac:dyDescent="0.2">
      <c r="A11" t="s">
        <v>14</v>
      </c>
      <c r="B11" t="s">
        <v>1537</v>
      </c>
      <c r="C11" t="s">
        <v>1257</v>
      </c>
      <c r="D11" s="103">
        <v>30403186</v>
      </c>
      <c r="E11" t="s">
        <v>1733</v>
      </c>
      <c r="F11" s="74">
        <v>3.41</v>
      </c>
      <c r="G11" s="74">
        <v>3.55</v>
      </c>
      <c r="H11" s="104">
        <v>3.5</v>
      </c>
      <c r="I11" s="74">
        <v>4.0599999999999996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104">
        <v>4.0599999999999996</v>
      </c>
      <c r="R11" s="74">
        <v>4.79</v>
      </c>
      <c r="S11" s="74">
        <v>4.91</v>
      </c>
      <c r="T11" s="104">
        <v>4.8499999999999996</v>
      </c>
      <c r="U11" s="105">
        <v>3.86</v>
      </c>
      <c r="X11" s="99"/>
    </row>
    <row r="12" spans="1:24" hidden="1" x14ac:dyDescent="0.2">
      <c r="A12" t="s">
        <v>14</v>
      </c>
      <c r="B12" t="s">
        <v>1537</v>
      </c>
      <c r="C12" t="s">
        <v>1710</v>
      </c>
      <c r="D12" s="103">
        <v>28788399</v>
      </c>
      <c r="E12" t="s">
        <v>1734</v>
      </c>
      <c r="F12" s="74">
        <v>0</v>
      </c>
      <c r="G12" s="74">
        <v>3.93</v>
      </c>
      <c r="H12" s="104">
        <v>3.93</v>
      </c>
      <c r="I12" s="74">
        <v>5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4.5999999999999996</v>
      </c>
      <c r="Q12" s="104">
        <v>4.8</v>
      </c>
      <c r="R12" s="74">
        <v>0</v>
      </c>
      <c r="S12" s="74">
        <v>0</v>
      </c>
      <c r="T12" s="104">
        <v>0</v>
      </c>
      <c r="U12" s="105">
        <v>3.89</v>
      </c>
      <c r="X12" s="99"/>
    </row>
    <row r="13" spans="1:24" hidden="1" x14ac:dyDescent="0.2">
      <c r="A13" t="s">
        <v>26</v>
      </c>
      <c r="B13" t="s">
        <v>1535</v>
      </c>
      <c r="C13" t="s">
        <v>29</v>
      </c>
      <c r="D13" s="103">
        <v>1099213937</v>
      </c>
      <c r="E13" t="s">
        <v>1735</v>
      </c>
      <c r="F13" s="74">
        <v>4.51</v>
      </c>
      <c r="G13" s="74">
        <v>0</v>
      </c>
      <c r="H13" s="104">
        <v>4.51</v>
      </c>
      <c r="I13" s="74">
        <v>5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104">
        <v>5</v>
      </c>
      <c r="R13" s="74">
        <v>4.32</v>
      </c>
      <c r="S13" s="74">
        <v>0</v>
      </c>
      <c r="T13" s="104">
        <v>4.32</v>
      </c>
      <c r="U13" s="105">
        <v>4.6900000000000004</v>
      </c>
      <c r="X13" s="99"/>
    </row>
    <row r="14" spans="1:24" hidden="1" x14ac:dyDescent="0.2">
      <c r="A14" t="s">
        <v>14</v>
      </c>
      <c r="B14" t="s">
        <v>1537</v>
      </c>
      <c r="C14" t="s">
        <v>31</v>
      </c>
      <c r="D14" s="103">
        <v>80136634</v>
      </c>
      <c r="E14" t="s">
        <v>1736</v>
      </c>
      <c r="F14" s="74">
        <v>4.38</v>
      </c>
      <c r="G14" s="74">
        <v>4.24</v>
      </c>
      <c r="H14" s="104">
        <v>4.28</v>
      </c>
      <c r="I14" s="74">
        <v>4.8899999999999997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4.8</v>
      </c>
      <c r="Q14" s="104">
        <v>4.8499999999999996</v>
      </c>
      <c r="R14" s="74">
        <v>5</v>
      </c>
      <c r="S14" s="74">
        <v>5</v>
      </c>
      <c r="T14" s="104">
        <v>5</v>
      </c>
      <c r="U14" s="105">
        <v>4.58</v>
      </c>
      <c r="X14" s="99"/>
    </row>
    <row r="15" spans="1:24" hidden="1" x14ac:dyDescent="0.2">
      <c r="A15" t="s">
        <v>14</v>
      </c>
      <c r="B15" t="s">
        <v>1541</v>
      </c>
      <c r="C15" t="s">
        <v>1737</v>
      </c>
      <c r="D15" s="103">
        <v>52765352</v>
      </c>
      <c r="E15" t="s">
        <v>1738</v>
      </c>
      <c r="F15" s="74">
        <v>0</v>
      </c>
      <c r="G15" s="74">
        <v>0</v>
      </c>
      <c r="H15" s="104">
        <v>0</v>
      </c>
      <c r="I15" s="74">
        <v>5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104">
        <v>5</v>
      </c>
      <c r="R15" s="74">
        <v>0</v>
      </c>
      <c r="S15" s="74">
        <v>0</v>
      </c>
      <c r="T15" s="104">
        <v>0</v>
      </c>
      <c r="U15" s="105">
        <v>4</v>
      </c>
      <c r="X15" s="99"/>
    </row>
    <row r="16" spans="1:24" hidden="1" x14ac:dyDescent="0.2">
      <c r="A16" t="s">
        <v>14</v>
      </c>
      <c r="B16" t="s">
        <v>1535</v>
      </c>
      <c r="C16" t="s">
        <v>17</v>
      </c>
      <c r="D16" s="103">
        <v>1015450912</v>
      </c>
      <c r="E16" t="s">
        <v>1739</v>
      </c>
      <c r="F16" s="74">
        <v>4.7300000000000004</v>
      </c>
      <c r="G16" s="74">
        <v>0</v>
      </c>
      <c r="H16" s="104">
        <v>4.7300000000000004</v>
      </c>
      <c r="I16" s="74">
        <v>5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104">
        <v>5</v>
      </c>
      <c r="R16" s="74">
        <v>4.9000000000000004</v>
      </c>
      <c r="S16" s="74">
        <v>0</v>
      </c>
      <c r="T16" s="104">
        <v>4.9000000000000004</v>
      </c>
      <c r="U16" s="105">
        <v>4.8600000000000003</v>
      </c>
      <c r="X16" s="99"/>
    </row>
    <row r="17" spans="1:24" hidden="1" x14ac:dyDescent="0.2">
      <c r="A17" t="s">
        <v>14</v>
      </c>
      <c r="B17" t="s">
        <v>1537</v>
      </c>
      <c r="C17" t="s">
        <v>22</v>
      </c>
      <c r="D17" s="103">
        <v>1107058260</v>
      </c>
      <c r="E17" t="s">
        <v>1740</v>
      </c>
      <c r="F17" s="74">
        <v>4.8</v>
      </c>
      <c r="G17" s="74">
        <v>0</v>
      </c>
      <c r="H17" s="104">
        <v>4.8</v>
      </c>
      <c r="I17" s="74">
        <v>5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104">
        <v>5</v>
      </c>
      <c r="R17" s="74">
        <v>3.95</v>
      </c>
      <c r="S17" s="74">
        <v>0</v>
      </c>
      <c r="T17" s="104">
        <v>3.95</v>
      </c>
      <c r="U17" s="105">
        <v>4.8</v>
      </c>
      <c r="X17" s="99"/>
    </row>
    <row r="18" spans="1:24" hidden="1" x14ac:dyDescent="0.2">
      <c r="A18" t="s">
        <v>14</v>
      </c>
      <c r="B18" t="s">
        <v>1541</v>
      </c>
      <c r="C18" t="s">
        <v>42</v>
      </c>
      <c r="D18" s="103">
        <v>1012360461</v>
      </c>
      <c r="E18" t="s">
        <v>1741</v>
      </c>
      <c r="F18" s="74">
        <v>3.83</v>
      </c>
      <c r="G18" s="74">
        <v>4.42</v>
      </c>
      <c r="H18" s="104">
        <v>4.09</v>
      </c>
      <c r="I18" s="74">
        <v>4.83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4.4000000000000004</v>
      </c>
      <c r="Q18" s="104">
        <v>4.62</v>
      </c>
      <c r="R18" s="74">
        <v>5</v>
      </c>
      <c r="S18" s="74">
        <v>5</v>
      </c>
      <c r="T18" s="104">
        <v>5</v>
      </c>
      <c r="U18" s="105">
        <v>4.3899999999999997</v>
      </c>
      <c r="X18" s="99"/>
    </row>
    <row r="19" spans="1:24" hidden="1" x14ac:dyDescent="0.2">
      <c r="A19" t="s">
        <v>14</v>
      </c>
      <c r="B19" t="s">
        <v>1535</v>
      </c>
      <c r="C19" t="s">
        <v>435</v>
      </c>
      <c r="D19" s="103">
        <v>79695071</v>
      </c>
      <c r="E19" t="s">
        <v>1742</v>
      </c>
      <c r="F19" s="74">
        <v>4.3499999999999996</v>
      </c>
      <c r="G19" s="74">
        <v>0</v>
      </c>
      <c r="H19" s="104">
        <v>4.3499999999999996</v>
      </c>
      <c r="I19" s="74">
        <v>4.9400000000000004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104">
        <v>4.9400000000000004</v>
      </c>
      <c r="R19" s="74">
        <v>4.68</v>
      </c>
      <c r="S19" s="74">
        <v>0</v>
      </c>
      <c r="T19" s="104">
        <v>4.68</v>
      </c>
      <c r="U19" s="105">
        <v>4.62</v>
      </c>
      <c r="X19" s="99"/>
    </row>
    <row r="20" spans="1:24" hidden="1" x14ac:dyDescent="0.2">
      <c r="A20" t="s">
        <v>14</v>
      </c>
      <c r="B20" t="s">
        <v>1535</v>
      </c>
      <c r="C20" t="s">
        <v>435</v>
      </c>
      <c r="D20" s="103">
        <v>1052416593</v>
      </c>
      <c r="E20" t="s">
        <v>1743</v>
      </c>
      <c r="F20" s="74">
        <v>4.32</v>
      </c>
      <c r="G20" s="74">
        <v>0</v>
      </c>
      <c r="H20" s="104">
        <v>4.32</v>
      </c>
      <c r="I20" s="74">
        <v>4.9400000000000004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104">
        <v>4.9400000000000004</v>
      </c>
      <c r="R20" s="74">
        <v>4.47</v>
      </c>
      <c r="S20" s="74">
        <v>0</v>
      </c>
      <c r="T20" s="104">
        <v>4.47</v>
      </c>
      <c r="U20" s="105">
        <v>4.58</v>
      </c>
      <c r="X20" s="99"/>
    </row>
    <row r="21" spans="1:24" hidden="1" x14ac:dyDescent="0.2">
      <c r="A21" t="s">
        <v>14</v>
      </c>
      <c r="B21" t="s">
        <v>1535</v>
      </c>
      <c r="C21" t="s">
        <v>976</v>
      </c>
      <c r="D21" s="103">
        <v>80863710</v>
      </c>
      <c r="E21" t="s">
        <v>1744</v>
      </c>
      <c r="F21" s="74">
        <v>5</v>
      </c>
      <c r="G21" s="74">
        <v>0</v>
      </c>
      <c r="H21" s="104">
        <v>5</v>
      </c>
      <c r="I21" s="74">
        <v>4.82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104">
        <v>4.82</v>
      </c>
      <c r="R21" s="74">
        <v>5</v>
      </c>
      <c r="S21" s="74">
        <v>0</v>
      </c>
      <c r="T21" s="104">
        <v>5</v>
      </c>
      <c r="U21" s="105">
        <v>4.93</v>
      </c>
      <c r="X21" s="99"/>
    </row>
    <row r="22" spans="1:24" hidden="1" x14ac:dyDescent="0.2">
      <c r="A22" t="s">
        <v>14</v>
      </c>
      <c r="B22" t="s">
        <v>1541</v>
      </c>
      <c r="C22" t="s">
        <v>53</v>
      </c>
      <c r="D22" s="103">
        <v>1007475699</v>
      </c>
      <c r="E22" t="s">
        <v>1745</v>
      </c>
      <c r="F22" s="74">
        <v>4.6900000000000004</v>
      </c>
      <c r="G22" s="74">
        <v>0</v>
      </c>
      <c r="H22" s="104">
        <v>4.6900000000000004</v>
      </c>
      <c r="I22" s="74">
        <v>5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104">
        <v>5</v>
      </c>
      <c r="R22" s="74">
        <v>4.9000000000000004</v>
      </c>
      <c r="S22" s="74">
        <v>0</v>
      </c>
      <c r="T22" s="104">
        <v>4.9000000000000004</v>
      </c>
      <c r="U22" s="105">
        <v>4.84</v>
      </c>
      <c r="X22" s="99"/>
    </row>
    <row r="23" spans="1:24" hidden="1" x14ac:dyDescent="0.2">
      <c r="A23" t="s">
        <v>14</v>
      </c>
      <c r="B23" t="s">
        <v>1535</v>
      </c>
      <c r="C23" t="s">
        <v>104</v>
      </c>
      <c r="D23" s="103">
        <v>1016081553</v>
      </c>
      <c r="E23" t="s">
        <v>1746</v>
      </c>
      <c r="F23" s="74">
        <v>4.4400000000000004</v>
      </c>
      <c r="G23" s="74">
        <v>4.42</v>
      </c>
      <c r="H23" s="104">
        <v>4.43</v>
      </c>
      <c r="I23" s="74">
        <v>4.78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4.4000000000000004</v>
      </c>
      <c r="Q23" s="104">
        <v>4.59</v>
      </c>
      <c r="R23" s="74">
        <v>4.95</v>
      </c>
      <c r="S23" s="74">
        <v>4.91</v>
      </c>
      <c r="T23" s="104">
        <v>4.93</v>
      </c>
      <c r="U23" s="105">
        <v>4.54</v>
      </c>
      <c r="X23" s="99"/>
    </row>
    <row r="24" spans="1:24" hidden="1" x14ac:dyDescent="0.2">
      <c r="A24" t="s">
        <v>14</v>
      </c>
      <c r="B24" t="s">
        <v>1535</v>
      </c>
      <c r="C24" t="s">
        <v>104</v>
      </c>
      <c r="D24" s="103">
        <v>1014201479</v>
      </c>
      <c r="E24" t="s">
        <v>1747</v>
      </c>
      <c r="F24" s="74">
        <v>4.74</v>
      </c>
      <c r="G24" s="74">
        <v>0</v>
      </c>
      <c r="H24" s="104">
        <v>4.74</v>
      </c>
      <c r="I24" s="74">
        <v>4.83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104">
        <v>4.83</v>
      </c>
      <c r="R24" s="74">
        <v>4.68</v>
      </c>
      <c r="S24" s="74">
        <v>0</v>
      </c>
      <c r="T24" s="104">
        <v>4.68</v>
      </c>
      <c r="U24" s="105">
        <v>4.7699999999999996</v>
      </c>
      <c r="X24" s="99"/>
    </row>
    <row r="25" spans="1:24" hidden="1" x14ac:dyDescent="0.2">
      <c r="A25" t="s">
        <v>14</v>
      </c>
      <c r="B25" t="s">
        <v>1535</v>
      </c>
      <c r="C25" t="s">
        <v>435</v>
      </c>
      <c r="D25" s="103">
        <v>1118555127</v>
      </c>
      <c r="E25" t="s">
        <v>1748</v>
      </c>
      <c r="F25" s="74">
        <v>4.57</v>
      </c>
      <c r="G25" s="74">
        <v>0</v>
      </c>
      <c r="H25" s="104">
        <v>4.57</v>
      </c>
      <c r="I25" s="74">
        <v>4.8899999999999997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104">
        <v>4.8899999999999997</v>
      </c>
      <c r="R25" s="74">
        <v>5</v>
      </c>
      <c r="S25" s="74">
        <v>0</v>
      </c>
      <c r="T25" s="104">
        <v>5</v>
      </c>
      <c r="U25" s="105">
        <v>4.74</v>
      </c>
      <c r="X25" s="99"/>
    </row>
    <row r="26" spans="1:24" hidden="1" x14ac:dyDescent="0.2">
      <c r="A26" t="s">
        <v>14</v>
      </c>
      <c r="B26" t="s">
        <v>1535</v>
      </c>
      <c r="C26" t="s">
        <v>435</v>
      </c>
      <c r="D26" s="103">
        <v>80430655</v>
      </c>
      <c r="E26" t="s">
        <v>1749</v>
      </c>
      <c r="F26" s="74">
        <v>3.44</v>
      </c>
      <c r="G26" s="74">
        <v>0</v>
      </c>
      <c r="H26" s="104">
        <v>3.44</v>
      </c>
      <c r="I26" s="74">
        <v>4.9400000000000004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104">
        <v>4.9400000000000004</v>
      </c>
      <c r="R26" s="74">
        <v>4.9000000000000004</v>
      </c>
      <c r="S26" s="74">
        <v>0</v>
      </c>
      <c r="T26" s="104">
        <v>4.9000000000000004</v>
      </c>
      <c r="U26" s="105">
        <v>4.1900000000000004</v>
      </c>
      <c r="X26" s="99"/>
    </row>
    <row r="27" spans="1:24" hidden="1" x14ac:dyDescent="0.2">
      <c r="A27" t="s">
        <v>14</v>
      </c>
      <c r="B27" t="s">
        <v>1541</v>
      </c>
      <c r="C27" t="s">
        <v>53</v>
      </c>
      <c r="D27" s="103">
        <v>1014306710</v>
      </c>
      <c r="E27" t="s">
        <v>1750</v>
      </c>
      <c r="F27" s="74">
        <v>4.87</v>
      </c>
      <c r="G27" s="74">
        <v>4.37</v>
      </c>
      <c r="H27" s="104">
        <v>4.53</v>
      </c>
      <c r="I27" s="74">
        <v>4.9400000000000004</v>
      </c>
      <c r="J27" s="74">
        <v>0</v>
      </c>
      <c r="K27" s="74">
        <v>0</v>
      </c>
      <c r="L27" s="74">
        <v>4.33</v>
      </c>
      <c r="M27" s="74">
        <v>0</v>
      </c>
      <c r="N27" s="74">
        <v>0</v>
      </c>
      <c r="O27" s="74">
        <v>0</v>
      </c>
      <c r="P27" s="74">
        <v>4.5999999999999996</v>
      </c>
      <c r="Q27" s="104">
        <v>4.7</v>
      </c>
      <c r="R27" s="74">
        <v>5</v>
      </c>
      <c r="S27" s="74">
        <v>5</v>
      </c>
      <c r="T27" s="104">
        <v>5</v>
      </c>
      <c r="U27" s="105">
        <v>4.6500000000000004</v>
      </c>
      <c r="X27" s="99"/>
    </row>
    <row r="28" spans="1:24" hidden="1" x14ac:dyDescent="0.2">
      <c r="A28" t="s">
        <v>14</v>
      </c>
      <c r="B28" t="s">
        <v>1535</v>
      </c>
      <c r="C28" t="s">
        <v>435</v>
      </c>
      <c r="D28" s="103">
        <v>1049618297</v>
      </c>
      <c r="E28" t="s">
        <v>1751</v>
      </c>
      <c r="F28" s="74">
        <v>4.29</v>
      </c>
      <c r="G28" s="74">
        <v>3.63</v>
      </c>
      <c r="H28" s="104">
        <v>4</v>
      </c>
      <c r="I28" s="74">
        <v>4.8899999999999997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4.8</v>
      </c>
      <c r="Q28" s="104">
        <v>4.8499999999999996</v>
      </c>
      <c r="R28" s="74">
        <v>4.95</v>
      </c>
      <c r="S28" s="74">
        <v>5</v>
      </c>
      <c r="T28" s="104">
        <v>4.97</v>
      </c>
      <c r="U28" s="105">
        <v>4.4400000000000004</v>
      </c>
      <c r="X28" s="99"/>
    </row>
    <row r="29" spans="1:24" hidden="1" x14ac:dyDescent="0.2">
      <c r="A29" t="s">
        <v>14</v>
      </c>
      <c r="B29" t="s">
        <v>1535</v>
      </c>
      <c r="C29" t="s">
        <v>104</v>
      </c>
      <c r="D29" s="103">
        <v>1000931154</v>
      </c>
      <c r="E29" t="s">
        <v>1752</v>
      </c>
      <c r="F29" s="74">
        <v>4.49</v>
      </c>
      <c r="G29" s="74">
        <v>4.62</v>
      </c>
      <c r="H29" s="104">
        <v>4.58</v>
      </c>
      <c r="I29" s="74">
        <v>4.8899999999999997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4.5999999999999996</v>
      </c>
      <c r="Q29" s="104">
        <v>4.75</v>
      </c>
      <c r="R29" s="74">
        <v>4.74</v>
      </c>
      <c r="S29" s="74">
        <v>4.6399999999999997</v>
      </c>
      <c r="T29" s="104">
        <v>4.6900000000000004</v>
      </c>
      <c r="U29" s="105">
        <v>4.66</v>
      </c>
      <c r="X29" s="99"/>
    </row>
    <row r="30" spans="1:24" hidden="1" x14ac:dyDescent="0.2">
      <c r="A30" t="s">
        <v>14</v>
      </c>
      <c r="B30" t="s">
        <v>1535</v>
      </c>
      <c r="C30" t="s">
        <v>104</v>
      </c>
      <c r="D30" s="103">
        <v>1022978409</v>
      </c>
      <c r="E30" t="s">
        <v>1753</v>
      </c>
      <c r="F30" s="74">
        <v>4.76</v>
      </c>
      <c r="G30" s="74">
        <v>4.53</v>
      </c>
      <c r="H30" s="104">
        <v>4.5999999999999996</v>
      </c>
      <c r="I30" s="74">
        <v>4.9400000000000004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4.4000000000000004</v>
      </c>
      <c r="Q30" s="104">
        <v>4.67</v>
      </c>
      <c r="R30" s="74">
        <v>4.47</v>
      </c>
      <c r="S30" s="74">
        <v>4.55</v>
      </c>
      <c r="T30" s="104">
        <v>4.51</v>
      </c>
      <c r="U30" s="105">
        <v>4.62</v>
      </c>
      <c r="X30" s="99"/>
    </row>
    <row r="31" spans="1:24" hidden="1" x14ac:dyDescent="0.2">
      <c r="A31" t="s">
        <v>14</v>
      </c>
      <c r="B31" t="s">
        <v>1535</v>
      </c>
      <c r="C31" t="s">
        <v>29</v>
      </c>
      <c r="D31" s="103">
        <v>79884768</v>
      </c>
      <c r="E31" t="s">
        <v>1754</v>
      </c>
      <c r="F31" s="74">
        <v>3.98</v>
      </c>
      <c r="G31" s="74">
        <v>0</v>
      </c>
      <c r="H31" s="104">
        <v>3.98</v>
      </c>
      <c r="I31" s="74">
        <v>3.11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104">
        <v>3.11</v>
      </c>
      <c r="R31" s="74">
        <v>5</v>
      </c>
      <c r="S31" s="74">
        <v>0</v>
      </c>
      <c r="T31" s="104">
        <v>5</v>
      </c>
      <c r="U31" s="105">
        <v>3.73</v>
      </c>
      <c r="X31" s="99"/>
    </row>
    <row r="32" spans="1:24" hidden="1" x14ac:dyDescent="0.2">
      <c r="A32" t="s">
        <v>14</v>
      </c>
      <c r="B32" t="s">
        <v>1541</v>
      </c>
      <c r="C32" t="s">
        <v>53</v>
      </c>
      <c r="D32" s="103">
        <v>1033772819</v>
      </c>
      <c r="E32" t="s">
        <v>1755</v>
      </c>
      <c r="F32" s="74">
        <v>4.5999999999999996</v>
      </c>
      <c r="G32" s="74">
        <v>4.7300000000000004</v>
      </c>
      <c r="H32" s="104">
        <v>4.6399999999999997</v>
      </c>
      <c r="I32" s="74">
        <v>5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3.8</v>
      </c>
      <c r="P32" s="74">
        <v>4.5999999999999996</v>
      </c>
      <c r="Q32" s="104">
        <v>4.5999999999999996</v>
      </c>
      <c r="R32" s="74">
        <v>4.53</v>
      </c>
      <c r="S32" s="74">
        <v>4.46</v>
      </c>
      <c r="T32" s="104">
        <v>4.49</v>
      </c>
      <c r="U32" s="105">
        <v>4.6100000000000003</v>
      </c>
      <c r="X32" s="99"/>
    </row>
    <row r="33" spans="1:24" hidden="1" x14ac:dyDescent="0.2">
      <c r="A33" t="s">
        <v>14</v>
      </c>
      <c r="B33" t="s">
        <v>1541</v>
      </c>
      <c r="C33" t="s">
        <v>42</v>
      </c>
      <c r="D33" s="103">
        <v>1018435297</v>
      </c>
      <c r="E33" t="s">
        <v>1756</v>
      </c>
      <c r="F33" s="74">
        <v>4.63</v>
      </c>
      <c r="G33" s="74">
        <v>4.6500000000000004</v>
      </c>
      <c r="H33" s="104">
        <v>4.6399999999999997</v>
      </c>
      <c r="I33" s="74">
        <v>4.8899999999999997</v>
      </c>
      <c r="J33" s="74">
        <v>0</v>
      </c>
      <c r="K33" s="74">
        <v>0</v>
      </c>
      <c r="L33" s="74">
        <v>4.33</v>
      </c>
      <c r="M33" s="74">
        <v>0</v>
      </c>
      <c r="N33" s="74">
        <v>0</v>
      </c>
      <c r="O33" s="74">
        <v>0</v>
      </c>
      <c r="P33" s="74">
        <v>4.8</v>
      </c>
      <c r="Q33" s="104">
        <v>4.7300000000000004</v>
      </c>
      <c r="R33" s="74">
        <v>4.84</v>
      </c>
      <c r="S33" s="74">
        <v>4.82</v>
      </c>
      <c r="T33" s="104">
        <v>4.83</v>
      </c>
      <c r="U33" s="105">
        <v>4.7</v>
      </c>
      <c r="X33" s="99"/>
    </row>
    <row r="34" spans="1:24" hidden="1" x14ac:dyDescent="0.2">
      <c r="A34" t="s">
        <v>14</v>
      </c>
      <c r="B34" t="s">
        <v>1537</v>
      </c>
      <c r="C34" t="s">
        <v>31</v>
      </c>
      <c r="D34" s="103">
        <v>19420084</v>
      </c>
      <c r="E34" t="s">
        <v>1757</v>
      </c>
      <c r="F34" s="74">
        <v>4.62</v>
      </c>
      <c r="G34" s="74">
        <v>4</v>
      </c>
      <c r="H34" s="104">
        <v>4.6100000000000003</v>
      </c>
      <c r="I34" s="74">
        <v>4.8899999999999997</v>
      </c>
      <c r="J34" s="74">
        <v>5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104">
        <v>4.95</v>
      </c>
      <c r="R34" s="74">
        <v>4.9000000000000004</v>
      </c>
      <c r="S34" s="74">
        <v>4.82</v>
      </c>
      <c r="T34" s="104">
        <v>4.8600000000000003</v>
      </c>
      <c r="U34" s="105">
        <v>4.7699999999999996</v>
      </c>
      <c r="X34" s="99"/>
    </row>
    <row r="35" spans="1:24" hidden="1" x14ac:dyDescent="0.2">
      <c r="A35" t="s">
        <v>14</v>
      </c>
      <c r="B35" t="s">
        <v>1535</v>
      </c>
      <c r="C35" t="s">
        <v>29</v>
      </c>
      <c r="D35" s="103">
        <v>1016038154</v>
      </c>
      <c r="E35" t="s">
        <v>1758</v>
      </c>
      <c r="F35" s="74">
        <v>4.97</v>
      </c>
      <c r="G35" s="74">
        <v>0</v>
      </c>
      <c r="H35" s="104">
        <v>4.97</v>
      </c>
      <c r="I35" s="74">
        <v>5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104">
        <v>5</v>
      </c>
      <c r="R35" s="74">
        <v>4.74</v>
      </c>
      <c r="S35" s="74">
        <v>0</v>
      </c>
      <c r="T35" s="104">
        <v>4.74</v>
      </c>
      <c r="U35" s="105">
        <v>4.96</v>
      </c>
      <c r="X35" s="99"/>
    </row>
    <row r="36" spans="1:24" hidden="1" x14ac:dyDescent="0.2">
      <c r="A36" t="s">
        <v>14</v>
      </c>
      <c r="B36" t="s">
        <v>1535</v>
      </c>
      <c r="C36" t="s">
        <v>435</v>
      </c>
      <c r="D36" s="103">
        <v>1032358561</v>
      </c>
      <c r="E36" t="s">
        <v>1759</v>
      </c>
      <c r="F36" s="74">
        <v>3.25</v>
      </c>
      <c r="G36" s="74">
        <v>3.47</v>
      </c>
      <c r="H36" s="104">
        <v>3.29</v>
      </c>
      <c r="I36" s="74">
        <v>4.83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4.4000000000000004</v>
      </c>
      <c r="Q36" s="104">
        <v>4.62</v>
      </c>
      <c r="R36" s="74">
        <v>4.79</v>
      </c>
      <c r="S36" s="74">
        <v>4.6399999999999997</v>
      </c>
      <c r="T36" s="104">
        <v>4.71</v>
      </c>
      <c r="U36" s="105">
        <v>3.96</v>
      </c>
      <c r="X36" s="99"/>
    </row>
    <row r="37" spans="1:24" hidden="1" x14ac:dyDescent="0.2">
      <c r="A37" t="s">
        <v>14</v>
      </c>
      <c r="B37" t="s">
        <v>1535</v>
      </c>
      <c r="C37" t="s">
        <v>104</v>
      </c>
      <c r="D37" s="103">
        <v>80873965</v>
      </c>
      <c r="E37" t="s">
        <v>1760</v>
      </c>
      <c r="F37" s="74">
        <v>4.4400000000000004</v>
      </c>
      <c r="G37" s="74">
        <v>0</v>
      </c>
      <c r="H37" s="104">
        <v>4.4400000000000004</v>
      </c>
      <c r="I37" s="74">
        <v>4.83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104">
        <v>4.83</v>
      </c>
      <c r="R37" s="74">
        <v>4.32</v>
      </c>
      <c r="S37" s="74">
        <v>0</v>
      </c>
      <c r="T37" s="104">
        <v>4.32</v>
      </c>
      <c r="U37" s="105">
        <v>4.58</v>
      </c>
      <c r="X37" s="99"/>
    </row>
    <row r="38" spans="1:24" hidden="1" x14ac:dyDescent="0.2">
      <c r="A38" t="s">
        <v>14</v>
      </c>
      <c r="B38" t="s">
        <v>1535</v>
      </c>
      <c r="C38" t="s">
        <v>976</v>
      </c>
      <c r="D38" s="103">
        <v>1020829647</v>
      </c>
      <c r="E38" t="s">
        <v>1761</v>
      </c>
      <c r="F38" s="74">
        <v>4.18</v>
      </c>
      <c r="G38" s="74">
        <v>4.54</v>
      </c>
      <c r="H38" s="104">
        <v>4.4800000000000004</v>
      </c>
      <c r="I38" s="74">
        <v>4.6500000000000004</v>
      </c>
      <c r="J38" s="74">
        <v>0</v>
      </c>
      <c r="K38" s="74">
        <v>0</v>
      </c>
      <c r="L38" s="74">
        <v>0</v>
      </c>
      <c r="M38" s="74">
        <v>0</v>
      </c>
      <c r="N38" s="74">
        <v>1.75</v>
      </c>
      <c r="O38" s="74">
        <v>0</v>
      </c>
      <c r="P38" s="74">
        <v>4.5999999999999996</v>
      </c>
      <c r="Q38" s="104">
        <v>3.91</v>
      </c>
      <c r="R38" s="74">
        <v>4.37</v>
      </c>
      <c r="S38" s="74">
        <v>4.2699999999999996</v>
      </c>
      <c r="T38" s="104">
        <v>4.32</v>
      </c>
      <c r="U38" s="105">
        <v>4.24</v>
      </c>
      <c r="X38" s="99"/>
    </row>
    <row r="39" spans="1:24" hidden="1" x14ac:dyDescent="0.2">
      <c r="A39" t="s">
        <v>14</v>
      </c>
      <c r="B39" t="s">
        <v>1535</v>
      </c>
      <c r="C39" t="s">
        <v>13</v>
      </c>
      <c r="D39" s="103">
        <v>1032411939</v>
      </c>
      <c r="E39" t="s">
        <v>1762</v>
      </c>
      <c r="F39" s="74">
        <v>4.6500000000000004</v>
      </c>
      <c r="G39" s="74">
        <v>4.68</v>
      </c>
      <c r="H39" s="104">
        <v>4.67</v>
      </c>
      <c r="I39" s="74">
        <v>4.8899999999999997</v>
      </c>
      <c r="J39" s="74">
        <v>4.83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4.5999999999999996</v>
      </c>
      <c r="Q39" s="104">
        <v>4.8</v>
      </c>
      <c r="R39" s="74">
        <v>5</v>
      </c>
      <c r="S39" s="74">
        <v>5</v>
      </c>
      <c r="T39" s="104">
        <v>5</v>
      </c>
      <c r="U39" s="105">
        <v>4.76</v>
      </c>
      <c r="X39" s="99"/>
    </row>
    <row r="40" spans="1:24" hidden="1" x14ac:dyDescent="0.2">
      <c r="A40" t="s">
        <v>14</v>
      </c>
      <c r="B40" t="s">
        <v>1535</v>
      </c>
      <c r="C40" t="s">
        <v>104</v>
      </c>
      <c r="D40" s="103">
        <v>1026263007</v>
      </c>
      <c r="E40" t="s">
        <v>1763</v>
      </c>
      <c r="F40" s="74">
        <v>4.72</v>
      </c>
      <c r="G40" s="74">
        <v>0</v>
      </c>
      <c r="H40" s="104">
        <v>4.72</v>
      </c>
      <c r="I40" s="74">
        <v>4.83</v>
      </c>
      <c r="J40" s="74">
        <v>0</v>
      </c>
      <c r="K40" s="74">
        <v>0</v>
      </c>
      <c r="L40" s="74">
        <v>0</v>
      </c>
      <c r="M40" s="74">
        <v>0</v>
      </c>
      <c r="N40" s="74">
        <v>3.75</v>
      </c>
      <c r="O40" s="74">
        <v>0</v>
      </c>
      <c r="P40" s="74">
        <v>0</v>
      </c>
      <c r="Q40" s="104">
        <v>4.29</v>
      </c>
      <c r="R40" s="74">
        <v>4.95</v>
      </c>
      <c r="S40" s="74">
        <v>0</v>
      </c>
      <c r="T40" s="104">
        <v>4.95</v>
      </c>
      <c r="U40" s="105">
        <v>4.57</v>
      </c>
      <c r="X40" s="99"/>
    </row>
    <row r="41" spans="1:24" hidden="1" x14ac:dyDescent="0.2">
      <c r="A41" t="s">
        <v>14</v>
      </c>
      <c r="B41" t="s">
        <v>1535</v>
      </c>
      <c r="C41" t="s">
        <v>435</v>
      </c>
      <c r="D41" s="103">
        <v>1144170071</v>
      </c>
      <c r="E41" t="s">
        <v>1764</v>
      </c>
      <c r="F41" s="74">
        <v>4.51</v>
      </c>
      <c r="G41" s="74">
        <v>4.5999999999999996</v>
      </c>
      <c r="H41" s="104">
        <v>4.58</v>
      </c>
      <c r="I41" s="74">
        <v>4.9400000000000004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4.8</v>
      </c>
      <c r="Q41" s="104">
        <v>4.87</v>
      </c>
      <c r="R41" s="74">
        <v>0</v>
      </c>
      <c r="S41" s="74">
        <v>3.91</v>
      </c>
      <c r="T41" s="104">
        <v>3.91</v>
      </c>
      <c r="U41" s="105">
        <v>4.63</v>
      </c>
      <c r="X41" s="99"/>
    </row>
    <row r="42" spans="1:24" hidden="1" x14ac:dyDescent="0.2">
      <c r="A42" t="s">
        <v>14</v>
      </c>
      <c r="B42" t="s">
        <v>1544</v>
      </c>
      <c r="C42" t="s">
        <v>61</v>
      </c>
      <c r="D42" s="103">
        <v>1015478467</v>
      </c>
      <c r="E42" t="s">
        <v>1765</v>
      </c>
      <c r="F42" s="74">
        <v>4.67</v>
      </c>
      <c r="G42" s="74">
        <v>4.74</v>
      </c>
      <c r="H42" s="104">
        <v>4.71</v>
      </c>
      <c r="I42" s="74">
        <v>5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4</v>
      </c>
      <c r="P42" s="74">
        <v>4.8</v>
      </c>
      <c r="Q42" s="104">
        <v>4.7</v>
      </c>
      <c r="R42" s="74">
        <v>4.63</v>
      </c>
      <c r="S42" s="74">
        <v>4.55</v>
      </c>
      <c r="T42" s="104">
        <v>4.59</v>
      </c>
      <c r="U42" s="105">
        <v>4.6900000000000004</v>
      </c>
      <c r="X42" s="99"/>
    </row>
    <row r="43" spans="1:24" hidden="1" x14ac:dyDescent="0.2">
      <c r="A43" t="s">
        <v>14</v>
      </c>
      <c r="B43" t="s">
        <v>1535</v>
      </c>
      <c r="C43" t="s">
        <v>976</v>
      </c>
      <c r="D43" s="103">
        <v>79724613</v>
      </c>
      <c r="E43" t="s">
        <v>1766</v>
      </c>
      <c r="F43" s="74">
        <v>4.95</v>
      </c>
      <c r="G43" s="74">
        <v>4.38</v>
      </c>
      <c r="H43" s="104">
        <v>4.75</v>
      </c>
      <c r="I43" s="74">
        <v>4.88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4</v>
      </c>
      <c r="Q43" s="104">
        <v>4.4400000000000004</v>
      </c>
      <c r="R43" s="74">
        <v>5</v>
      </c>
      <c r="S43" s="74">
        <v>4.91</v>
      </c>
      <c r="T43" s="104">
        <v>4.95</v>
      </c>
      <c r="U43" s="105">
        <v>4.6500000000000004</v>
      </c>
      <c r="X43" s="99"/>
    </row>
    <row r="44" spans="1:24" hidden="1" x14ac:dyDescent="0.2">
      <c r="A44" t="s">
        <v>14</v>
      </c>
      <c r="B44" t="s">
        <v>1535</v>
      </c>
      <c r="C44" t="s">
        <v>1162</v>
      </c>
      <c r="D44" s="103">
        <v>80054963</v>
      </c>
      <c r="E44" t="s">
        <v>1767</v>
      </c>
      <c r="F44" s="74">
        <v>4.5599999999999996</v>
      </c>
      <c r="G44" s="74">
        <v>4.34</v>
      </c>
      <c r="H44" s="104">
        <v>4.46</v>
      </c>
      <c r="I44" s="74">
        <v>4.7699999999999996</v>
      </c>
      <c r="J44" s="74">
        <v>0</v>
      </c>
      <c r="K44" s="74">
        <v>0</v>
      </c>
      <c r="L44" s="74">
        <v>4</v>
      </c>
      <c r="M44" s="74">
        <v>5</v>
      </c>
      <c r="N44" s="74">
        <v>0</v>
      </c>
      <c r="O44" s="74">
        <v>0</v>
      </c>
      <c r="P44" s="74">
        <v>3.8</v>
      </c>
      <c r="Q44" s="104">
        <v>4.5199999999999996</v>
      </c>
      <c r="R44" s="74">
        <v>4.9000000000000004</v>
      </c>
      <c r="S44" s="74">
        <v>4.91</v>
      </c>
      <c r="T44" s="104">
        <v>4.9000000000000004</v>
      </c>
      <c r="U44" s="105">
        <v>4.53</v>
      </c>
      <c r="X44" s="99"/>
    </row>
    <row r="45" spans="1:24" hidden="1" x14ac:dyDescent="0.2">
      <c r="A45" t="s">
        <v>14</v>
      </c>
      <c r="B45" t="s">
        <v>1535</v>
      </c>
      <c r="C45" t="s">
        <v>13</v>
      </c>
      <c r="D45" s="103">
        <v>1013626207</v>
      </c>
      <c r="E45" t="s">
        <v>1768</v>
      </c>
      <c r="F45" s="74">
        <v>4.05</v>
      </c>
      <c r="G45" s="74">
        <v>4.57</v>
      </c>
      <c r="H45" s="104">
        <v>4.26</v>
      </c>
      <c r="I45" s="74">
        <v>4.83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4</v>
      </c>
      <c r="P45" s="74">
        <v>5</v>
      </c>
      <c r="Q45" s="104">
        <v>4.67</v>
      </c>
      <c r="R45" s="74">
        <v>4.58</v>
      </c>
      <c r="S45" s="74">
        <v>4.7300000000000004</v>
      </c>
      <c r="T45" s="104">
        <v>4.6500000000000004</v>
      </c>
      <c r="U45" s="105">
        <v>4.46</v>
      </c>
      <c r="X45" s="99"/>
    </row>
    <row r="46" spans="1:24" hidden="1" x14ac:dyDescent="0.2">
      <c r="A46" t="s">
        <v>14</v>
      </c>
      <c r="B46" t="s">
        <v>1535</v>
      </c>
      <c r="C46" t="s">
        <v>13</v>
      </c>
      <c r="D46" s="103">
        <v>79801296</v>
      </c>
      <c r="E46" t="s">
        <v>1769</v>
      </c>
      <c r="F46" s="74">
        <v>4.33</v>
      </c>
      <c r="G46" s="74">
        <v>4.0199999999999996</v>
      </c>
      <c r="H46" s="104">
        <v>4.26</v>
      </c>
      <c r="I46" s="74">
        <v>4.78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4</v>
      </c>
      <c r="Q46" s="104">
        <v>4.3899999999999997</v>
      </c>
      <c r="R46" s="74">
        <v>5</v>
      </c>
      <c r="S46" s="74">
        <v>5</v>
      </c>
      <c r="T46" s="104">
        <v>5</v>
      </c>
      <c r="U46" s="105">
        <v>4.3899999999999997</v>
      </c>
      <c r="X46" s="99"/>
    </row>
    <row r="47" spans="1:24" hidden="1" x14ac:dyDescent="0.2">
      <c r="A47" t="s">
        <v>14</v>
      </c>
      <c r="B47" t="s">
        <v>1535</v>
      </c>
      <c r="C47" t="s">
        <v>1065</v>
      </c>
      <c r="D47" s="103">
        <v>5759232</v>
      </c>
      <c r="E47" t="s">
        <v>1770</v>
      </c>
      <c r="F47" s="74">
        <v>3.87</v>
      </c>
      <c r="G47" s="74">
        <v>0</v>
      </c>
      <c r="H47" s="104">
        <v>3.87</v>
      </c>
      <c r="I47" s="74">
        <v>4.12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104">
        <v>4.12</v>
      </c>
      <c r="R47" s="74">
        <v>4.37</v>
      </c>
      <c r="S47" s="74">
        <v>0</v>
      </c>
      <c r="T47" s="104">
        <v>4.37</v>
      </c>
      <c r="U47" s="105">
        <v>4.0199999999999996</v>
      </c>
      <c r="X47" s="99"/>
    </row>
    <row r="48" spans="1:24" hidden="1" x14ac:dyDescent="0.2">
      <c r="A48" t="s">
        <v>14</v>
      </c>
      <c r="B48" t="s">
        <v>1535</v>
      </c>
      <c r="C48" t="s">
        <v>976</v>
      </c>
      <c r="D48" s="103">
        <v>377871</v>
      </c>
      <c r="E48" t="s">
        <v>1771</v>
      </c>
      <c r="F48" s="74">
        <v>4.88</v>
      </c>
      <c r="G48" s="74">
        <v>0</v>
      </c>
      <c r="H48" s="104">
        <v>4.88</v>
      </c>
      <c r="I48" s="74">
        <v>4.71</v>
      </c>
      <c r="J48" s="74">
        <v>0</v>
      </c>
      <c r="K48" s="74">
        <v>0</v>
      </c>
      <c r="L48" s="74">
        <v>0</v>
      </c>
      <c r="M48" s="74">
        <v>0</v>
      </c>
      <c r="N48" s="74">
        <v>2.5</v>
      </c>
      <c r="O48" s="74">
        <v>0</v>
      </c>
      <c r="P48" s="74">
        <v>0</v>
      </c>
      <c r="Q48" s="104">
        <v>3.61</v>
      </c>
      <c r="R48" s="74">
        <v>5</v>
      </c>
      <c r="S48" s="74">
        <v>0</v>
      </c>
      <c r="T48" s="104">
        <v>5</v>
      </c>
      <c r="U48" s="105">
        <v>4.38</v>
      </c>
      <c r="X48" s="99"/>
    </row>
    <row r="49" spans="1:24" hidden="1" x14ac:dyDescent="0.2">
      <c r="A49" t="s">
        <v>14</v>
      </c>
      <c r="B49" t="s">
        <v>1535</v>
      </c>
      <c r="C49" t="s">
        <v>435</v>
      </c>
      <c r="D49" s="103">
        <v>1013647320</v>
      </c>
      <c r="E49" t="s">
        <v>1772</v>
      </c>
      <c r="F49" s="74">
        <v>4.8600000000000003</v>
      </c>
      <c r="G49" s="74">
        <v>4.5</v>
      </c>
      <c r="H49" s="104">
        <v>4.6900000000000004</v>
      </c>
      <c r="I49" s="74">
        <v>4.9400000000000004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4.8</v>
      </c>
      <c r="Q49" s="104">
        <v>4.87</v>
      </c>
      <c r="R49" s="74">
        <v>4.84</v>
      </c>
      <c r="S49" s="74">
        <v>4.7300000000000004</v>
      </c>
      <c r="T49" s="104">
        <v>4.78</v>
      </c>
      <c r="U49" s="105">
        <v>4.7699999999999996</v>
      </c>
      <c r="X49" s="99"/>
    </row>
    <row r="50" spans="1:24" hidden="1" x14ac:dyDescent="0.2">
      <c r="A50" t="s">
        <v>14</v>
      </c>
      <c r="B50" t="s">
        <v>1535</v>
      </c>
      <c r="C50" t="s">
        <v>976</v>
      </c>
      <c r="D50" s="103">
        <v>1026568663</v>
      </c>
      <c r="E50" t="s">
        <v>1773</v>
      </c>
      <c r="F50" s="74">
        <v>4.59</v>
      </c>
      <c r="G50" s="74">
        <v>0</v>
      </c>
      <c r="H50" s="104">
        <v>4.59</v>
      </c>
      <c r="I50" s="74">
        <v>5</v>
      </c>
      <c r="J50" s="74">
        <v>0</v>
      </c>
      <c r="K50" s="74">
        <v>0</v>
      </c>
      <c r="L50" s="74">
        <v>0</v>
      </c>
      <c r="M50" s="74">
        <v>5</v>
      </c>
      <c r="N50" s="74">
        <v>2</v>
      </c>
      <c r="O50" s="74">
        <v>0</v>
      </c>
      <c r="P50" s="74">
        <v>0</v>
      </c>
      <c r="Q50" s="104">
        <v>4.25</v>
      </c>
      <c r="R50" s="74">
        <v>4.63</v>
      </c>
      <c r="S50" s="74">
        <v>0</v>
      </c>
      <c r="T50" s="104">
        <v>4.63</v>
      </c>
      <c r="U50" s="105">
        <v>4.46</v>
      </c>
      <c r="X50" s="99"/>
    </row>
    <row r="51" spans="1:24" hidden="1" x14ac:dyDescent="0.2">
      <c r="A51" t="s">
        <v>14</v>
      </c>
      <c r="B51" t="s">
        <v>1537</v>
      </c>
      <c r="C51" t="s">
        <v>31</v>
      </c>
      <c r="D51" s="103">
        <v>35254596</v>
      </c>
      <c r="E51" t="s">
        <v>1774</v>
      </c>
      <c r="F51" s="74">
        <v>3.75</v>
      </c>
      <c r="G51" s="74">
        <v>4.63</v>
      </c>
      <c r="H51" s="104">
        <v>4.58</v>
      </c>
      <c r="I51" s="74">
        <v>4.8899999999999997</v>
      </c>
      <c r="J51" s="74">
        <v>0</v>
      </c>
      <c r="K51" s="74">
        <v>5</v>
      </c>
      <c r="L51" s="74">
        <v>0</v>
      </c>
      <c r="M51" s="74">
        <v>0</v>
      </c>
      <c r="N51" s="74">
        <v>0</v>
      </c>
      <c r="O51" s="74">
        <v>3.8</v>
      </c>
      <c r="P51" s="74">
        <v>4.8</v>
      </c>
      <c r="Q51" s="104">
        <v>4.71</v>
      </c>
      <c r="R51" s="74">
        <v>0</v>
      </c>
      <c r="S51" s="74">
        <v>5</v>
      </c>
      <c r="T51" s="104">
        <v>5</v>
      </c>
      <c r="U51" s="105">
        <v>4.67</v>
      </c>
      <c r="X51" s="99"/>
    </row>
    <row r="52" spans="1:24" hidden="1" x14ac:dyDescent="0.2">
      <c r="A52" t="s">
        <v>26</v>
      </c>
      <c r="B52" t="s">
        <v>1541</v>
      </c>
      <c r="C52" t="s">
        <v>87</v>
      </c>
      <c r="D52" s="103">
        <v>1121863445</v>
      </c>
      <c r="E52" t="s">
        <v>1775</v>
      </c>
      <c r="F52" s="74">
        <v>4.47</v>
      </c>
      <c r="G52" s="74">
        <v>0</v>
      </c>
      <c r="H52" s="104">
        <v>4.47</v>
      </c>
      <c r="I52" s="74">
        <v>4.5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104">
        <v>4.5</v>
      </c>
      <c r="R52" s="74">
        <v>4.95</v>
      </c>
      <c r="S52" s="74">
        <v>0</v>
      </c>
      <c r="T52" s="104">
        <v>4.95</v>
      </c>
      <c r="U52" s="105">
        <v>4.53</v>
      </c>
      <c r="X52" s="99"/>
    </row>
    <row r="53" spans="1:24" hidden="1" x14ac:dyDescent="0.2">
      <c r="A53" t="s">
        <v>14</v>
      </c>
      <c r="B53" t="s">
        <v>1541</v>
      </c>
      <c r="C53" t="s">
        <v>87</v>
      </c>
      <c r="D53" s="103">
        <v>80241319</v>
      </c>
      <c r="E53" t="s">
        <v>1776</v>
      </c>
      <c r="F53" s="74">
        <v>4.79</v>
      </c>
      <c r="G53" s="74">
        <v>4.7</v>
      </c>
      <c r="H53" s="104">
        <v>4.74</v>
      </c>
      <c r="I53" s="74">
        <v>5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4</v>
      </c>
      <c r="P53" s="74">
        <v>5</v>
      </c>
      <c r="Q53" s="104">
        <v>4.75</v>
      </c>
      <c r="R53" s="74">
        <v>4.9000000000000004</v>
      </c>
      <c r="S53" s="74">
        <v>4.82</v>
      </c>
      <c r="T53" s="104">
        <v>4.8600000000000003</v>
      </c>
      <c r="U53" s="105">
        <v>4.76</v>
      </c>
      <c r="X53" s="99"/>
    </row>
    <row r="54" spans="1:24" hidden="1" x14ac:dyDescent="0.2">
      <c r="A54" t="s">
        <v>14</v>
      </c>
      <c r="B54" t="s">
        <v>1537</v>
      </c>
      <c r="C54" t="s">
        <v>31</v>
      </c>
      <c r="D54" s="103">
        <v>1070621255</v>
      </c>
      <c r="E54" t="s">
        <v>1777</v>
      </c>
      <c r="F54" s="74">
        <v>4.37</v>
      </c>
      <c r="G54" s="74">
        <v>4.74</v>
      </c>
      <c r="H54" s="104">
        <v>4.49</v>
      </c>
      <c r="I54" s="74">
        <v>4.9400000000000004</v>
      </c>
      <c r="J54" s="74">
        <v>5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4.2</v>
      </c>
      <c r="Q54" s="104">
        <v>4.7699999999999996</v>
      </c>
      <c r="R54" s="74">
        <v>4.79</v>
      </c>
      <c r="S54" s="74">
        <v>4.7300000000000004</v>
      </c>
      <c r="T54" s="104">
        <v>4.76</v>
      </c>
      <c r="U54" s="105">
        <v>4.63</v>
      </c>
      <c r="X54" s="99"/>
    </row>
    <row r="55" spans="1:24" hidden="1" x14ac:dyDescent="0.2">
      <c r="A55" t="s">
        <v>14</v>
      </c>
      <c r="B55" t="s">
        <v>1535</v>
      </c>
      <c r="C55" t="s">
        <v>976</v>
      </c>
      <c r="D55" s="103">
        <v>1016026596</v>
      </c>
      <c r="E55" t="s">
        <v>1778</v>
      </c>
      <c r="F55" s="74">
        <v>4.6100000000000003</v>
      </c>
      <c r="G55" s="74">
        <v>2.09</v>
      </c>
      <c r="H55" s="104">
        <v>4.47</v>
      </c>
      <c r="I55" s="74">
        <v>4.7699999999999996</v>
      </c>
      <c r="J55" s="74">
        <v>0</v>
      </c>
      <c r="K55" s="74">
        <v>0</v>
      </c>
      <c r="L55" s="74">
        <v>0</v>
      </c>
      <c r="M55" s="74">
        <v>0</v>
      </c>
      <c r="N55" s="74">
        <v>2.5</v>
      </c>
      <c r="O55" s="74">
        <v>0</v>
      </c>
      <c r="P55" s="74">
        <v>0</v>
      </c>
      <c r="Q55" s="104">
        <v>3.64</v>
      </c>
      <c r="R55" s="74">
        <v>5</v>
      </c>
      <c r="S55" s="74">
        <v>0</v>
      </c>
      <c r="T55" s="104">
        <v>5</v>
      </c>
      <c r="U55" s="105">
        <v>4.1900000000000004</v>
      </c>
      <c r="X55" s="99"/>
    </row>
    <row r="56" spans="1:24" hidden="1" x14ac:dyDescent="0.2">
      <c r="A56" t="s">
        <v>14</v>
      </c>
      <c r="B56" t="s">
        <v>1535</v>
      </c>
      <c r="C56" t="s">
        <v>435</v>
      </c>
      <c r="D56" s="103">
        <v>53119649</v>
      </c>
      <c r="E56" t="s">
        <v>1779</v>
      </c>
      <c r="F56" s="74">
        <v>4.05</v>
      </c>
      <c r="G56" s="74">
        <v>4.26</v>
      </c>
      <c r="H56" s="104">
        <v>4.0999999999999996</v>
      </c>
      <c r="I56" s="74">
        <v>4.83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4.8</v>
      </c>
      <c r="Q56" s="104">
        <v>4.82</v>
      </c>
      <c r="R56" s="74">
        <v>4.32</v>
      </c>
      <c r="S56" s="74">
        <v>0</v>
      </c>
      <c r="T56" s="104">
        <v>4.32</v>
      </c>
      <c r="U56" s="105">
        <v>4.41</v>
      </c>
      <c r="X56" s="99"/>
    </row>
    <row r="57" spans="1:24" hidden="1" x14ac:dyDescent="0.2">
      <c r="A57" t="s">
        <v>14</v>
      </c>
      <c r="B57" t="s">
        <v>1535</v>
      </c>
      <c r="C57" t="s">
        <v>976</v>
      </c>
      <c r="D57" s="103">
        <v>52278473</v>
      </c>
      <c r="E57" t="s">
        <v>1780</v>
      </c>
      <c r="F57" s="74">
        <v>4.41</v>
      </c>
      <c r="G57" s="74">
        <v>0</v>
      </c>
      <c r="H57" s="104">
        <v>4.41</v>
      </c>
      <c r="I57" s="74">
        <v>4.7699999999999996</v>
      </c>
      <c r="J57" s="74">
        <v>0</v>
      </c>
      <c r="K57" s="74">
        <v>0</v>
      </c>
      <c r="L57" s="74">
        <v>0</v>
      </c>
      <c r="M57" s="74">
        <v>0</v>
      </c>
      <c r="N57" s="74">
        <v>4.5</v>
      </c>
      <c r="O57" s="74">
        <v>0</v>
      </c>
      <c r="P57" s="74">
        <v>0</v>
      </c>
      <c r="Q57" s="104">
        <v>4.6399999999999997</v>
      </c>
      <c r="R57" s="74">
        <v>4.9000000000000004</v>
      </c>
      <c r="S57" s="74">
        <v>0</v>
      </c>
      <c r="T57" s="104">
        <v>4.9000000000000004</v>
      </c>
      <c r="U57" s="105">
        <v>4.55</v>
      </c>
      <c r="X57" s="99"/>
    </row>
    <row r="58" spans="1:24" hidden="1" x14ac:dyDescent="0.2">
      <c r="A58" t="s">
        <v>14</v>
      </c>
      <c r="B58" t="s">
        <v>1535</v>
      </c>
      <c r="C58" t="s">
        <v>19</v>
      </c>
      <c r="D58" s="103">
        <v>1075677341</v>
      </c>
      <c r="E58" t="s">
        <v>1781</v>
      </c>
      <c r="F58" s="74">
        <v>3.85</v>
      </c>
      <c r="G58" s="74">
        <v>0</v>
      </c>
      <c r="H58" s="104">
        <v>3.85</v>
      </c>
      <c r="I58" s="74">
        <v>4.67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104">
        <v>4.67</v>
      </c>
      <c r="R58" s="74">
        <v>4.74</v>
      </c>
      <c r="S58" s="74">
        <v>0</v>
      </c>
      <c r="T58" s="104">
        <v>4.74</v>
      </c>
      <c r="U58" s="105">
        <v>4.2699999999999996</v>
      </c>
      <c r="X58" s="99"/>
    </row>
    <row r="59" spans="1:24" hidden="1" x14ac:dyDescent="0.2">
      <c r="A59" t="s">
        <v>14</v>
      </c>
      <c r="B59" t="s">
        <v>1544</v>
      </c>
      <c r="C59" t="s">
        <v>61</v>
      </c>
      <c r="D59" s="103">
        <v>52507789</v>
      </c>
      <c r="E59" t="s">
        <v>1782</v>
      </c>
      <c r="F59" s="74">
        <v>4.29</v>
      </c>
      <c r="G59" s="74">
        <v>4.76</v>
      </c>
      <c r="H59" s="104">
        <v>4.4000000000000004</v>
      </c>
      <c r="I59" s="74">
        <v>4.9400000000000004</v>
      </c>
      <c r="J59" s="74">
        <v>5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4.8</v>
      </c>
      <c r="Q59" s="104">
        <v>4.92</v>
      </c>
      <c r="R59" s="74">
        <v>5</v>
      </c>
      <c r="S59" s="74">
        <v>4.82</v>
      </c>
      <c r="T59" s="104">
        <v>4.91</v>
      </c>
      <c r="U59" s="105">
        <v>4.66</v>
      </c>
      <c r="X59" s="99"/>
    </row>
    <row r="60" spans="1:24" hidden="1" x14ac:dyDescent="0.2">
      <c r="A60" t="s">
        <v>14</v>
      </c>
      <c r="B60" t="s">
        <v>1535</v>
      </c>
      <c r="C60" t="s">
        <v>104</v>
      </c>
      <c r="D60" s="103">
        <v>1094264660</v>
      </c>
      <c r="E60" t="s">
        <v>1783</v>
      </c>
      <c r="F60" s="74">
        <v>4.3499999999999996</v>
      </c>
      <c r="G60" s="74">
        <v>4.7699999999999996</v>
      </c>
      <c r="H60" s="104">
        <v>4.7300000000000004</v>
      </c>
      <c r="I60" s="74">
        <v>4.8899999999999997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5</v>
      </c>
      <c r="Q60" s="104">
        <v>4.95</v>
      </c>
      <c r="R60" s="74">
        <v>0</v>
      </c>
      <c r="S60" s="74">
        <v>5</v>
      </c>
      <c r="T60" s="104">
        <v>5</v>
      </c>
      <c r="U60" s="105">
        <v>4.8499999999999996</v>
      </c>
      <c r="X60" s="99"/>
    </row>
    <row r="61" spans="1:24" hidden="1" x14ac:dyDescent="0.2">
      <c r="A61" t="s">
        <v>14</v>
      </c>
      <c r="B61" t="s">
        <v>1535</v>
      </c>
      <c r="C61" t="s">
        <v>435</v>
      </c>
      <c r="D61" s="103">
        <v>1022365815</v>
      </c>
      <c r="E61" t="s">
        <v>1784</v>
      </c>
      <c r="F61" s="74">
        <v>3.18</v>
      </c>
      <c r="G61" s="74">
        <v>0</v>
      </c>
      <c r="H61" s="104">
        <v>3.18</v>
      </c>
      <c r="I61" s="74">
        <v>4.9400000000000004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104">
        <v>4.9400000000000004</v>
      </c>
      <c r="R61" s="74">
        <v>4.63</v>
      </c>
      <c r="S61" s="74">
        <v>0</v>
      </c>
      <c r="T61" s="104">
        <v>4.63</v>
      </c>
      <c r="U61" s="105">
        <v>4.03</v>
      </c>
      <c r="X61" s="99"/>
    </row>
    <row r="62" spans="1:24" hidden="1" x14ac:dyDescent="0.2">
      <c r="A62" t="s">
        <v>14</v>
      </c>
      <c r="B62" t="s">
        <v>1535</v>
      </c>
      <c r="C62" t="s">
        <v>435</v>
      </c>
      <c r="D62" s="103">
        <v>80098199</v>
      </c>
      <c r="E62" t="s">
        <v>1785</v>
      </c>
      <c r="F62" s="74">
        <v>4.71</v>
      </c>
      <c r="G62" s="74">
        <v>0</v>
      </c>
      <c r="H62" s="104">
        <v>4.71</v>
      </c>
      <c r="I62" s="74">
        <v>5</v>
      </c>
      <c r="J62" s="74">
        <v>0</v>
      </c>
      <c r="K62" s="74">
        <v>0</v>
      </c>
      <c r="L62" s="74">
        <v>0</v>
      </c>
      <c r="M62" s="74">
        <v>0</v>
      </c>
      <c r="N62" s="74">
        <v>5</v>
      </c>
      <c r="O62" s="74">
        <v>0</v>
      </c>
      <c r="P62" s="74">
        <v>0</v>
      </c>
      <c r="Q62" s="104">
        <v>5</v>
      </c>
      <c r="R62" s="74">
        <v>5</v>
      </c>
      <c r="S62" s="74">
        <v>0</v>
      </c>
      <c r="T62" s="104">
        <v>5</v>
      </c>
      <c r="U62" s="105">
        <v>4.8600000000000003</v>
      </c>
      <c r="X62" s="99"/>
    </row>
    <row r="63" spans="1:24" hidden="1" x14ac:dyDescent="0.2">
      <c r="A63" t="s">
        <v>14</v>
      </c>
      <c r="B63" t="s">
        <v>1535</v>
      </c>
      <c r="C63" t="s">
        <v>17</v>
      </c>
      <c r="D63" s="103">
        <v>79596694</v>
      </c>
      <c r="E63" t="s">
        <v>1786</v>
      </c>
      <c r="F63" s="74">
        <v>4.8</v>
      </c>
      <c r="G63" s="74">
        <v>0</v>
      </c>
      <c r="H63" s="104">
        <v>4.8</v>
      </c>
      <c r="I63" s="74">
        <v>4.9400000000000004</v>
      </c>
      <c r="J63" s="74">
        <v>3.2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104">
        <v>4.07</v>
      </c>
      <c r="R63" s="74">
        <v>5</v>
      </c>
      <c r="S63" s="74">
        <v>0</v>
      </c>
      <c r="T63" s="104">
        <v>5</v>
      </c>
      <c r="U63" s="105">
        <v>4.53</v>
      </c>
      <c r="X63" s="99"/>
    </row>
    <row r="64" spans="1:24" hidden="1" x14ac:dyDescent="0.2">
      <c r="A64" t="s">
        <v>14</v>
      </c>
      <c r="B64" t="s">
        <v>1535</v>
      </c>
      <c r="C64" t="s">
        <v>1065</v>
      </c>
      <c r="D64" s="103">
        <v>1013606766</v>
      </c>
      <c r="E64" t="s">
        <v>1787</v>
      </c>
      <c r="F64" s="74">
        <v>3.26</v>
      </c>
      <c r="G64" s="74">
        <v>0</v>
      </c>
      <c r="H64" s="104">
        <v>3.26</v>
      </c>
      <c r="I64" s="74">
        <v>3.44</v>
      </c>
      <c r="J64" s="74">
        <v>0</v>
      </c>
      <c r="K64" s="74">
        <v>0</v>
      </c>
      <c r="L64" s="74">
        <v>0</v>
      </c>
      <c r="M64" s="74">
        <v>0</v>
      </c>
      <c r="N64" s="74">
        <v>3.75</v>
      </c>
      <c r="O64" s="74">
        <v>0</v>
      </c>
      <c r="P64" s="74">
        <v>0</v>
      </c>
      <c r="Q64" s="104">
        <v>3.6</v>
      </c>
      <c r="R64" s="74">
        <v>4.74</v>
      </c>
      <c r="S64" s="74">
        <v>0</v>
      </c>
      <c r="T64" s="104">
        <v>4.74</v>
      </c>
      <c r="U64" s="105">
        <v>3.54</v>
      </c>
      <c r="X64" s="99"/>
    </row>
    <row r="65" spans="1:24" hidden="1" x14ac:dyDescent="0.2">
      <c r="A65" t="s">
        <v>14</v>
      </c>
      <c r="B65" t="s">
        <v>1535</v>
      </c>
      <c r="C65" t="s">
        <v>1065</v>
      </c>
      <c r="D65" s="103">
        <v>1031144853</v>
      </c>
      <c r="E65" t="s">
        <v>1788</v>
      </c>
      <c r="F65" s="74">
        <v>4.37</v>
      </c>
      <c r="G65" s="74">
        <v>0</v>
      </c>
      <c r="H65" s="104">
        <v>4.37</v>
      </c>
      <c r="I65" s="74">
        <v>4.4400000000000004</v>
      </c>
      <c r="J65" s="74">
        <v>0</v>
      </c>
      <c r="K65" s="74">
        <v>0</v>
      </c>
      <c r="L65" s="74">
        <v>4.33</v>
      </c>
      <c r="M65" s="74">
        <v>0</v>
      </c>
      <c r="N65" s="74">
        <v>4.5</v>
      </c>
      <c r="O65" s="74">
        <v>0</v>
      </c>
      <c r="P65" s="74">
        <v>0</v>
      </c>
      <c r="Q65" s="104">
        <v>4.43</v>
      </c>
      <c r="R65" s="74">
        <v>5</v>
      </c>
      <c r="S65" s="74">
        <v>0</v>
      </c>
      <c r="T65" s="104">
        <v>5</v>
      </c>
      <c r="U65" s="105">
        <v>4.46</v>
      </c>
      <c r="X65" s="99"/>
    </row>
    <row r="66" spans="1:24" hidden="1" x14ac:dyDescent="0.2">
      <c r="A66" t="s">
        <v>14</v>
      </c>
      <c r="B66" t="s">
        <v>1535</v>
      </c>
      <c r="C66" t="s">
        <v>1065</v>
      </c>
      <c r="D66" s="103">
        <v>516339</v>
      </c>
      <c r="E66" t="s">
        <v>1789</v>
      </c>
      <c r="F66" s="74">
        <v>4.5999999999999996</v>
      </c>
      <c r="G66" s="74">
        <v>0</v>
      </c>
      <c r="H66" s="104">
        <v>4.5999999999999996</v>
      </c>
      <c r="I66" s="74">
        <v>4.82</v>
      </c>
      <c r="J66" s="74">
        <v>5</v>
      </c>
      <c r="K66" s="74">
        <v>0</v>
      </c>
      <c r="L66" s="74">
        <v>0</v>
      </c>
      <c r="M66" s="74">
        <v>0</v>
      </c>
      <c r="N66" s="74">
        <v>4.5</v>
      </c>
      <c r="O66" s="74">
        <v>0</v>
      </c>
      <c r="P66" s="74">
        <v>0</v>
      </c>
      <c r="Q66" s="104">
        <v>4.79</v>
      </c>
      <c r="R66" s="74">
        <v>5</v>
      </c>
      <c r="S66" s="74">
        <v>0</v>
      </c>
      <c r="T66" s="104">
        <v>5</v>
      </c>
      <c r="U66" s="105">
        <v>4.72</v>
      </c>
      <c r="X66" s="99"/>
    </row>
    <row r="67" spans="1:24" hidden="1" x14ac:dyDescent="0.2">
      <c r="A67" t="s">
        <v>14</v>
      </c>
      <c r="B67" t="s">
        <v>1537</v>
      </c>
      <c r="C67" t="s">
        <v>1149</v>
      </c>
      <c r="D67" s="103">
        <v>1032404649</v>
      </c>
      <c r="E67" t="s">
        <v>1790</v>
      </c>
      <c r="F67" s="74">
        <v>3.79</v>
      </c>
      <c r="G67" s="74">
        <v>4.62</v>
      </c>
      <c r="H67" s="104">
        <v>4.04</v>
      </c>
      <c r="I67" s="74">
        <v>4.8899999999999997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3.8</v>
      </c>
      <c r="P67" s="74">
        <v>4.5999999999999996</v>
      </c>
      <c r="Q67" s="104">
        <v>4.55</v>
      </c>
      <c r="R67" s="74">
        <v>5</v>
      </c>
      <c r="S67" s="74">
        <v>5</v>
      </c>
      <c r="T67" s="104">
        <v>5</v>
      </c>
      <c r="U67" s="105">
        <v>4.34</v>
      </c>
      <c r="X67" s="99"/>
    </row>
    <row r="68" spans="1:24" hidden="1" x14ac:dyDescent="0.2">
      <c r="A68" t="s">
        <v>14</v>
      </c>
      <c r="B68" t="s">
        <v>1537</v>
      </c>
      <c r="C68" t="s">
        <v>1149</v>
      </c>
      <c r="D68" s="103">
        <v>1013676621</v>
      </c>
      <c r="E68" t="s">
        <v>1791</v>
      </c>
      <c r="F68" s="74">
        <v>4.8899999999999997</v>
      </c>
      <c r="G68" s="74">
        <v>0</v>
      </c>
      <c r="H68" s="104">
        <v>4.8899999999999997</v>
      </c>
      <c r="I68" s="74">
        <v>5</v>
      </c>
      <c r="J68" s="74">
        <v>0</v>
      </c>
      <c r="K68" s="74">
        <v>0</v>
      </c>
      <c r="L68" s="74">
        <v>0</v>
      </c>
      <c r="M68" s="74">
        <v>0</v>
      </c>
      <c r="N68" s="74">
        <v>3</v>
      </c>
      <c r="O68" s="74">
        <v>0</v>
      </c>
      <c r="P68" s="74">
        <v>0</v>
      </c>
      <c r="Q68" s="104">
        <v>4</v>
      </c>
      <c r="R68" s="74">
        <v>0</v>
      </c>
      <c r="S68" s="74">
        <v>0</v>
      </c>
      <c r="T68" s="104">
        <v>0</v>
      </c>
      <c r="U68" s="105">
        <v>4.05</v>
      </c>
      <c r="X68" s="99"/>
    </row>
    <row r="69" spans="1:24" hidden="1" x14ac:dyDescent="0.2">
      <c r="A69" t="s">
        <v>14</v>
      </c>
      <c r="B69" t="s">
        <v>1537</v>
      </c>
      <c r="C69" t="s">
        <v>31</v>
      </c>
      <c r="D69" s="103">
        <v>22587493</v>
      </c>
      <c r="E69" t="s">
        <v>1792</v>
      </c>
      <c r="F69" s="74">
        <v>4.78</v>
      </c>
      <c r="G69" s="74">
        <v>4.59</v>
      </c>
      <c r="H69" s="104">
        <v>4.75</v>
      </c>
      <c r="I69" s="74">
        <v>4.9400000000000004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4.4000000000000004</v>
      </c>
      <c r="Q69" s="104">
        <v>4.67</v>
      </c>
      <c r="R69" s="74">
        <v>4.9000000000000004</v>
      </c>
      <c r="S69" s="74">
        <v>4.6399999999999997</v>
      </c>
      <c r="T69" s="104">
        <v>4.7699999999999996</v>
      </c>
      <c r="U69" s="105">
        <v>4.72</v>
      </c>
      <c r="X69" s="99"/>
    </row>
    <row r="70" spans="1:24" hidden="1" x14ac:dyDescent="0.2">
      <c r="A70" t="s">
        <v>14</v>
      </c>
      <c r="B70" t="s">
        <v>1537</v>
      </c>
      <c r="C70" t="s">
        <v>71</v>
      </c>
      <c r="D70" s="103">
        <v>1075263997</v>
      </c>
      <c r="E70" t="s">
        <v>1793</v>
      </c>
      <c r="F70" s="74">
        <v>4.87</v>
      </c>
      <c r="G70" s="74">
        <v>4.87</v>
      </c>
      <c r="H70" s="104">
        <v>4.87</v>
      </c>
      <c r="I70" s="74">
        <v>5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3.8</v>
      </c>
      <c r="P70" s="74">
        <v>4.5999999999999996</v>
      </c>
      <c r="Q70" s="104">
        <v>4.5999999999999996</v>
      </c>
      <c r="R70" s="74">
        <v>5</v>
      </c>
      <c r="S70" s="74">
        <v>5</v>
      </c>
      <c r="T70" s="104">
        <v>5</v>
      </c>
      <c r="U70" s="105">
        <v>4.78</v>
      </c>
      <c r="X70" s="99"/>
    </row>
    <row r="71" spans="1:24" hidden="1" x14ac:dyDescent="0.2">
      <c r="A71" t="s">
        <v>14</v>
      </c>
      <c r="B71" t="s">
        <v>1537</v>
      </c>
      <c r="C71" t="s">
        <v>71</v>
      </c>
      <c r="D71" s="103">
        <v>1019045985</v>
      </c>
      <c r="E71" t="s">
        <v>1794</v>
      </c>
      <c r="F71" s="74">
        <v>4.6900000000000004</v>
      </c>
      <c r="G71" s="74">
        <v>4.49</v>
      </c>
      <c r="H71" s="104">
        <v>4.6100000000000003</v>
      </c>
      <c r="I71" s="74">
        <v>4.8099999999999996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4.2</v>
      </c>
      <c r="Q71" s="104">
        <v>4.51</v>
      </c>
      <c r="R71" s="74">
        <v>4.47</v>
      </c>
      <c r="S71" s="74">
        <v>4.18</v>
      </c>
      <c r="T71" s="104">
        <v>4.33</v>
      </c>
      <c r="U71" s="105">
        <v>4.54</v>
      </c>
      <c r="X71" s="99"/>
    </row>
    <row r="72" spans="1:24" hidden="1" x14ac:dyDescent="0.2">
      <c r="A72" t="s">
        <v>14</v>
      </c>
      <c r="B72" t="s">
        <v>1537</v>
      </c>
      <c r="C72" t="s">
        <v>71</v>
      </c>
      <c r="D72" s="103">
        <v>80098733</v>
      </c>
      <c r="E72" t="s">
        <v>1795</v>
      </c>
      <c r="F72" s="74">
        <v>4.68</v>
      </c>
      <c r="G72" s="74">
        <v>4.5599999999999996</v>
      </c>
      <c r="H72" s="104">
        <v>4.6399999999999997</v>
      </c>
      <c r="I72" s="74">
        <v>5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4.8</v>
      </c>
      <c r="Q72" s="104">
        <v>4.9000000000000004</v>
      </c>
      <c r="R72" s="74">
        <v>4.95</v>
      </c>
      <c r="S72" s="74">
        <v>4.91</v>
      </c>
      <c r="T72" s="104">
        <v>4.93</v>
      </c>
      <c r="U72" s="105">
        <v>4.7699999999999996</v>
      </c>
      <c r="X72" s="99"/>
    </row>
    <row r="73" spans="1:24" hidden="1" x14ac:dyDescent="0.2">
      <c r="A73" t="s">
        <v>14</v>
      </c>
      <c r="B73" t="s">
        <v>1537</v>
      </c>
      <c r="C73" t="s">
        <v>35</v>
      </c>
      <c r="D73" s="103">
        <v>7548724</v>
      </c>
      <c r="E73" t="s">
        <v>1796</v>
      </c>
      <c r="F73" s="74">
        <v>4.82</v>
      </c>
      <c r="G73" s="74">
        <v>4.75</v>
      </c>
      <c r="H73" s="104">
        <v>4.7699999999999996</v>
      </c>
      <c r="I73" s="74">
        <v>4.8899999999999997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5</v>
      </c>
      <c r="Q73" s="104">
        <v>4.95</v>
      </c>
      <c r="R73" s="74">
        <v>4.95</v>
      </c>
      <c r="S73" s="74">
        <v>4.91</v>
      </c>
      <c r="T73" s="104">
        <v>4.93</v>
      </c>
      <c r="U73" s="105">
        <v>4.8600000000000003</v>
      </c>
      <c r="X73" s="99"/>
    </row>
    <row r="74" spans="1:24" hidden="1" x14ac:dyDescent="0.2">
      <c r="A74" t="s">
        <v>14</v>
      </c>
      <c r="B74" t="s">
        <v>1537</v>
      </c>
      <c r="C74" t="s">
        <v>35</v>
      </c>
      <c r="D74" s="103">
        <v>80232204</v>
      </c>
      <c r="E74" t="s">
        <v>1797</v>
      </c>
      <c r="F74" s="74">
        <v>4.79</v>
      </c>
      <c r="G74" s="74">
        <v>4.24</v>
      </c>
      <c r="H74" s="104">
        <v>4.41</v>
      </c>
      <c r="I74" s="74">
        <v>4.83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3</v>
      </c>
      <c r="P74" s="74">
        <v>3.8</v>
      </c>
      <c r="Q74" s="104">
        <v>4.12</v>
      </c>
      <c r="R74" s="74">
        <v>5</v>
      </c>
      <c r="S74" s="74">
        <v>4.82</v>
      </c>
      <c r="T74" s="104">
        <v>4.91</v>
      </c>
      <c r="U74" s="105">
        <v>4.34</v>
      </c>
      <c r="X74" s="99"/>
    </row>
    <row r="75" spans="1:24" hidden="1" x14ac:dyDescent="0.2">
      <c r="A75" t="s">
        <v>14</v>
      </c>
      <c r="B75" t="s">
        <v>1537</v>
      </c>
      <c r="C75" t="s">
        <v>35</v>
      </c>
      <c r="D75" s="103">
        <v>1090379616</v>
      </c>
      <c r="E75" t="s">
        <v>1798</v>
      </c>
      <c r="F75" s="74">
        <v>4.6900000000000004</v>
      </c>
      <c r="G75" s="74">
        <v>4.33</v>
      </c>
      <c r="H75" s="104">
        <v>4.57</v>
      </c>
      <c r="I75" s="74">
        <v>4.6100000000000003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3.8</v>
      </c>
      <c r="P75" s="74">
        <v>5</v>
      </c>
      <c r="Q75" s="104">
        <v>4.51</v>
      </c>
      <c r="R75" s="74">
        <v>5</v>
      </c>
      <c r="S75" s="74">
        <v>5</v>
      </c>
      <c r="T75" s="104">
        <v>5</v>
      </c>
      <c r="U75" s="105">
        <v>4.59</v>
      </c>
      <c r="X75" s="99"/>
    </row>
    <row r="76" spans="1:24" hidden="1" x14ac:dyDescent="0.2">
      <c r="A76" t="s">
        <v>14</v>
      </c>
      <c r="B76" t="s">
        <v>1537</v>
      </c>
      <c r="C76" t="s">
        <v>35</v>
      </c>
      <c r="D76" s="103">
        <v>52380719</v>
      </c>
      <c r="E76" t="s">
        <v>1799</v>
      </c>
      <c r="F76" s="74">
        <v>4.67</v>
      </c>
      <c r="G76" s="74">
        <v>4.57</v>
      </c>
      <c r="H76" s="104">
        <v>4.62</v>
      </c>
      <c r="I76" s="74">
        <v>5</v>
      </c>
      <c r="J76" s="74">
        <v>5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4.4000000000000004</v>
      </c>
      <c r="Q76" s="104">
        <v>4.8499999999999996</v>
      </c>
      <c r="R76" s="74">
        <v>4.9000000000000004</v>
      </c>
      <c r="S76" s="74">
        <v>4.91</v>
      </c>
      <c r="T76" s="104">
        <v>4.9000000000000004</v>
      </c>
      <c r="U76" s="105">
        <v>4.74</v>
      </c>
      <c r="X76" s="99"/>
    </row>
    <row r="77" spans="1:24" hidden="1" x14ac:dyDescent="0.2">
      <c r="A77" t="s">
        <v>14</v>
      </c>
      <c r="B77" t="s">
        <v>1535</v>
      </c>
      <c r="C77" t="s">
        <v>29</v>
      </c>
      <c r="D77" s="103">
        <v>1023891326</v>
      </c>
      <c r="E77" t="s">
        <v>1800</v>
      </c>
      <c r="F77" s="74">
        <v>4.5</v>
      </c>
      <c r="G77" s="74">
        <v>4.51</v>
      </c>
      <c r="H77" s="104">
        <v>4.5</v>
      </c>
      <c r="I77" s="74">
        <v>5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4.4000000000000004</v>
      </c>
      <c r="Q77" s="104">
        <v>4.7</v>
      </c>
      <c r="R77" s="74">
        <v>4.84</v>
      </c>
      <c r="S77" s="74">
        <v>4.7300000000000004</v>
      </c>
      <c r="T77" s="104">
        <v>4.78</v>
      </c>
      <c r="U77" s="105">
        <v>4.6100000000000003</v>
      </c>
      <c r="X77" s="99"/>
    </row>
    <row r="78" spans="1:24" hidden="1" x14ac:dyDescent="0.2">
      <c r="A78" t="s">
        <v>14</v>
      </c>
      <c r="B78" t="s">
        <v>1535</v>
      </c>
      <c r="C78" t="s">
        <v>29</v>
      </c>
      <c r="D78" s="103">
        <v>1012386430</v>
      </c>
      <c r="E78" t="s">
        <v>1801</v>
      </c>
      <c r="F78" s="74">
        <v>4.7699999999999996</v>
      </c>
      <c r="G78" s="74">
        <v>0</v>
      </c>
      <c r="H78" s="104">
        <v>4.7699999999999996</v>
      </c>
      <c r="I78" s="74">
        <v>5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104">
        <v>5</v>
      </c>
      <c r="R78" s="74">
        <v>5</v>
      </c>
      <c r="S78" s="74">
        <v>0</v>
      </c>
      <c r="T78" s="104">
        <v>5</v>
      </c>
      <c r="U78" s="105">
        <v>4.8899999999999997</v>
      </c>
      <c r="X78" s="99"/>
    </row>
    <row r="79" spans="1:24" hidden="1" x14ac:dyDescent="0.2">
      <c r="A79" t="s">
        <v>14</v>
      </c>
      <c r="B79" t="s">
        <v>1535</v>
      </c>
      <c r="C79" t="s">
        <v>29</v>
      </c>
      <c r="D79" s="103">
        <v>1010172974</v>
      </c>
      <c r="E79" t="s">
        <v>1802</v>
      </c>
      <c r="F79" s="74">
        <v>4.62</v>
      </c>
      <c r="G79" s="74">
        <v>0</v>
      </c>
      <c r="H79" s="104">
        <v>4.62</v>
      </c>
      <c r="I79" s="74">
        <v>5</v>
      </c>
      <c r="J79" s="74">
        <v>0</v>
      </c>
      <c r="K79" s="74">
        <v>0</v>
      </c>
      <c r="L79" s="74">
        <v>0</v>
      </c>
      <c r="M79" s="74">
        <v>0</v>
      </c>
      <c r="N79" s="74">
        <v>2.75</v>
      </c>
      <c r="O79" s="74">
        <v>0</v>
      </c>
      <c r="P79" s="74">
        <v>0</v>
      </c>
      <c r="Q79" s="104">
        <v>3.88</v>
      </c>
      <c r="R79" s="74">
        <v>4.9000000000000004</v>
      </c>
      <c r="S79" s="74">
        <v>0</v>
      </c>
      <c r="T79" s="104">
        <v>4.9000000000000004</v>
      </c>
      <c r="U79" s="105">
        <v>4.3499999999999996</v>
      </c>
      <c r="X79" s="99"/>
    </row>
    <row r="80" spans="1:24" hidden="1" x14ac:dyDescent="0.2">
      <c r="A80" t="s">
        <v>26</v>
      </c>
      <c r="B80" t="s">
        <v>1541</v>
      </c>
      <c r="C80" t="s">
        <v>42</v>
      </c>
      <c r="D80" s="103">
        <v>79762140</v>
      </c>
      <c r="E80" t="s">
        <v>1803</v>
      </c>
      <c r="F80" s="74">
        <v>4.34</v>
      </c>
      <c r="G80" s="74">
        <v>0</v>
      </c>
      <c r="H80" s="104">
        <v>4.34</v>
      </c>
      <c r="I80" s="74">
        <v>4.8899999999999997</v>
      </c>
      <c r="J80" s="74">
        <v>0</v>
      </c>
      <c r="K80" s="74">
        <v>0</v>
      </c>
      <c r="L80" s="74">
        <v>0</v>
      </c>
      <c r="M80" s="74">
        <v>0</v>
      </c>
      <c r="N80" s="74">
        <v>4.25</v>
      </c>
      <c r="O80" s="74">
        <v>0</v>
      </c>
      <c r="P80" s="74">
        <v>0</v>
      </c>
      <c r="Q80" s="104">
        <v>4.57</v>
      </c>
      <c r="R80" s="74">
        <v>4.95</v>
      </c>
      <c r="S80" s="74">
        <v>0</v>
      </c>
      <c r="T80" s="104">
        <v>4.95</v>
      </c>
      <c r="U80" s="105">
        <v>4.49</v>
      </c>
      <c r="X80" s="99"/>
    </row>
    <row r="81" spans="1:24" hidden="1" x14ac:dyDescent="0.2">
      <c r="A81" t="s">
        <v>14</v>
      </c>
      <c r="B81" t="s">
        <v>1541</v>
      </c>
      <c r="C81" t="s">
        <v>87</v>
      </c>
      <c r="D81" s="103">
        <v>79137152</v>
      </c>
      <c r="E81" t="s">
        <v>1804</v>
      </c>
      <c r="F81" s="74">
        <v>4.41</v>
      </c>
      <c r="G81" s="74">
        <v>4.76</v>
      </c>
      <c r="H81" s="104">
        <v>4.54</v>
      </c>
      <c r="I81" s="74">
        <v>4.9400000000000004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4</v>
      </c>
      <c r="P81" s="74">
        <v>5</v>
      </c>
      <c r="Q81" s="104">
        <v>4.72</v>
      </c>
      <c r="R81" s="74">
        <v>4.79</v>
      </c>
      <c r="S81" s="74">
        <v>4.6399999999999997</v>
      </c>
      <c r="T81" s="104">
        <v>4.71</v>
      </c>
      <c r="U81" s="105">
        <v>4.63</v>
      </c>
      <c r="X81" s="99"/>
    </row>
    <row r="82" spans="1:24" hidden="1" x14ac:dyDescent="0.2">
      <c r="A82" t="s">
        <v>14</v>
      </c>
      <c r="B82" t="s">
        <v>1541</v>
      </c>
      <c r="C82" t="s">
        <v>87</v>
      </c>
      <c r="D82" s="103">
        <v>1014180729</v>
      </c>
      <c r="E82" t="s">
        <v>1805</v>
      </c>
      <c r="F82" s="74">
        <v>4.67</v>
      </c>
      <c r="G82" s="74">
        <v>5</v>
      </c>
      <c r="H82" s="104">
        <v>4.7</v>
      </c>
      <c r="I82" s="74">
        <v>5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3.8</v>
      </c>
      <c r="P82" s="74">
        <v>4.5999999999999996</v>
      </c>
      <c r="Q82" s="104">
        <v>4.5999999999999996</v>
      </c>
      <c r="R82" s="74">
        <v>4.79</v>
      </c>
      <c r="S82" s="74">
        <v>4.09</v>
      </c>
      <c r="T82" s="104">
        <v>4.4400000000000004</v>
      </c>
      <c r="U82" s="105">
        <v>4.63</v>
      </c>
      <c r="X82" s="99"/>
    </row>
    <row r="83" spans="1:24" hidden="1" x14ac:dyDescent="0.2">
      <c r="A83" t="s">
        <v>14</v>
      </c>
      <c r="B83" t="s">
        <v>1541</v>
      </c>
      <c r="C83" t="s">
        <v>925</v>
      </c>
      <c r="D83" s="103">
        <v>81721053</v>
      </c>
      <c r="E83" t="s">
        <v>1806</v>
      </c>
      <c r="F83" s="74">
        <v>3.4</v>
      </c>
      <c r="G83" s="74">
        <v>4.91</v>
      </c>
      <c r="H83" s="104">
        <v>3.88</v>
      </c>
      <c r="I83" s="74">
        <v>4.0599999999999996</v>
      </c>
      <c r="J83" s="74">
        <v>0</v>
      </c>
      <c r="K83" s="74">
        <v>0</v>
      </c>
      <c r="L83" s="74">
        <v>2.83</v>
      </c>
      <c r="M83" s="74">
        <v>0</v>
      </c>
      <c r="N83" s="74">
        <v>0</v>
      </c>
      <c r="O83" s="74">
        <v>0</v>
      </c>
      <c r="P83" s="74">
        <v>4.5999999999999996</v>
      </c>
      <c r="Q83" s="104">
        <v>3.89</v>
      </c>
      <c r="R83" s="74">
        <v>4.95</v>
      </c>
      <c r="S83" s="74">
        <v>5</v>
      </c>
      <c r="T83" s="104">
        <v>4.97</v>
      </c>
      <c r="U83" s="105">
        <v>3.99</v>
      </c>
      <c r="X83" s="99"/>
    </row>
    <row r="84" spans="1:24" hidden="1" x14ac:dyDescent="0.2">
      <c r="A84" t="s">
        <v>14</v>
      </c>
      <c r="B84" t="s">
        <v>1541</v>
      </c>
      <c r="C84" t="s">
        <v>53</v>
      </c>
      <c r="D84" s="103">
        <v>79485772</v>
      </c>
      <c r="E84" t="s">
        <v>1807</v>
      </c>
      <c r="F84" s="74">
        <v>4.51</v>
      </c>
      <c r="G84" s="74">
        <v>4.22</v>
      </c>
      <c r="H84" s="104">
        <v>4.32</v>
      </c>
      <c r="I84" s="74">
        <v>4.9400000000000004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4.5999999999999996</v>
      </c>
      <c r="Q84" s="104">
        <v>4.7699999999999996</v>
      </c>
      <c r="R84" s="74">
        <v>5</v>
      </c>
      <c r="S84" s="74">
        <v>5</v>
      </c>
      <c r="T84" s="104">
        <v>5</v>
      </c>
      <c r="U84" s="105">
        <v>4.57</v>
      </c>
      <c r="X84" s="99"/>
    </row>
    <row r="85" spans="1:24" hidden="1" x14ac:dyDescent="0.2">
      <c r="A85" t="s">
        <v>14</v>
      </c>
      <c r="B85" t="s">
        <v>1541</v>
      </c>
      <c r="C85" t="s">
        <v>53</v>
      </c>
      <c r="D85" s="103">
        <v>1105683274</v>
      </c>
      <c r="E85" t="s">
        <v>1808</v>
      </c>
      <c r="F85" s="74">
        <v>3.57</v>
      </c>
      <c r="G85" s="74">
        <v>3.93</v>
      </c>
      <c r="H85" s="104">
        <v>3.69</v>
      </c>
      <c r="I85" s="74">
        <v>3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3</v>
      </c>
      <c r="P85" s="74">
        <v>4.2</v>
      </c>
      <c r="Q85" s="104">
        <v>3.3</v>
      </c>
      <c r="R85" s="74">
        <v>4.42</v>
      </c>
      <c r="S85" s="74">
        <v>4.09</v>
      </c>
      <c r="T85" s="104">
        <v>4.26</v>
      </c>
      <c r="U85" s="105">
        <v>3.59</v>
      </c>
      <c r="X85" s="99"/>
    </row>
    <row r="86" spans="1:24" hidden="1" x14ac:dyDescent="0.2">
      <c r="A86" t="s">
        <v>14</v>
      </c>
      <c r="B86" t="s">
        <v>1535</v>
      </c>
      <c r="C86" t="s">
        <v>13</v>
      </c>
      <c r="D86" s="103">
        <v>79880941</v>
      </c>
      <c r="E86" t="s">
        <v>1809</v>
      </c>
      <c r="F86" s="74">
        <v>4.3499999999999996</v>
      </c>
      <c r="G86" s="74">
        <v>4.0999999999999996</v>
      </c>
      <c r="H86" s="104">
        <v>4.26</v>
      </c>
      <c r="I86" s="74">
        <v>4.78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3</v>
      </c>
      <c r="P86" s="74">
        <v>4.2</v>
      </c>
      <c r="Q86" s="104">
        <v>4.1900000000000004</v>
      </c>
      <c r="R86" s="74">
        <v>4.68</v>
      </c>
      <c r="S86" s="74">
        <v>4.7300000000000004</v>
      </c>
      <c r="T86" s="104">
        <v>4.71</v>
      </c>
      <c r="U86" s="105">
        <v>4.28</v>
      </c>
      <c r="X86" s="99"/>
    </row>
    <row r="87" spans="1:24" hidden="1" x14ac:dyDescent="0.2">
      <c r="A87" t="s">
        <v>14</v>
      </c>
      <c r="B87" t="s">
        <v>1535</v>
      </c>
      <c r="C87" t="s">
        <v>29</v>
      </c>
      <c r="D87" s="103">
        <v>1030572899</v>
      </c>
      <c r="E87" t="s">
        <v>1810</v>
      </c>
      <c r="F87" s="74">
        <v>4.87</v>
      </c>
      <c r="G87" s="74">
        <v>0</v>
      </c>
      <c r="H87" s="104">
        <v>4.87</v>
      </c>
      <c r="I87" s="74">
        <v>5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104">
        <v>5</v>
      </c>
      <c r="R87" s="74">
        <v>4.9000000000000004</v>
      </c>
      <c r="S87" s="74">
        <v>0</v>
      </c>
      <c r="T87" s="104">
        <v>4.9000000000000004</v>
      </c>
      <c r="U87" s="105">
        <v>4.93</v>
      </c>
      <c r="X87" s="99"/>
    </row>
    <row r="88" spans="1:24" hidden="1" x14ac:dyDescent="0.2">
      <c r="A88" t="s">
        <v>14</v>
      </c>
      <c r="B88" t="s">
        <v>1535</v>
      </c>
      <c r="C88" t="s">
        <v>976</v>
      </c>
      <c r="D88" s="103">
        <v>1143342395</v>
      </c>
      <c r="E88" t="s">
        <v>1721</v>
      </c>
      <c r="F88" s="74">
        <v>4.82</v>
      </c>
      <c r="G88" s="74">
        <v>0</v>
      </c>
      <c r="H88" s="104">
        <v>4.82</v>
      </c>
      <c r="I88" s="74">
        <v>5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104">
        <v>5</v>
      </c>
      <c r="R88" s="74">
        <v>5</v>
      </c>
      <c r="S88" s="74">
        <v>0</v>
      </c>
      <c r="T88" s="104">
        <v>5</v>
      </c>
      <c r="U88" s="105">
        <v>4.91</v>
      </c>
      <c r="X88" s="99"/>
    </row>
    <row r="89" spans="1:24" hidden="1" x14ac:dyDescent="0.2">
      <c r="A89" t="s">
        <v>14</v>
      </c>
      <c r="B89" t="s">
        <v>1535</v>
      </c>
      <c r="C89" t="s">
        <v>744</v>
      </c>
      <c r="D89" s="103">
        <v>1127587277</v>
      </c>
      <c r="E89" t="s">
        <v>1719</v>
      </c>
      <c r="F89" s="74">
        <v>0</v>
      </c>
      <c r="G89" s="74">
        <v>4.5599999999999996</v>
      </c>
      <c r="H89" s="104">
        <v>4.5599999999999996</v>
      </c>
      <c r="I89" s="74">
        <v>5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4.4000000000000004</v>
      </c>
      <c r="Q89" s="104">
        <v>4.7</v>
      </c>
      <c r="R89" s="74">
        <v>0</v>
      </c>
      <c r="S89" s="74">
        <v>0</v>
      </c>
      <c r="T89" s="104">
        <v>0</v>
      </c>
      <c r="U89" s="105">
        <v>4.16</v>
      </c>
      <c r="X89" s="99"/>
    </row>
    <row r="90" spans="1:24" hidden="1" x14ac:dyDescent="0.2">
      <c r="A90" t="s">
        <v>14</v>
      </c>
      <c r="B90" t="s">
        <v>1537</v>
      </c>
      <c r="C90" t="s">
        <v>1710</v>
      </c>
      <c r="D90" s="103">
        <v>52782050</v>
      </c>
      <c r="E90" t="s">
        <v>1718</v>
      </c>
      <c r="F90" s="74">
        <v>0</v>
      </c>
      <c r="G90" s="74">
        <v>4.55</v>
      </c>
      <c r="H90" s="104">
        <v>4.55</v>
      </c>
      <c r="I90" s="74">
        <v>5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4.5999999999999996</v>
      </c>
      <c r="Q90" s="104">
        <v>4.8</v>
      </c>
      <c r="R90" s="74">
        <v>0</v>
      </c>
      <c r="S90" s="74">
        <v>5</v>
      </c>
      <c r="T90" s="104">
        <v>5</v>
      </c>
      <c r="U90" s="105">
        <v>4.7</v>
      </c>
      <c r="X90" s="99"/>
    </row>
    <row r="91" spans="1:24" hidden="1" x14ac:dyDescent="0.2">
      <c r="A91" t="s">
        <v>14</v>
      </c>
      <c r="B91" t="s">
        <v>1537</v>
      </c>
      <c r="C91" t="s">
        <v>1257</v>
      </c>
      <c r="D91" s="103">
        <v>1020770528</v>
      </c>
      <c r="E91" t="s">
        <v>1717</v>
      </c>
      <c r="F91" s="74">
        <v>0</v>
      </c>
      <c r="G91" s="74">
        <v>4.3099999999999996</v>
      </c>
      <c r="H91" s="104">
        <v>4.3099999999999996</v>
      </c>
      <c r="I91" s="74">
        <v>3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4.5999999999999996</v>
      </c>
      <c r="Q91" s="104">
        <v>3.8</v>
      </c>
      <c r="R91" s="74">
        <v>0</v>
      </c>
      <c r="S91" s="74">
        <v>0</v>
      </c>
      <c r="T91" s="104">
        <v>0</v>
      </c>
      <c r="U91" s="105">
        <v>3.68</v>
      </c>
      <c r="X91" s="99"/>
    </row>
    <row r="92" spans="1:24" hidden="1" x14ac:dyDescent="0.2">
      <c r="A92" t="s">
        <v>14</v>
      </c>
      <c r="B92" t="s">
        <v>1537</v>
      </c>
      <c r="C92" t="s">
        <v>1714</v>
      </c>
      <c r="D92" s="103">
        <v>79563113</v>
      </c>
      <c r="E92" t="s">
        <v>1716</v>
      </c>
      <c r="F92" s="74">
        <v>0</v>
      </c>
      <c r="G92" s="74">
        <v>4.72</v>
      </c>
      <c r="H92" s="104">
        <v>4.72</v>
      </c>
      <c r="I92" s="74">
        <v>5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4.4000000000000004</v>
      </c>
      <c r="Q92" s="104">
        <v>4.7</v>
      </c>
      <c r="R92" s="74">
        <v>0</v>
      </c>
      <c r="S92" s="74">
        <v>0</v>
      </c>
      <c r="T92" s="104">
        <v>0</v>
      </c>
      <c r="U92" s="105">
        <v>4.24</v>
      </c>
      <c r="X92" s="99"/>
    </row>
    <row r="93" spans="1:24" hidden="1" x14ac:dyDescent="0.2">
      <c r="A93" t="s">
        <v>14</v>
      </c>
      <c r="B93" t="s">
        <v>1537</v>
      </c>
      <c r="C93" t="s">
        <v>1710</v>
      </c>
      <c r="D93" s="103">
        <v>53124808</v>
      </c>
      <c r="E93" t="s">
        <v>1711</v>
      </c>
      <c r="F93" s="74">
        <v>0</v>
      </c>
      <c r="G93" s="74">
        <v>4.74</v>
      </c>
      <c r="H93" s="104">
        <v>4.74</v>
      </c>
      <c r="I93" s="74">
        <v>5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74">
        <v>4</v>
      </c>
      <c r="Q93" s="104">
        <v>4.5</v>
      </c>
      <c r="R93" s="74">
        <v>0</v>
      </c>
      <c r="S93" s="74">
        <v>0</v>
      </c>
      <c r="T93" s="104">
        <v>0</v>
      </c>
      <c r="U93" s="105">
        <v>4.17</v>
      </c>
      <c r="X93" s="99"/>
    </row>
    <row r="94" spans="1:24" hidden="1" x14ac:dyDescent="0.2">
      <c r="A94" t="s">
        <v>14</v>
      </c>
      <c r="B94" t="s">
        <v>1537</v>
      </c>
      <c r="C94" t="s">
        <v>1257</v>
      </c>
      <c r="D94" s="103">
        <v>52555863</v>
      </c>
      <c r="E94" t="s">
        <v>1709</v>
      </c>
      <c r="F94" s="74">
        <v>0</v>
      </c>
      <c r="G94" s="74">
        <v>4.55</v>
      </c>
      <c r="H94" s="104">
        <v>4.55</v>
      </c>
      <c r="I94" s="74">
        <v>4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4.4000000000000004</v>
      </c>
      <c r="Q94" s="104">
        <v>4.2</v>
      </c>
      <c r="R94" s="74">
        <v>0</v>
      </c>
      <c r="S94" s="74">
        <v>5</v>
      </c>
      <c r="T94" s="104">
        <v>5</v>
      </c>
      <c r="U94" s="105">
        <v>4.46</v>
      </c>
      <c r="X94" s="99"/>
    </row>
    <row r="95" spans="1:24" hidden="1" x14ac:dyDescent="0.2">
      <c r="A95" t="s">
        <v>14</v>
      </c>
      <c r="B95" t="s">
        <v>1535</v>
      </c>
      <c r="C95" t="s">
        <v>104</v>
      </c>
      <c r="D95" s="103">
        <v>1022980564</v>
      </c>
      <c r="E95" t="s">
        <v>1708</v>
      </c>
      <c r="F95" s="74">
        <v>4.57</v>
      </c>
      <c r="G95" s="74">
        <v>0</v>
      </c>
      <c r="H95" s="104">
        <v>4.57</v>
      </c>
      <c r="I95" s="74">
        <v>4.9400000000000004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104">
        <v>4.9400000000000004</v>
      </c>
      <c r="R95" s="74">
        <v>5</v>
      </c>
      <c r="S95" s="74">
        <v>0</v>
      </c>
      <c r="T95" s="104">
        <v>5</v>
      </c>
      <c r="U95" s="105">
        <v>4.76</v>
      </c>
      <c r="X95" s="99"/>
    </row>
    <row r="96" spans="1:24" hidden="1" x14ac:dyDescent="0.2">
      <c r="A96" t="s">
        <v>26</v>
      </c>
      <c r="B96" t="s">
        <v>1535</v>
      </c>
      <c r="C96" t="s">
        <v>1584</v>
      </c>
      <c r="D96" s="103">
        <v>1030599835</v>
      </c>
      <c r="E96" t="s">
        <v>1707</v>
      </c>
      <c r="F96" s="74">
        <v>4.3600000000000003</v>
      </c>
      <c r="G96" s="74">
        <v>0</v>
      </c>
      <c r="H96" s="104">
        <v>4.3600000000000003</v>
      </c>
      <c r="I96" s="74">
        <v>5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104">
        <v>5</v>
      </c>
      <c r="R96" s="74">
        <v>5</v>
      </c>
      <c r="S96" s="74">
        <v>0</v>
      </c>
      <c r="T96" s="104">
        <v>5</v>
      </c>
      <c r="U96" s="105">
        <v>4.68</v>
      </c>
      <c r="X96" s="99"/>
    </row>
    <row r="97" spans="1:24" hidden="1" x14ac:dyDescent="0.2">
      <c r="A97" t="s">
        <v>14</v>
      </c>
      <c r="B97" t="s">
        <v>1544</v>
      </c>
      <c r="C97" t="s">
        <v>61</v>
      </c>
      <c r="D97" s="103">
        <v>80021144</v>
      </c>
      <c r="E97" t="s">
        <v>1706</v>
      </c>
      <c r="F97" s="74">
        <v>5</v>
      </c>
      <c r="G97" s="74">
        <v>0</v>
      </c>
      <c r="H97" s="104">
        <v>5</v>
      </c>
      <c r="I97" s="74">
        <v>5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104">
        <v>5</v>
      </c>
      <c r="R97" s="74">
        <v>4.79</v>
      </c>
      <c r="S97" s="74">
        <v>0</v>
      </c>
      <c r="T97" s="104">
        <v>4.79</v>
      </c>
      <c r="U97" s="105">
        <v>4.9800000000000004</v>
      </c>
      <c r="X97" s="99"/>
    </row>
    <row r="98" spans="1:24" hidden="1" x14ac:dyDescent="0.2">
      <c r="A98" t="s">
        <v>26</v>
      </c>
      <c r="B98" t="s">
        <v>1537</v>
      </c>
      <c r="C98" t="s">
        <v>1149</v>
      </c>
      <c r="D98" s="103">
        <v>1121877952</v>
      </c>
      <c r="E98" t="s">
        <v>1703</v>
      </c>
      <c r="F98" s="74">
        <v>4.67</v>
      </c>
      <c r="G98" s="74">
        <v>0</v>
      </c>
      <c r="H98" s="104">
        <v>4.67</v>
      </c>
      <c r="I98" s="74">
        <v>4.67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v>0</v>
      </c>
      <c r="Q98" s="104">
        <v>4.67</v>
      </c>
      <c r="R98" s="74">
        <v>5</v>
      </c>
      <c r="S98" s="74">
        <v>0</v>
      </c>
      <c r="T98" s="104">
        <v>5</v>
      </c>
      <c r="U98" s="105">
        <v>4.7</v>
      </c>
      <c r="X98" s="99"/>
    </row>
    <row r="99" spans="1:24" hidden="1" x14ac:dyDescent="0.2">
      <c r="A99" t="s">
        <v>14</v>
      </c>
      <c r="B99" t="s">
        <v>1535</v>
      </c>
      <c r="C99" t="s">
        <v>29</v>
      </c>
      <c r="D99" s="103">
        <v>1075297249</v>
      </c>
      <c r="E99" t="s">
        <v>1702</v>
      </c>
      <c r="F99" s="74">
        <v>4.74</v>
      </c>
      <c r="G99" s="74">
        <v>4.71</v>
      </c>
      <c r="H99" s="104">
        <v>4.72</v>
      </c>
      <c r="I99" s="74">
        <v>5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4">
        <v>4.4000000000000004</v>
      </c>
      <c r="Q99" s="104">
        <v>4.7</v>
      </c>
      <c r="R99" s="74">
        <v>5</v>
      </c>
      <c r="S99" s="74">
        <v>5</v>
      </c>
      <c r="T99" s="104">
        <v>5</v>
      </c>
      <c r="U99" s="105">
        <v>4.74</v>
      </c>
      <c r="X99" s="99"/>
    </row>
    <row r="100" spans="1:24" hidden="1" x14ac:dyDescent="0.2">
      <c r="A100" t="s">
        <v>14</v>
      </c>
      <c r="B100" t="s">
        <v>1535</v>
      </c>
      <c r="C100" t="s">
        <v>1162</v>
      </c>
      <c r="D100" s="103">
        <v>80738882</v>
      </c>
      <c r="E100" t="s">
        <v>1701</v>
      </c>
      <c r="F100" s="74">
        <v>4.42</v>
      </c>
      <c r="G100" s="74">
        <v>0</v>
      </c>
      <c r="H100" s="104">
        <v>4.42</v>
      </c>
      <c r="I100" s="74">
        <v>4.29</v>
      </c>
      <c r="J100" s="74">
        <v>0</v>
      </c>
      <c r="K100" s="74">
        <v>0</v>
      </c>
      <c r="L100" s="74">
        <v>4</v>
      </c>
      <c r="M100" s="74">
        <v>0</v>
      </c>
      <c r="N100" s="74">
        <v>0</v>
      </c>
      <c r="O100" s="74">
        <v>0</v>
      </c>
      <c r="P100" s="74">
        <v>0</v>
      </c>
      <c r="Q100" s="104">
        <v>4.1500000000000004</v>
      </c>
      <c r="R100" s="74">
        <v>5</v>
      </c>
      <c r="S100" s="74">
        <v>0</v>
      </c>
      <c r="T100" s="104">
        <v>5</v>
      </c>
      <c r="U100" s="105">
        <v>4.37</v>
      </c>
      <c r="X100" s="99"/>
    </row>
    <row r="101" spans="1:24" hidden="1" x14ac:dyDescent="0.2">
      <c r="A101" t="s">
        <v>14</v>
      </c>
      <c r="B101" t="s">
        <v>1537</v>
      </c>
      <c r="C101" t="s">
        <v>71</v>
      </c>
      <c r="D101" s="103">
        <v>52714085</v>
      </c>
      <c r="E101" t="s">
        <v>1699</v>
      </c>
      <c r="F101" s="74">
        <v>4.62</v>
      </c>
      <c r="G101" s="74">
        <v>4.9000000000000004</v>
      </c>
      <c r="H101" s="104">
        <v>4.7</v>
      </c>
      <c r="I101" s="74">
        <v>5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5</v>
      </c>
      <c r="Q101" s="104">
        <v>5</v>
      </c>
      <c r="R101" s="74">
        <v>4.95</v>
      </c>
      <c r="S101" s="74">
        <v>4.7300000000000004</v>
      </c>
      <c r="T101" s="104">
        <v>4.84</v>
      </c>
      <c r="U101" s="105">
        <v>4.83</v>
      </c>
      <c r="X101" s="99"/>
    </row>
    <row r="102" spans="1:24" hidden="1" x14ac:dyDescent="0.2">
      <c r="A102" t="s">
        <v>14</v>
      </c>
      <c r="B102" t="s">
        <v>1537</v>
      </c>
      <c r="C102" t="s">
        <v>31</v>
      </c>
      <c r="D102" s="103">
        <v>27470108</v>
      </c>
      <c r="E102" t="s">
        <v>1698</v>
      </c>
      <c r="F102" s="74">
        <v>3.97</v>
      </c>
      <c r="G102" s="74">
        <v>4.72</v>
      </c>
      <c r="H102" s="104">
        <v>4.42</v>
      </c>
      <c r="I102" s="74">
        <v>4.9400000000000004</v>
      </c>
      <c r="J102" s="74">
        <v>4.75</v>
      </c>
      <c r="K102" s="74">
        <v>0</v>
      </c>
      <c r="L102" s="74">
        <v>0</v>
      </c>
      <c r="M102" s="74">
        <v>0</v>
      </c>
      <c r="N102" s="74">
        <v>3.25</v>
      </c>
      <c r="O102" s="74">
        <v>0</v>
      </c>
      <c r="P102" s="74">
        <v>4.5999999999999996</v>
      </c>
      <c r="Q102" s="104">
        <v>4.57</v>
      </c>
      <c r="R102" s="74">
        <v>4.95</v>
      </c>
      <c r="S102" s="74">
        <v>5</v>
      </c>
      <c r="T102" s="104">
        <v>4.97</v>
      </c>
      <c r="U102" s="105">
        <v>4.54</v>
      </c>
      <c r="X102" s="99"/>
    </row>
    <row r="103" spans="1:24" hidden="1" x14ac:dyDescent="0.2">
      <c r="A103" t="s">
        <v>14</v>
      </c>
      <c r="B103" t="s">
        <v>1541</v>
      </c>
      <c r="C103" t="s">
        <v>582</v>
      </c>
      <c r="D103" s="103">
        <v>74083785</v>
      </c>
      <c r="E103" t="s">
        <v>1697</v>
      </c>
      <c r="F103" s="74">
        <v>4.74</v>
      </c>
      <c r="G103" s="74">
        <v>0</v>
      </c>
      <c r="H103" s="104">
        <v>4.74</v>
      </c>
      <c r="I103" s="74">
        <v>4.8899999999999997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104">
        <v>4.8899999999999997</v>
      </c>
      <c r="R103" s="74">
        <v>4.42</v>
      </c>
      <c r="S103" s="74">
        <v>0</v>
      </c>
      <c r="T103" s="104">
        <v>4.42</v>
      </c>
      <c r="U103" s="105">
        <v>4.7699999999999996</v>
      </c>
      <c r="X103" s="99"/>
    </row>
    <row r="104" spans="1:24" hidden="1" x14ac:dyDescent="0.2">
      <c r="A104" t="s">
        <v>14</v>
      </c>
      <c r="B104" t="s">
        <v>1541</v>
      </c>
      <c r="C104" t="s">
        <v>53</v>
      </c>
      <c r="D104" s="103">
        <v>52221713</v>
      </c>
      <c r="E104" t="s">
        <v>1695</v>
      </c>
      <c r="F104" s="74">
        <v>3.13</v>
      </c>
      <c r="G104" s="74">
        <v>0</v>
      </c>
      <c r="H104" s="104">
        <v>3.13</v>
      </c>
      <c r="I104" s="74">
        <v>5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104">
        <v>5</v>
      </c>
      <c r="R104" s="74">
        <v>5</v>
      </c>
      <c r="S104" s="74">
        <v>0</v>
      </c>
      <c r="T104" s="104">
        <v>5</v>
      </c>
      <c r="U104" s="105">
        <v>4.07</v>
      </c>
      <c r="X104" s="99"/>
    </row>
    <row r="105" spans="1:24" hidden="1" x14ac:dyDescent="0.2">
      <c r="A105" t="s">
        <v>14</v>
      </c>
      <c r="B105" t="s">
        <v>1541</v>
      </c>
      <c r="C105" t="s">
        <v>53</v>
      </c>
      <c r="D105" s="103">
        <v>80029734</v>
      </c>
      <c r="E105" t="s">
        <v>1694</v>
      </c>
      <c r="F105" s="74">
        <v>4.07</v>
      </c>
      <c r="G105" s="74">
        <v>4.78</v>
      </c>
      <c r="H105" s="104">
        <v>4.41</v>
      </c>
      <c r="I105" s="74">
        <v>5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4</v>
      </c>
      <c r="P105" s="74">
        <v>4.2</v>
      </c>
      <c r="Q105" s="104">
        <v>4.55</v>
      </c>
      <c r="R105" s="74">
        <v>4.95</v>
      </c>
      <c r="S105" s="74">
        <v>5</v>
      </c>
      <c r="T105" s="104">
        <v>4.97</v>
      </c>
      <c r="U105" s="105">
        <v>4.5199999999999996</v>
      </c>
      <c r="X105" s="99"/>
    </row>
    <row r="106" spans="1:24" hidden="1" x14ac:dyDescent="0.2">
      <c r="A106" t="s">
        <v>14</v>
      </c>
      <c r="B106" t="s">
        <v>1535</v>
      </c>
      <c r="C106" t="s">
        <v>435</v>
      </c>
      <c r="D106" s="103">
        <v>1075680605</v>
      </c>
      <c r="E106" t="s">
        <v>1692</v>
      </c>
      <c r="F106" s="74">
        <v>3.96</v>
      </c>
      <c r="G106" s="74">
        <v>4.6900000000000004</v>
      </c>
      <c r="H106" s="104">
        <v>4.53</v>
      </c>
      <c r="I106" s="74">
        <v>4.8899999999999997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4.5999999999999996</v>
      </c>
      <c r="Q106" s="104">
        <v>4.75</v>
      </c>
      <c r="R106" s="74">
        <v>0</v>
      </c>
      <c r="S106" s="74">
        <v>4.7300000000000004</v>
      </c>
      <c r="T106" s="104">
        <v>4.7300000000000004</v>
      </c>
      <c r="U106" s="105">
        <v>4.6399999999999997</v>
      </c>
      <c r="X106" s="99"/>
    </row>
    <row r="107" spans="1:24" hidden="1" x14ac:dyDescent="0.2">
      <c r="A107" t="s">
        <v>14</v>
      </c>
      <c r="B107" t="s">
        <v>1535</v>
      </c>
      <c r="C107" t="s">
        <v>1162</v>
      </c>
      <c r="D107" s="103">
        <v>1032434557</v>
      </c>
      <c r="E107" t="s">
        <v>1690</v>
      </c>
      <c r="F107" s="74">
        <v>4.54</v>
      </c>
      <c r="G107" s="74">
        <v>0</v>
      </c>
      <c r="H107" s="104">
        <v>4.54</v>
      </c>
      <c r="I107" s="74">
        <v>5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104">
        <v>5</v>
      </c>
      <c r="R107" s="74">
        <v>0</v>
      </c>
      <c r="S107" s="74">
        <v>0</v>
      </c>
      <c r="T107" s="104">
        <v>0</v>
      </c>
      <c r="U107" s="105">
        <v>4.2699999999999996</v>
      </c>
      <c r="X107" s="99"/>
    </row>
    <row r="108" spans="1:24" hidden="1" x14ac:dyDescent="0.2">
      <c r="A108" t="s">
        <v>26</v>
      </c>
      <c r="B108" t="s">
        <v>1535</v>
      </c>
      <c r="C108" t="s">
        <v>1584</v>
      </c>
      <c r="D108" s="103">
        <v>1099342698</v>
      </c>
      <c r="E108" t="s">
        <v>1688</v>
      </c>
      <c r="F108" s="74">
        <v>4.33</v>
      </c>
      <c r="G108" s="74">
        <v>0</v>
      </c>
      <c r="H108" s="104">
        <v>4.33</v>
      </c>
      <c r="I108" s="74">
        <v>5</v>
      </c>
      <c r="J108" s="74">
        <v>0</v>
      </c>
      <c r="K108" s="74">
        <v>0</v>
      </c>
      <c r="L108" s="74">
        <v>4.67</v>
      </c>
      <c r="M108" s="74">
        <v>0</v>
      </c>
      <c r="N108" s="74">
        <v>1</v>
      </c>
      <c r="O108" s="74">
        <v>0</v>
      </c>
      <c r="P108" s="74">
        <v>0</v>
      </c>
      <c r="Q108" s="104">
        <v>3.92</v>
      </c>
      <c r="R108" s="74">
        <v>5</v>
      </c>
      <c r="S108" s="74">
        <v>0</v>
      </c>
      <c r="T108" s="104">
        <v>5</v>
      </c>
      <c r="U108" s="105">
        <v>4.2300000000000004</v>
      </c>
      <c r="X108" s="99"/>
    </row>
    <row r="109" spans="1:24" hidden="1" x14ac:dyDescent="0.2">
      <c r="A109" t="s">
        <v>14</v>
      </c>
      <c r="B109" t="s">
        <v>1535</v>
      </c>
      <c r="C109" t="s">
        <v>1162</v>
      </c>
      <c r="D109" s="103">
        <v>66765341</v>
      </c>
      <c r="E109" t="s">
        <v>1686</v>
      </c>
      <c r="F109" s="74">
        <v>3.95</v>
      </c>
      <c r="G109" s="74">
        <v>0</v>
      </c>
      <c r="H109" s="104">
        <v>3.95</v>
      </c>
      <c r="I109" s="74">
        <v>4.71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104">
        <v>4.71</v>
      </c>
      <c r="R109" s="74">
        <v>4.9000000000000004</v>
      </c>
      <c r="S109" s="74">
        <v>0</v>
      </c>
      <c r="T109" s="104">
        <v>4.9000000000000004</v>
      </c>
      <c r="U109" s="105">
        <v>4.3499999999999996</v>
      </c>
      <c r="X109" s="99"/>
    </row>
    <row r="110" spans="1:24" hidden="1" x14ac:dyDescent="0.2">
      <c r="A110" t="s">
        <v>14</v>
      </c>
      <c r="B110" t="s">
        <v>1535</v>
      </c>
      <c r="C110" t="s">
        <v>1162</v>
      </c>
      <c r="D110" s="103">
        <v>79977094</v>
      </c>
      <c r="E110" t="s">
        <v>1685</v>
      </c>
      <c r="F110" s="74">
        <v>4.4000000000000004</v>
      </c>
      <c r="G110" s="74">
        <v>0</v>
      </c>
      <c r="H110" s="104">
        <v>4.4000000000000004</v>
      </c>
      <c r="I110" s="74">
        <v>5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104">
        <v>5</v>
      </c>
      <c r="R110" s="74">
        <v>4.9000000000000004</v>
      </c>
      <c r="S110" s="74">
        <v>0</v>
      </c>
      <c r="T110" s="104">
        <v>4.9000000000000004</v>
      </c>
      <c r="U110" s="105">
        <v>4.6900000000000004</v>
      </c>
      <c r="X110" s="99"/>
    </row>
    <row r="111" spans="1:24" hidden="1" x14ac:dyDescent="0.2">
      <c r="A111" t="s">
        <v>14</v>
      </c>
      <c r="B111" t="s">
        <v>1537</v>
      </c>
      <c r="C111" t="s">
        <v>35</v>
      </c>
      <c r="D111" s="103">
        <v>1121862953</v>
      </c>
      <c r="E111" t="s">
        <v>1683</v>
      </c>
      <c r="F111" s="74">
        <v>4.38</v>
      </c>
      <c r="G111" s="74">
        <v>0</v>
      </c>
      <c r="H111" s="104">
        <v>4.38</v>
      </c>
      <c r="I111" s="74">
        <v>4.8899999999999997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104">
        <v>4.8899999999999997</v>
      </c>
      <c r="R111" s="74">
        <v>4.9000000000000004</v>
      </c>
      <c r="S111" s="74">
        <v>0</v>
      </c>
      <c r="T111" s="104">
        <v>4.9000000000000004</v>
      </c>
      <c r="U111" s="105">
        <v>4.6399999999999997</v>
      </c>
      <c r="X111" s="99"/>
    </row>
    <row r="112" spans="1:24" hidden="1" x14ac:dyDescent="0.2">
      <c r="A112" t="s">
        <v>14</v>
      </c>
      <c r="B112" t="s">
        <v>1535</v>
      </c>
      <c r="C112" t="s">
        <v>976</v>
      </c>
      <c r="D112" s="103">
        <v>1016012831</v>
      </c>
      <c r="E112" t="s">
        <v>1682</v>
      </c>
      <c r="F112" s="74">
        <v>4.4000000000000004</v>
      </c>
      <c r="G112" s="74">
        <v>0</v>
      </c>
      <c r="H112" s="104">
        <v>4.4000000000000004</v>
      </c>
      <c r="I112" s="74">
        <v>4.7699999999999996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104">
        <v>4.7699999999999996</v>
      </c>
      <c r="R112" s="74">
        <v>4.79</v>
      </c>
      <c r="S112" s="74">
        <v>0</v>
      </c>
      <c r="T112" s="104">
        <v>4.79</v>
      </c>
      <c r="U112" s="105">
        <v>4.59</v>
      </c>
      <c r="X112" s="99"/>
    </row>
    <row r="113" spans="1:24" hidden="1" x14ac:dyDescent="0.2">
      <c r="A113" t="s">
        <v>14</v>
      </c>
      <c r="B113" t="s">
        <v>1537</v>
      </c>
      <c r="C113" t="s">
        <v>35</v>
      </c>
      <c r="D113" s="103">
        <v>1016034535</v>
      </c>
      <c r="E113" t="s">
        <v>1681</v>
      </c>
      <c r="F113" s="74">
        <v>4.6500000000000004</v>
      </c>
      <c r="G113" s="74">
        <v>4.71</v>
      </c>
      <c r="H113" s="104">
        <v>4.68</v>
      </c>
      <c r="I113" s="74">
        <v>4.8899999999999997</v>
      </c>
      <c r="J113" s="74">
        <v>5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5</v>
      </c>
      <c r="Q113" s="104">
        <v>4.95</v>
      </c>
      <c r="R113" s="74">
        <v>4.9000000000000004</v>
      </c>
      <c r="S113" s="74">
        <v>4.82</v>
      </c>
      <c r="T113" s="104">
        <v>4.8600000000000003</v>
      </c>
      <c r="U113" s="105">
        <v>4.8099999999999996</v>
      </c>
      <c r="X113" s="99"/>
    </row>
    <row r="114" spans="1:24" hidden="1" x14ac:dyDescent="0.2">
      <c r="A114" t="s">
        <v>14</v>
      </c>
      <c r="B114" t="s">
        <v>1537</v>
      </c>
      <c r="C114" t="s">
        <v>22</v>
      </c>
      <c r="D114" s="103">
        <v>3070670</v>
      </c>
      <c r="E114" t="s">
        <v>1679</v>
      </c>
      <c r="F114" s="74">
        <v>4.38</v>
      </c>
      <c r="G114" s="74">
        <v>4.6399999999999997</v>
      </c>
      <c r="H114" s="104">
        <v>4.4400000000000004</v>
      </c>
      <c r="I114" s="74">
        <v>4.9400000000000004</v>
      </c>
      <c r="J114" s="74">
        <v>4.29</v>
      </c>
      <c r="K114" s="74">
        <v>0</v>
      </c>
      <c r="L114" s="74">
        <v>0</v>
      </c>
      <c r="M114" s="74">
        <v>0</v>
      </c>
      <c r="N114" s="74">
        <v>1</v>
      </c>
      <c r="O114" s="74">
        <v>0</v>
      </c>
      <c r="P114" s="74">
        <v>5</v>
      </c>
      <c r="Q114" s="104">
        <v>4.1900000000000004</v>
      </c>
      <c r="R114" s="74">
        <v>5</v>
      </c>
      <c r="S114" s="74">
        <v>5</v>
      </c>
      <c r="T114" s="104">
        <v>5</v>
      </c>
      <c r="U114" s="105">
        <v>4.4000000000000004</v>
      </c>
      <c r="X114" s="99"/>
    </row>
    <row r="115" spans="1:24" hidden="1" x14ac:dyDescent="0.2">
      <c r="A115" t="s">
        <v>14</v>
      </c>
      <c r="B115" t="s">
        <v>1541</v>
      </c>
      <c r="C115" t="s">
        <v>53</v>
      </c>
      <c r="D115" s="103">
        <v>1032457392</v>
      </c>
      <c r="E115" t="s">
        <v>1678</v>
      </c>
      <c r="F115" s="74">
        <v>4.8600000000000003</v>
      </c>
      <c r="G115" s="74">
        <v>4.51</v>
      </c>
      <c r="H115" s="104">
        <v>4.5999999999999996</v>
      </c>
      <c r="I115" s="74">
        <v>4.72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4</v>
      </c>
      <c r="P115" s="74">
        <v>5</v>
      </c>
      <c r="Q115" s="104">
        <v>4.6100000000000003</v>
      </c>
      <c r="R115" s="74">
        <v>4.68</v>
      </c>
      <c r="S115" s="74">
        <v>4.2699999999999996</v>
      </c>
      <c r="T115" s="104">
        <v>4.4800000000000004</v>
      </c>
      <c r="U115" s="105">
        <v>4.59</v>
      </c>
      <c r="X115" s="99"/>
    </row>
    <row r="116" spans="1:24" hidden="1" x14ac:dyDescent="0.2">
      <c r="A116" t="s">
        <v>14</v>
      </c>
      <c r="B116" t="s">
        <v>1541</v>
      </c>
      <c r="C116" t="s">
        <v>53</v>
      </c>
      <c r="D116" s="103">
        <v>1233506114</v>
      </c>
      <c r="E116" t="s">
        <v>1676</v>
      </c>
      <c r="F116" s="74">
        <v>4.74</v>
      </c>
      <c r="G116" s="74">
        <v>4.7</v>
      </c>
      <c r="H116" s="104">
        <v>4.7300000000000004</v>
      </c>
      <c r="I116" s="74">
        <v>4.83</v>
      </c>
      <c r="J116" s="74">
        <v>4.1399999999999997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4.2</v>
      </c>
      <c r="Q116" s="104">
        <v>4.5</v>
      </c>
      <c r="R116" s="74">
        <v>5</v>
      </c>
      <c r="S116" s="74">
        <v>5</v>
      </c>
      <c r="T116" s="104">
        <v>5</v>
      </c>
      <c r="U116" s="105">
        <v>4.67</v>
      </c>
      <c r="X116" s="99"/>
    </row>
    <row r="117" spans="1:24" hidden="1" x14ac:dyDescent="0.2">
      <c r="A117" t="s">
        <v>14</v>
      </c>
      <c r="B117" t="s">
        <v>1541</v>
      </c>
      <c r="C117" t="s">
        <v>87</v>
      </c>
      <c r="D117" s="103">
        <v>52209241</v>
      </c>
      <c r="E117" t="s">
        <v>1675</v>
      </c>
      <c r="F117" s="74">
        <v>4.53</v>
      </c>
      <c r="G117" s="74">
        <v>4.76</v>
      </c>
      <c r="H117" s="104">
        <v>4.5999999999999996</v>
      </c>
      <c r="I117" s="74">
        <v>4.9400000000000004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3.8</v>
      </c>
      <c r="P117" s="74">
        <v>4.4000000000000004</v>
      </c>
      <c r="Q117" s="104">
        <v>4.5199999999999996</v>
      </c>
      <c r="R117" s="74">
        <v>5</v>
      </c>
      <c r="S117" s="74">
        <v>5</v>
      </c>
      <c r="T117" s="104">
        <v>5</v>
      </c>
      <c r="U117" s="105">
        <v>4.6100000000000003</v>
      </c>
      <c r="X117" s="99"/>
    </row>
    <row r="118" spans="1:24" hidden="1" x14ac:dyDescent="0.2">
      <c r="A118" t="s">
        <v>14</v>
      </c>
      <c r="B118" t="s">
        <v>1541</v>
      </c>
      <c r="C118" t="s">
        <v>87</v>
      </c>
      <c r="D118" s="103">
        <v>79761845</v>
      </c>
      <c r="E118" t="s">
        <v>1674</v>
      </c>
      <c r="F118" s="74">
        <v>4.63</v>
      </c>
      <c r="G118" s="74">
        <v>0</v>
      </c>
      <c r="H118" s="104">
        <v>4.63</v>
      </c>
      <c r="I118" s="74">
        <v>5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104">
        <v>5</v>
      </c>
      <c r="R118" s="74">
        <v>4.9000000000000004</v>
      </c>
      <c r="S118" s="74">
        <v>0</v>
      </c>
      <c r="T118" s="104">
        <v>4.9000000000000004</v>
      </c>
      <c r="U118" s="105">
        <v>4.8099999999999996</v>
      </c>
      <c r="X118" s="99"/>
    </row>
    <row r="119" spans="1:24" hidden="1" x14ac:dyDescent="0.2">
      <c r="A119" t="s">
        <v>14</v>
      </c>
      <c r="B119" t="s">
        <v>1541</v>
      </c>
      <c r="C119" t="s">
        <v>87</v>
      </c>
      <c r="D119" s="103">
        <v>1024495512</v>
      </c>
      <c r="E119" t="s">
        <v>1672</v>
      </c>
      <c r="F119" s="74">
        <v>4.8</v>
      </c>
      <c r="G119" s="74">
        <v>4.9400000000000004</v>
      </c>
      <c r="H119" s="104">
        <v>4.82</v>
      </c>
      <c r="I119" s="74">
        <v>5</v>
      </c>
      <c r="J119" s="74">
        <v>0</v>
      </c>
      <c r="K119" s="74">
        <v>0</v>
      </c>
      <c r="L119" s="74">
        <v>0</v>
      </c>
      <c r="M119" s="74">
        <v>4.92</v>
      </c>
      <c r="N119" s="74">
        <v>0</v>
      </c>
      <c r="O119" s="74">
        <v>0</v>
      </c>
      <c r="P119" s="74">
        <v>4.5999999999999996</v>
      </c>
      <c r="Q119" s="104">
        <v>4.88</v>
      </c>
      <c r="R119" s="74">
        <v>4.74</v>
      </c>
      <c r="S119" s="74">
        <v>4.91</v>
      </c>
      <c r="T119" s="104">
        <v>4.82</v>
      </c>
      <c r="U119" s="105">
        <v>4.84</v>
      </c>
      <c r="X119" s="99"/>
    </row>
    <row r="120" spans="1:24" hidden="1" x14ac:dyDescent="0.2">
      <c r="A120" t="s">
        <v>14</v>
      </c>
      <c r="B120" t="s">
        <v>1541</v>
      </c>
      <c r="C120" t="s">
        <v>42</v>
      </c>
      <c r="D120" s="103">
        <v>45715887</v>
      </c>
      <c r="E120" t="s">
        <v>1671</v>
      </c>
      <c r="F120" s="74">
        <v>4.17</v>
      </c>
      <c r="G120" s="74">
        <v>4.2</v>
      </c>
      <c r="H120" s="104">
        <v>4.18</v>
      </c>
      <c r="I120" s="74">
        <v>4.83</v>
      </c>
      <c r="J120" s="74">
        <v>0</v>
      </c>
      <c r="K120" s="74">
        <v>5</v>
      </c>
      <c r="L120" s="74">
        <v>0</v>
      </c>
      <c r="M120" s="74">
        <v>0</v>
      </c>
      <c r="N120" s="74">
        <v>0</v>
      </c>
      <c r="O120" s="74">
        <v>0</v>
      </c>
      <c r="P120" s="74">
        <v>4.5999999999999996</v>
      </c>
      <c r="Q120" s="104">
        <v>4.82</v>
      </c>
      <c r="R120" s="74">
        <v>5</v>
      </c>
      <c r="S120" s="74">
        <v>5</v>
      </c>
      <c r="T120" s="104">
        <v>5</v>
      </c>
      <c r="U120" s="105">
        <v>4.5199999999999996</v>
      </c>
      <c r="X120" s="99"/>
    </row>
    <row r="121" spans="1:24" hidden="1" x14ac:dyDescent="0.2">
      <c r="A121" t="s">
        <v>14</v>
      </c>
      <c r="B121" t="s">
        <v>1541</v>
      </c>
      <c r="C121" t="s">
        <v>42</v>
      </c>
      <c r="D121" s="103">
        <v>1019112068</v>
      </c>
      <c r="E121" t="s">
        <v>1670</v>
      </c>
      <c r="F121" s="74">
        <v>4.57</v>
      </c>
      <c r="G121" s="74">
        <v>4.34</v>
      </c>
      <c r="H121" s="104">
        <v>4.55</v>
      </c>
      <c r="I121" s="74">
        <v>4.67</v>
      </c>
      <c r="J121" s="74">
        <v>0</v>
      </c>
      <c r="K121" s="74">
        <v>0</v>
      </c>
      <c r="L121" s="74">
        <v>5</v>
      </c>
      <c r="M121" s="74">
        <v>0</v>
      </c>
      <c r="N121" s="74">
        <v>2.5</v>
      </c>
      <c r="O121" s="74">
        <v>0</v>
      </c>
      <c r="P121" s="74">
        <v>4.8</v>
      </c>
      <c r="Q121" s="104">
        <v>4.3899999999999997</v>
      </c>
      <c r="R121" s="74">
        <v>4.84</v>
      </c>
      <c r="S121" s="74">
        <v>4.7300000000000004</v>
      </c>
      <c r="T121" s="104">
        <v>4.78</v>
      </c>
      <c r="U121" s="105">
        <v>4.51</v>
      </c>
      <c r="X121" s="99"/>
    </row>
    <row r="122" spans="1:24" hidden="1" x14ac:dyDescent="0.2">
      <c r="A122" t="s">
        <v>14</v>
      </c>
      <c r="B122" t="s">
        <v>1541</v>
      </c>
      <c r="C122" t="s">
        <v>582</v>
      </c>
      <c r="D122" s="103">
        <v>74182760</v>
      </c>
      <c r="E122" t="s">
        <v>1669</v>
      </c>
      <c r="F122" s="74">
        <v>4.41</v>
      </c>
      <c r="G122" s="74">
        <v>4.57</v>
      </c>
      <c r="H122" s="104">
        <v>4.4800000000000004</v>
      </c>
      <c r="I122" s="74">
        <v>4.78</v>
      </c>
      <c r="J122" s="74">
        <v>0</v>
      </c>
      <c r="K122" s="74">
        <v>0</v>
      </c>
      <c r="L122" s="74">
        <v>4.33</v>
      </c>
      <c r="M122" s="74">
        <v>0</v>
      </c>
      <c r="N122" s="74">
        <v>0</v>
      </c>
      <c r="O122" s="74">
        <v>0</v>
      </c>
      <c r="P122" s="74">
        <v>4.8</v>
      </c>
      <c r="Q122" s="104">
        <v>4.67</v>
      </c>
      <c r="R122" s="74">
        <v>4.95</v>
      </c>
      <c r="S122" s="74">
        <v>4.91</v>
      </c>
      <c r="T122" s="104">
        <v>4.93</v>
      </c>
      <c r="U122" s="105">
        <v>4.5999999999999996</v>
      </c>
      <c r="X122" s="99"/>
    </row>
    <row r="123" spans="1:24" hidden="1" x14ac:dyDescent="0.2">
      <c r="A123" t="s">
        <v>14</v>
      </c>
      <c r="B123" t="s">
        <v>1541</v>
      </c>
      <c r="C123" t="s">
        <v>925</v>
      </c>
      <c r="D123" s="103">
        <v>80161834</v>
      </c>
      <c r="E123" t="s">
        <v>1668</v>
      </c>
      <c r="F123" s="74">
        <v>3.55</v>
      </c>
      <c r="G123" s="74">
        <v>0</v>
      </c>
      <c r="H123" s="104">
        <v>3.55</v>
      </c>
      <c r="I123" s="74">
        <v>4.5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104">
        <v>4.5</v>
      </c>
      <c r="R123" s="74">
        <v>4.63</v>
      </c>
      <c r="S123" s="74">
        <v>0</v>
      </c>
      <c r="T123" s="104">
        <v>4.63</v>
      </c>
      <c r="U123" s="105">
        <v>4.04</v>
      </c>
      <c r="X123" s="99"/>
    </row>
    <row r="124" spans="1:24" hidden="1" x14ac:dyDescent="0.2">
      <c r="A124" t="s">
        <v>14</v>
      </c>
      <c r="B124" t="s">
        <v>1541</v>
      </c>
      <c r="C124" t="s">
        <v>87</v>
      </c>
      <c r="D124" s="103">
        <v>52362241</v>
      </c>
      <c r="E124" t="s">
        <v>1667</v>
      </c>
      <c r="F124" s="74">
        <v>4.46</v>
      </c>
      <c r="G124" s="74">
        <v>4.75</v>
      </c>
      <c r="H124" s="104">
        <v>4.59</v>
      </c>
      <c r="I124" s="74">
        <v>4.9400000000000004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4</v>
      </c>
      <c r="P124" s="74">
        <v>5</v>
      </c>
      <c r="Q124" s="104">
        <v>4.72</v>
      </c>
      <c r="R124" s="74">
        <v>5</v>
      </c>
      <c r="S124" s="74">
        <v>5</v>
      </c>
      <c r="T124" s="104">
        <v>5</v>
      </c>
      <c r="U124" s="105">
        <v>4.68</v>
      </c>
      <c r="X124" s="99"/>
    </row>
    <row r="125" spans="1:24" hidden="1" x14ac:dyDescent="0.2">
      <c r="A125" t="s">
        <v>14</v>
      </c>
      <c r="B125" t="s">
        <v>1541</v>
      </c>
      <c r="C125" t="s">
        <v>814</v>
      </c>
      <c r="D125" s="103">
        <v>53154521</v>
      </c>
      <c r="E125" t="s">
        <v>1666</v>
      </c>
      <c r="F125" s="74">
        <v>3.48</v>
      </c>
      <c r="G125" s="74">
        <v>4.34</v>
      </c>
      <c r="H125" s="104">
        <v>3.67</v>
      </c>
      <c r="I125" s="74">
        <v>2.2799999999999998</v>
      </c>
      <c r="J125" s="74">
        <v>0</v>
      </c>
      <c r="K125" s="74">
        <v>0</v>
      </c>
      <c r="L125" s="74">
        <v>0</v>
      </c>
      <c r="M125" s="74">
        <v>5</v>
      </c>
      <c r="N125" s="74">
        <v>0</v>
      </c>
      <c r="O125" s="74">
        <v>0</v>
      </c>
      <c r="P125" s="74">
        <v>5</v>
      </c>
      <c r="Q125" s="104">
        <v>3.64</v>
      </c>
      <c r="R125" s="74">
        <v>4.63</v>
      </c>
      <c r="S125" s="74">
        <v>4.6399999999999997</v>
      </c>
      <c r="T125" s="104">
        <v>4.63</v>
      </c>
      <c r="U125" s="105">
        <v>3.75</v>
      </c>
      <c r="X125" s="99"/>
    </row>
    <row r="126" spans="1:24" hidden="1" x14ac:dyDescent="0.2">
      <c r="A126" t="s">
        <v>14</v>
      </c>
      <c r="B126" t="s">
        <v>1537</v>
      </c>
      <c r="C126" t="s">
        <v>444</v>
      </c>
      <c r="D126" s="103">
        <v>52856407</v>
      </c>
      <c r="E126" t="s">
        <v>1664</v>
      </c>
      <c r="F126" s="74">
        <v>4.83</v>
      </c>
      <c r="G126" s="74">
        <v>4.75</v>
      </c>
      <c r="H126" s="104">
        <v>4.7699999999999996</v>
      </c>
      <c r="I126" s="74">
        <v>4.3899999999999997</v>
      </c>
      <c r="J126" s="74">
        <v>5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4.4000000000000004</v>
      </c>
      <c r="Q126" s="104">
        <v>4.55</v>
      </c>
      <c r="R126" s="74">
        <v>4.95</v>
      </c>
      <c r="S126" s="74">
        <v>4.91</v>
      </c>
      <c r="T126" s="104">
        <v>4.93</v>
      </c>
      <c r="U126" s="105">
        <v>4.7</v>
      </c>
      <c r="X126" s="99"/>
    </row>
    <row r="127" spans="1:24" hidden="1" x14ac:dyDescent="0.2">
      <c r="A127" t="s">
        <v>14</v>
      </c>
      <c r="B127" t="s">
        <v>1537</v>
      </c>
      <c r="C127" t="s">
        <v>31</v>
      </c>
      <c r="D127" s="103">
        <v>92524308</v>
      </c>
      <c r="E127" t="s">
        <v>1663</v>
      </c>
      <c r="F127" s="74">
        <v>4.28</v>
      </c>
      <c r="G127" s="74">
        <v>4.76</v>
      </c>
      <c r="H127" s="104">
        <v>4.47</v>
      </c>
      <c r="I127" s="74">
        <v>4.9400000000000004</v>
      </c>
      <c r="J127" s="74">
        <v>5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4.5999999999999996</v>
      </c>
      <c r="Q127" s="104">
        <v>4.87</v>
      </c>
      <c r="R127" s="74">
        <v>4.95</v>
      </c>
      <c r="S127" s="74">
        <v>4.91</v>
      </c>
      <c r="T127" s="104">
        <v>4.93</v>
      </c>
      <c r="U127" s="105">
        <v>4.68</v>
      </c>
      <c r="X127" s="99"/>
    </row>
    <row r="128" spans="1:24" hidden="1" x14ac:dyDescent="0.2">
      <c r="A128" t="s">
        <v>14</v>
      </c>
      <c r="B128" t="s">
        <v>1535</v>
      </c>
      <c r="C128" t="s">
        <v>104</v>
      </c>
      <c r="D128" s="103">
        <v>1023010796</v>
      </c>
      <c r="E128" t="s">
        <v>1662</v>
      </c>
      <c r="F128" s="74">
        <v>4.55</v>
      </c>
      <c r="G128" s="74">
        <v>4.4800000000000004</v>
      </c>
      <c r="H128" s="104">
        <v>4.53</v>
      </c>
      <c r="I128" s="74">
        <v>4.8899999999999997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4.8</v>
      </c>
      <c r="Q128" s="104">
        <v>4.8499999999999996</v>
      </c>
      <c r="R128" s="74">
        <v>4.63</v>
      </c>
      <c r="S128" s="74">
        <v>4.91</v>
      </c>
      <c r="T128" s="104">
        <v>4.7699999999999996</v>
      </c>
      <c r="U128" s="105">
        <v>4.68</v>
      </c>
      <c r="X128" s="99"/>
    </row>
    <row r="129" spans="1:24" hidden="1" x14ac:dyDescent="0.2">
      <c r="A129" t="s">
        <v>14</v>
      </c>
      <c r="B129" t="s">
        <v>1535</v>
      </c>
      <c r="C129" t="s">
        <v>435</v>
      </c>
      <c r="D129" s="103">
        <v>1022377003</v>
      </c>
      <c r="E129" t="s">
        <v>1660</v>
      </c>
      <c r="F129" s="74">
        <v>4.6500000000000004</v>
      </c>
      <c r="G129" s="74">
        <v>4.7699999999999996</v>
      </c>
      <c r="H129" s="104">
        <v>4.75</v>
      </c>
      <c r="I129" s="74">
        <v>5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4.5999999999999996</v>
      </c>
      <c r="Q129" s="104">
        <v>4.8</v>
      </c>
      <c r="R129" s="74">
        <v>0</v>
      </c>
      <c r="S129" s="74">
        <v>5</v>
      </c>
      <c r="T129" s="104">
        <v>5</v>
      </c>
      <c r="U129" s="105">
        <v>4.8</v>
      </c>
      <c r="X129" s="99"/>
    </row>
    <row r="130" spans="1:24" hidden="1" x14ac:dyDescent="0.2">
      <c r="A130" t="s">
        <v>14</v>
      </c>
      <c r="B130" t="s">
        <v>1535</v>
      </c>
      <c r="C130" t="s">
        <v>435</v>
      </c>
      <c r="D130" s="103">
        <v>1032358944</v>
      </c>
      <c r="E130" t="s">
        <v>1659</v>
      </c>
      <c r="F130" s="74">
        <v>3.99</v>
      </c>
      <c r="G130" s="74">
        <v>4.62</v>
      </c>
      <c r="H130" s="104">
        <v>4.54</v>
      </c>
      <c r="I130" s="74">
        <v>4.9400000000000004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4.8</v>
      </c>
      <c r="Q130" s="104">
        <v>4.87</v>
      </c>
      <c r="R130" s="74">
        <v>0</v>
      </c>
      <c r="S130" s="74">
        <v>5</v>
      </c>
      <c r="T130" s="104">
        <v>5</v>
      </c>
      <c r="U130" s="105">
        <v>4.72</v>
      </c>
      <c r="X130" s="99"/>
    </row>
    <row r="131" spans="1:24" hidden="1" x14ac:dyDescent="0.2">
      <c r="A131" t="s">
        <v>14</v>
      </c>
      <c r="B131" t="s">
        <v>1535</v>
      </c>
      <c r="C131" t="s">
        <v>435</v>
      </c>
      <c r="D131" s="103">
        <v>1079181336</v>
      </c>
      <c r="E131" t="s">
        <v>1658</v>
      </c>
      <c r="F131" s="74">
        <v>3.96</v>
      </c>
      <c r="G131" s="74">
        <v>3.9</v>
      </c>
      <c r="H131" s="104">
        <v>3.91</v>
      </c>
      <c r="I131" s="74">
        <v>4.78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4.8</v>
      </c>
      <c r="Q131" s="104">
        <v>4.79</v>
      </c>
      <c r="R131" s="74">
        <v>0</v>
      </c>
      <c r="S131" s="74">
        <v>4.82</v>
      </c>
      <c r="T131" s="104">
        <v>4.82</v>
      </c>
      <c r="U131" s="105">
        <v>4.3499999999999996</v>
      </c>
      <c r="X131" s="99"/>
    </row>
    <row r="132" spans="1:24" hidden="1" x14ac:dyDescent="0.2">
      <c r="A132" t="s">
        <v>14</v>
      </c>
      <c r="B132" t="s">
        <v>1535</v>
      </c>
      <c r="C132" t="s">
        <v>1162</v>
      </c>
      <c r="D132" s="103">
        <v>1020805897</v>
      </c>
      <c r="E132" t="s">
        <v>1657</v>
      </c>
      <c r="F132" s="74">
        <v>4.9400000000000004</v>
      </c>
      <c r="G132" s="74">
        <v>4.21</v>
      </c>
      <c r="H132" s="104">
        <v>4.5999999999999996</v>
      </c>
      <c r="I132" s="74">
        <v>4.9400000000000004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3.8</v>
      </c>
      <c r="Q132" s="104">
        <v>4.37</v>
      </c>
      <c r="R132" s="74">
        <v>4.37</v>
      </c>
      <c r="S132" s="74">
        <v>4</v>
      </c>
      <c r="T132" s="104">
        <v>4.18</v>
      </c>
      <c r="U132" s="105">
        <v>4.47</v>
      </c>
      <c r="X132" s="99"/>
    </row>
    <row r="133" spans="1:24" hidden="1" x14ac:dyDescent="0.2">
      <c r="A133" t="s">
        <v>14</v>
      </c>
      <c r="B133" t="s">
        <v>1535</v>
      </c>
      <c r="C133" t="s">
        <v>1162</v>
      </c>
      <c r="D133" s="103">
        <v>1026286168</v>
      </c>
      <c r="E133" t="s">
        <v>1656</v>
      </c>
      <c r="F133" s="74">
        <v>4.45</v>
      </c>
      <c r="G133" s="74">
        <v>4.58</v>
      </c>
      <c r="H133" s="104">
        <v>4.5199999999999996</v>
      </c>
      <c r="I133" s="74">
        <v>4.9400000000000004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4.8</v>
      </c>
      <c r="Q133" s="104">
        <v>4.87</v>
      </c>
      <c r="R133" s="74">
        <v>4.74</v>
      </c>
      <c r="S133" s="74">
        <v>4.6399999999999997</v>
      </c>
      <c r="T133" s="104">
        <v>4.6900000000000004</v>
      </c>
      <c r="U133" s="105">
        <v>4.68</v>
      </c>
      <c r="X133" s="99"/>
    </row>
    <row r="134" spans="1:24" hidden="1" x14ac:dyDescent="0.2">
      <c r="A134" t="s">
        <v>14</v>
      </c>
      <c r="B134" t="s">
        <v>1535</v>
      </c>
      <c r="C134" t="s">
        <v>13</v>
      </c>
      <c r="D134" s="103">
        <v>1016001847</v>
      </c>
      <c r="E134" t="s">
        <v>1655</v>
      </c>
      <c r="F134" s="74">
        <v>4.21</v>
      </c>
      <c r="G134" s="74">
        <v>4.5999999999999996</v>
      </c>
      <c r="H134" s="104">
        <v>4.32</v>
      </c>
      <c r="I134" s="74">
        <v>4.83</v>
      </c>
      <c r="J134" s="74">
        <v>4.8600000000000003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5</v>
      </c>
      <c r="Q134" s="104">
        <v>4.88</v>
      </c>
      <c r="R134" s="74">
        <v>5</v>
      </c>
      <c r="S134" s="74">
        <v>5</v>
      </c>
      <c r="T134" s="104">
        <v>5</v>
      </c>
      <c r="U134" s="105">
        <v>4.6100000000000003</v>
      </c>
      <c r="X134" s="99"/>
    </row>
    <row r="135" spans="1:24" hidden="1" x14ac:dyDescent="0.2">
      <c r="A135" t="s">
        <v>14</v>
      </c>
      <c r="B135" t="s">
        <v>1535</v>
      </c>
      <c r="C135" t="s">
        <v>29</v>
      </c>
      <c r="D135" s="103">
        <v>1069720310</v>
      </c>
      <c r="E135" t="s">
        <v>1654</v>
      </c>
      <c r="F135" s="74">
        <v>4.87</v>
      </c>
      <c r="G135" s="74">
        <v>4.5999999999999996</v>
      </c>
      <c r="H135" s="104">
        <v>4.8099999999999996</v>
      </c>
      <c r="I135" s="74">
        <v>4.72</v>
      </c>
      <c r="J135" s="74">
        <v>0</v>
      </c>
      <c r="K135" s="74">
        <v>0</v>
      </c>
      <c r="L135" s="74">
        <v>0</v>
      </c>
      <c r="M135" s="74">
        <v>0</v>
      </c>
      <c r="N135" s="74">
        <v>1</v>
      </c>
      <c r="O135" s="74">
        <v>0</v>
      </c>
      <c r="P135" s="74">
        <v>4.2</v>
      </c>
      <c r="Q135" s="104">
        <v>3.66</v>
      </c>
      <c r="R135" s="74">
        <v>4.95</v>
      </c>
      <c r="S135" s="74">
        <v>4.7300000000000004</v>
      </c>
      <c r="T135" s="104">
        <v>4.84</v>
      </c>
      <c r="U135" s="105">
        <v>4.3499999999999996</v>
      </c>
      <c r="X135" s="99"/>
    </row>
    <row r="136" spans="1:24" hidden="1" x14ac:dyDescent="0.2">
      <c r="A136" t="s">
        <v>14</v>
      </c>
      <c r="B136" t="s">
        <v>1535</v>
      </c>
      <c r="C136" t="s">
        <v>29</v>
      </c>
      <c r="D136" s="103">
        <v>80246130</v>
      </c>
      <c r="E136" t="s">
        <v>1652</v>
      </c>
      <c r="F136" s="74">
        <v>4.0199999999999996</v>
      </c>
      <c r="G136" s="74">
        <v>4.32</v>
      </c>
      <c r="H136" s="104">
        <v>4.25</v>
      </c>
      <c r="I136" s="74">
        <v>4.78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4.8</v>
      </c>
      <c r="Q136" s="104">
        <v>4.79</v>
      </c>
      <c r="R136" s="74">
        <v>0</v>
      </c>
      <c r="S136" s="74">
        <v>5</v>
      </c>
      <c r="T136" s="104">
        <v>5</v>
      </c>
      <c r="U136" s="105">
        <v>4.54</v>
      </c>
      <c r="X136" s="99"/>
    </row>
    <row r="137" spans="1:24" hidden="1" x14ac:dyDescent="0.2">
      <c r="A137" t="s">
        <v>14</v>
      </c>
      <c r="B137" t="s">
        <v>1535</v>
      </c>
      <c r="C137" t="s">
        <v>29</v>
      </c>
      <c r="D137" s="103">
        <v>1030580590</v>
      </c>
      <c r="E137" t="s">
        <v>1651</v>
      </c>
      <c r="F137" s="74">
        <v>4.28</v>
      </c>
      <c r="G137" s="74">
        <v>3.77</v>
      </c>
      <c r="H137" s="104">
        <v>4.08</v>
      </c>
      <c r="I137" s="74">
        <v>5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4.8</v>
      </c>
      <c r="Q137" s="104">
        <v>4.9000000000000004</v>
      </c>
      <c r="R137" s="74">
        <v>0</v>
      </c>
      <c r="S137" s="74">
        <v>4.82</v>
      </c>
      <c r="T137" s="104">
        <v>4.82</v>
      </c>
      <c r="U137" s="105">
        <v>4.4800000000000004</v>
      </c>
      <c r="X137" s="99"/>
    </row>
    <row r="138" spans="1:24" hidden="1" x14ac:dyDescent="0.2">
      <c r="A138" t="s">
        <v>14</v>
      </c>
      <c r="B138" t="s">
        <v>1535</v>
      </c>
      <c r="C138" t="s">
        <v>1065</v>
      </c>
      <c r="D138" s="103">
        <v>80072930</v>
      </c>
      <c r="E138" t="s">
        <v>1650</v>
      </c>
      <c r="F138" s="74">
        <v>4.71</v>
      </c>
      <c r="G138" s="74">
        <v>0</v>
      </c>
      <c r="H138" s="104">
        <v>4.71</v>
      </c>
      <c r="I138" s="74">
        <v>4.7699999999999996</v>
      </c>
      <c r="J138" s="74">
        <v>0</v>
      </c>
      <c r="K138" s="74">
        <v>0</v>
      </c>
      <c r="L138" s="74">
        <v>0</v>
      </c>
      <c r="M138" s="74">
        <v>0</v>
      </c>
      <c r="N138" s="74">
        <v>5</v>
      </c>
      <c r="O138" s="74">
        <v>0</v>
      </c>
      <c r="P138" s="74">
        <v>0</v>
      </c>
      <c r="Q138" s="104">
        <v>4.8899999999999997</v>
      </c>
      <c r="R138" s="74">
        <v>4.95</v>
      </c>
      <c r="S138" s="74">
        <v>0</v>
      </c>
      <c r="T138" s="104">
        <v>4.95</v>
      </c>
      <c r="U138" s="105">
        <v>4.8099999999999996</v>
      </c>
      <c r="X138" s="99"/>
    </row>
    <row r="139" spans="1:24" hidden="1" x14ac:dyDescent="0.2">
      <c r="A139" t="s">
        <v>14</v>
      </c>
      <c r="B139" t="s">
        <v>1535</v>
      </c>
      <c r="C139" t="s">
        <v>1065</v>
      </c>
      <c r="D139" s="103">
        <v>1233501759</v>
      </c>
      <c r="E139" t="s">
        <v>1649</v>
      </c>
      <c r="F139" s="74">
        <v>4.62</v>
      </c>
      <c r="G139" s="74">
        <v>0</v>
      </c>
      <c r="H139" s="104">
        <v>4.62</v>
      </c>
      <c r="I139" s="74">
        <v>5</v>
      </c>
      <c r="J139" s="74">
        <v>0</v>
      </c>
      <c r="K139" s="74">
        <v>0</v>
      </c>
      <c r="L139" s="74">
        <v>0</v>
      </c>
      <c r="M139" s="74">
        <v>0</v>
      </c>
      <c r="N139" s="74">
        <v>5</v>
      </c>
      <c r="O139" s="74">
        <v>0</v>
      </c>
      <c r="P139" s="74">
        <v>0</v>
      </c>
      <c r="Q139" s="104">
        <v>5</v>
      </c>
      <c r="R139" s="74">
        <v>4.9000000000000004</v>
      </c>
      <c r="S139" s="74">
        <v>0</v>
      </c>
      <c r="T139" s="104">
        <v>4.9000000000000004</v>
      </c>
      <c r="U139" s="105">
        <v>4.8</v>
      </c>
      <c r="X139" s="99"/>
    </row>
    <row r="140" spans="1:24" hidden="1" x14ac:dyDescent="0.2">
      <c r="A140" t="s">
        <v>14</v>
      </c>
      <c r="B140" t="s">
        <v>1535</v>
      </c>
      <c r="C140" t="s">
        <v>29</v>
      </c>
      <c r="D140" s="103">
        <v>1014200152</v>
      </c>
      <c r="E140" t="s">
        <v>1648</v>
      </c>
      <c r="F140" s="74">
        <v>4.79</v>
      </c>
      <c r="G140" s="74">
        <v>0</v>
      </c>
      <c r="H140" s="104">
        <v>4.79</v>
      </c>
      <c r="I140" s="74">
        <v>5</v>
      </c>
      <c r="J140" s="74">
        <v>0</v>
      </c>
      <c r="K140" s="74">
        <v>0</v>
      </c>
      <c r="L140" s="74">
        <v>0</v>
      </c>
      <c r="M140" s="74">
        <v>0</v>
      </c>
      <c r="N140" s="74">
        <v>2.75</v>
      </c>
      <c r="O140" s="74">
        <v>0</v>
      </c>
      <c r="P140" s="74">
        <v>0</v>
      </c>
      <c r="Q140" s="104">
        <v>3.88</v>
      </c>
      <c r="R140" s="74">
        <v>4.84</v>
      </c>
      <c r="S140" s="74">
        <v>0</v>
      </c>
      <c r="T140" s="104">
        <v>4.84</v>
      </c>
      <c r="U140" s="105">
        <v>4.43</v>
      </c>
      <c r="X140" s="99"/>
    </row>
    <row r="141" spans="1:24" hidden="1" x14ac:dyDescent="0.2">
      <c r="A141" t="s">
        <v>14</v>
      </c>
      <c r="B141" t="s">
        <v>1537</v>
      </c>
      <c r="C141" t="s">
        <v>1055</v>
      </c>
      <c r="D141" s="103">
        <v>1077032640</v>
      </c>
      <c r="E141" t="s">
        <v>1539</v>
      </c>
      <c r="F141" s="74">
        <v>0</v>
      </c>
      <c r="G141" s="74">
        <v>4.74</v>
      </c>
      <c r="H141" s="104">
        <v>4.74</v>
      </c>
      <c r="I141" s="74">
        <v>5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4.8</v>
      </c>
      <c r="Q141" s="104">
        <v>4.9000000000000004</v>
      </c>
      <c r="R141" s="74">
        <v>0</v>
      </c>
      <c r="S141" s="74">
        <v>0</v>
      </c>
      <c r="T141" s="104">
        <v>0</v>
      </c>
      <c r="U141" s="105">
        <v>4.33</v>
      </c>
      <c r="X141" s="99"/>
    </row>
    <row r="142" spans="1:24" hidden="1" x14ac:dyDescent="0.2">
      <c r="A142" t="s">
        <v>14</v>
      </c>
      <c r="B142" t="s">
        <v>1541</v>
      </c>
      <c r="C142" t="s">
        <v>655</v>
      </c>
      <c r="D142" s="103">
        <v>80797857</v>
      </c>
      <c r="E142" t="s">
        <v>1542</v>
      </c>
      <c r="F142" s="74">
        <v>0</v>
      </c>
      <c r="G142" s="74">
        <v>4.95</v>
      </c>
      <c r="H142" s="104">
        <v>4.95</v>
      </c>
      <c r="I142" s="74">
        <v>4.78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104">
        <v>4.78</v>
      </c>
      <c r="R142" s="74">
        <v>0</v>
      </c>
      <c r="S142" s="74">
        <v>0</v>
      </c>
      <c r="T142" s="104">
        <v>0</v>
      </c>
      <c r="U142" s="105">
        <v>4.3899999999999997</v>
      </c>
      <c r="X142" s="99"/>
    </row>
    <row r="143" spans="1:24" hidden="1" x14ac:dyDescent="0.2">
      <c r="A143" t="s">
        <v>14</v>
      </c>
      <c r="B143" t="s">
        <v>1544</v>
      </c>
      <c r="C143" t="s">
        <v>61</v>
      </c>
      <c r="D143" s="103">
        <v>80063220</v>
      </c>
      <c r="E143" t="s">
        <v>1545</v>
      </c>
      <c r="F143" s="74">
        <v>0</v>
      </c>
      <c r="G143" s="74">
        <v>4.6500000000000004</v>
      </c>
      <c r="H143" s="104">
        <v>4.6500000000000004</v>
      </c>
      <c r="I143" s="74">
        <v>5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5</v>
      </c>
      <c r="Q143" s="104">
        <v>5</v>
      </c>
      <c r="R143" s="74">
        <v>0</v>
      </c>
      <c r="S143" s="74">
        <v>0</v>
      </c>
      <c r="T143" s="104">
        <v>0</v>
      </c>
      <c r="U143" s="105">
        <v>4.33</v>
      </c>
      <c r="X143" s="99"/>
    </row>
    <row r="144" spans="1:24" hidden="1" x14ac:dyDescent="0.2">
      <c r="A144" t="s">
        <v>14</v>
      </c>
      <c r="B144" t="s">
        <v>1541</v>
      </c>
      <c r="C144" t="s">
        <v>1023</v>
      </c>
      <c r="D144" s="103">
        <v>16076773</v>
      </c>
      <c r="E144" t="s">
        <v>1546</v>
      </c>
      <c r="F144" s="74">
        <v>4.97</v>
      </c>
      <c r="G144" s="74">
        <v>0</v>
      </c>
      <c r="H144" s="104">
        <v>4.97</v>
      </c>
      <c r="I144" s="74">
        <v>4.78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104">
        <v>4.78</v>
      </c>
      <c r="R144" s="74">
        <v>0</v>
      </c>
      <c r="S144" s="74">
        <v>0</v>
      </c>
      <c r="T144" s="104">
        <v>0</v>
      </c>
      <c r="U144" s="105">
        <v>4.4000000000000004</v>
      </c>
      <c r="X144" s="99"/>
    </row>
    <row r="145" spans="1:24" hidden="1" x14ac:dyDescent="0.2">
      <c r="A145" t="s">
        <v>14</v>
      </c>
      <c r="B145" t="s">
        <v>1537</v>
      </c>
      <c r="C145" t="s">
        <v>1257</v>
      </c>
      <c r="D145" s="103">
        <v>1015413438</v>
      </c>
      <c r="E145" t="s">
        <v>1549</v>
      </c>
      <c r="F145" s="74">
        <v>0</v>
      </c>
      <c r="G145" s="74">
        <v>4.5199999999999996</v>
      </c>
      <c r="H145" s="104">
        <v>4.5199999999999996</v>
      </c>
      <c r="I145" s="74">
        <v>4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4.5999999999999996</v>
      </c>
      <c r="Q145" s="104">
        <v>4.3</v>
      </c>
      <c r="R145" s="74">
        <v>0</v>
      </c>
      <c r="S145" s="74">
        <v>4.82</v>
      </c>
      <c r="T145" s="104">
        <v>4.82</v>
      </c>
      <c r="U145" s="105">
        <v>4.46</v>
      </c>
      <c r="X145" s="99"/>
    </row>
    <row r="146" spans="1:24" hidden="1" x14ac:dyDescent="0.2">
      <c r="A146" t="s">
        <v>14</v>
      </c>
      <c r="B146" t="s">
        <v>1537</v>
      </c>
      <c r="C146" t="s">
        <v>444</v>
      </c>
      <c r="D146" s="103">
        <v>80111648</v>
      </c>
      <c r="E146" t="s">
        <v>1646</v>
      </c>
      <c r="F146" s="74">
        <v>4.33</v>
      </c>
      <c r="G146" s="74">
        <v>0</v>
      </c>
      <c r="H146" s="104">
        <v>4.33</v>
      </c>
      <c r="I146" s="74">
        <v>4.6100000000000003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74">
        <v>0</v>
      </c>
      <c r="Q146" s="104">
        <v>4.6100000000000003</v>
      </c>
      <c r="R146" s="74">
        <v>0</v>
      </c>
      <c r="S146" s="74">
        <v>0</v>
      </c>
      <c r="T146" s="104">
        <v>0</v>
      </c>
      <c r="U146" s="105">
        <v>4.01</v>
      </c>
      <c r="X146" s="99"/>
    </row>
    <row r="147" spans="1:24" hidden="1" x14ac:dyDescent="0.2">
      <c r="A147" t="s">
        <v>14</v>
      </c>
      <c r="B147" t="s">
        <v>1535</v>
      </c>
      <c r="C147" t="s">
        <v>744</v>
      </c>
      <c r="D147" s="103">
        <v>52862542</v>
      </c>
      <c r="E147" t="s">
        <v>1645</v>
      </c>
      <c r="F147" s="74">
        <v>0</v>
      </c>
      <c r="G147" s="74">
        <v>4.1500000000000004</v>
      </c>
      <c r="H147" s="104">
        <v>4.1500000000000004</v>
      </c>
      <c r="I147" s="74">
        <v>5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0</v>
      </c>
      <c r="P147" s="74">
        <v>4</v>
      </c>
      <c r="Q147" s="104">
        <v>4.5</v>
      </c>
      <c r="R147" s="74">
        <v>0</v>
      </c>
      <c r="S147" s="74">
        <v>4.82</v>
      </c>
      <c r="T147" s="104">
        <v>4.82</v>
      </c>
      <c r="U147" s="105">
        <v>4.3600000000000003</v>
      </c>
      <c r="X147" s="99"/>
    </row>
    <row r="148" spans="1:24" hidden="1" x14ac:dyDescent="0.2">
      <c r="A148" t="s">
        <v>14</v>
      </c>
      <c r="B148" t="s">
        <v>1541</v>
      </c>
      <c r="C148" t="s">
        <v>87</v>
      </c>
      <c r="D148" s="103">
        <v>1118568359</v>
      </c>
      <c r="E148" t="s">
        <v>1552</v>
      </c>
      <c r="F148" s="74">
        <v>4.3499999999999996</v>
      </c>
      <c r="G148" s="74">
        <v>4.6900000000000004</v>
      </c>
      <c r="H148" s="104">
        <v>4.49</v>
      </c>
      <c r="I148" s="74">
        <v>4.8899999999999997</v>
      </c>
      <c r="J148" s="74">
        <v>4.67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4.4000000000000004</v>
      </c>
      <c r="Q148" s="104">
        <v>4.71</v>
      </c>
      <c r="R148" s="74">
        <v>4.47</v>
      </c>
      <c r="S148" s="74">
        <v>4.18</v>
      </c>
      <c r="T148" s="104">
        <v>4.33</v>
      </c>
      <c r="U148" s="105">
        <v>4.5599999999999996</v>
      </c>
      <c r="X148" s="99"/>
    </row>
    <row r="149" spans="1:24" hidden="1" x14ac:dyDescent="0.2">
      <c r="A149" t="s">
        <v>14</v>
      </c>
      <c r="B149" t="s">
        <v>1537</v>
      </c>
      <c r="C149" t="s">
        <v>444</v>
      </c>
      <c r="D149" s="103">
        <v>52433928</v>
      </c>
      <c r="E149" t="s">
        <v>1555</v>
      </c>
      <c r="F149" s="74">
        <v>4.66</v>
      </c>
      <c r="G149" s="74">
        <v>4.7300000000000004</v>
      </c>
      <c r="H149" s="104">
        <v>4.72</v>
      </c>
      <c r="I149" s="74">
        <v>4.33</v>
      </c>
      <c r="J149" s="74">
        <v>4</v>
      </c>
      <c r="K149" s="74">
        <v>0</v>
      </c>
      <c r="L149" s="74">
        <v>0</v>
      </c>
      <c r="M149" s="74">
        <v>0</v>
      </c>
      <c r="N149" s="74">
        <v>0</v>
      </c>
      <c r="O149" s="74">
        <v>0</v>
      </c>
      <c r="P149" s="74">
        <v>5</v>
      </c>
      <c r="Q149" s="104">
        <v>4.42</v>
      </c>
      <c r="R149" s="74">
        <v>4.79</v>
      </c>
      <c r="S149" s="74">
        <v>4.6399999999999997</v>
      </c>
      <c r="T149" s="104">
        <v>4.71</v>
      </c>
      <c r="U149" s="105">
        <v>4.5999999999999996</v>
      </c>
      <c r="X149" s="99"/>
    </row>
    <row r="150" spans="1:24" hidden="1" x14ac:dyDescent="0.2">
      <c r="A150" t="s">
        <v>14</v>
      </c>
      <c r="B150" t="s">
        <v>1535</v>
      </c>
      <c r="C150" t="s">
        <v>29</v>
      </c>
      <c r="D150" s="103">
        <v>1018438778</v>
      </c>
      <c r="E150" t="s">
        <v>1556</v>
      </c>
      <c r="F150" s="74">
        <v>4.34</v>
      </c>
      <c r="G150" s="74">
        <v>4.67</v>
      </c>
      <c r="H150" s="104">
        <v>4.62</v>
      </c>
      <c r="I150" s="74">
        <v>5</v>
      </c>
      <c r="J150" s="74">
        <v>0</v>
      </c>
      <c r="K150" s="74">
        <v>0</v>
      </c>
      <c r="L150" s="74">
        <v>0</v>
      </c>
      <c r="M150" s="74">
        <v>0</v>
      </c>
      <c r="N150" s="74">
        <v>0</v>
      </c>
      <c r="O150" s="74">
        <v>0</v>
      </c>
      <c r="P150" s="74">
        <v>4.8</v>
      </c>
      <c r="Q150" s="104">
        <v>4.9000000000000004</v>
      </c>
      <c r="R150" s="74">
        <v>0</v>
      </c>
      <c r="S150" s="74">
        <v>5</v>
      </c>
      <c r="T150" s="104">
        <v>5</v>
      </c>
      <c r="U150" s="105">
        <v>4.7699999999999996</v>
      </c>
      <c r="X150" s="99"/>
    </row>
    <row r="151" spans="1:24" hidden="1" x14ac:dyDescent="0.2">
      <c r="A151" t="s">
        <v>14</v>
      </c>
      <c r="B151" t="s">
        <v>1537</v>
      </c>
      <c r="C151" t="s">
        <v>35</v>
      </c>
      <c r="D151" s="103">
        <v>79555512</v>
      </c>
      <c r="E151" t="s">
        <v>1557</v>
      </c>
      <c r="F151" s="74">
        <v>4.67</v>
      </c>
      <c r="G151" s="74">
        <v>4.62</v>
      </c>
      <c r="H151" s="104">
        <v>4.6500000000000004</v>
      </c>
      <c r="I151" s="74">
        <v>5</v>
      </c>
      <c r="J151" s="74">
        <v>0</v>
      </c>
      <c r="K151" s="74">
        <v>0</v>
      </c>
      <c r="L151" s="74">
        <v>0</v>
      </c>
      <c r="M151" s="74">
        <v>0</v>
      </c>
      <c r="N151" s="74">
        <v>0</v>
      </c>
      <c r="O151" s="74">
        <v>4</v>
      </c>
      <c r="P151" s="74">
        <v>4.5999999999999996</v>
      </c>
      <c r="Q151" s="104">
        <v>4.6500000000000004</v>
      </c>
      <c r="R151" s="74">
        <v>4.84</v>
      </c>
      <c r="S151" s="74">
        <v>4.7300000000000004</v>
      </c>
      <c r="T151" s="104">
        <v>4.78</v>
      </c>
      <c r="U151" s="105">
        <v>4.66</v>
      </c>
      <c r="X151" s="99"/>
    </row>
    <row r="152" spans="1:24" hidden="1" x14ac:dyDescent="0.2">
      <c r="A152" t="s">
        <v>14</v>
      </c>
      <c r="B152" t="s">
        <v>1535</v>
      </c>
      <c r="C152" t="s">
        <v>1065</v>
      </c>
      <c r="D152" s="103">
        <v>80802592</v>
      </c>
      <c r="E152" t="s">
        <v>1559</v>
      </c>
      <c r="F152" s="74">
        <v>0</v>
      </c>
      <c r="G152" s="74">
        <v>0</v>
      </c>
      <c r="H152" s="104">
        <v>0</v>
      </c>
      <c r="I152" s="74">
        <v>5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v>0</v>
      </c>
      <c r="Q152" s="104">
        <v>5</v>
      </c>
      <c r="R152" s="74">
        <v>5</v>
      </c>
      <c r="S152" s="74">
        <v>0</v>
      </c>
      <c r="T152" s="104">
        <v>5</v>
      </c>
      <c r="U152" s="105">
        <v>5</v>
      </c>
      <c r="X152" s="99"/>
    </row>
    <row r="153" spans="1:24" hidden="1" x14ac:dyDescent="0.2">
      <c r="A153" t="s">
        <v>14</v>
      </c>
      <c r="B153" t="s">
        <v>1541</v>
      </c>
      <c r="C153" t="s">
        <v>53</v>
      </c>
      <c r="D153" s="103">
        <v>1023926171</v>
      </c>
      <c r="E153" t="s">
        <v>1561</v>
      </c>
      <c r="F153" s="74">
        <v>4.84</v>
      </c>
      <c r="G153" s="74">
        <v>0</v>
      </c>
      <c r="H153" s="104">
        <v>4.84</v>
      </c>
      <c r="I153" s="74">
        <v>4.83</v>
      </c>
      <c r="J153" s="74">
        <v>0</v>
      </c>
      <c r="K153" s="74">
        <v>0</v>
      </c>
      <c r="L153" s="74">
        <v>0</v>
      </c>
      <c r="M153" s="74">
        <v>0</v>
      </c>
      <c r="N153" s="74">
        <v>0</v>
      </c>
      <c r="O153" s="74">
        <v>0</v>
      </c>
      <c r="P153" s="74">
        <v>0</v>
      </c>
      <c r="Q153" s="104">
        <v>4.83</v>
      </c>
      <c r="R153" s="74">
        <v>4.9000000000000004</v>
      </c>
      <c r="S153" s="74">
        <v>0</v>
      </c>
      <c r="T153" s="104">
        <v>4.9000000000000004</v>
      </c>
      <c r="U153" s="105">
        <v>4.84</v>
      </c>
      <c r="X153" s="99"/>
    </row>
    <row r="154" spans="1:24" hidden="1" x14ac:dyDescent="0.2">
      <c r="A154" t="s">
        <v>14</v>
      </c>
      <c r="B154" t="s">
        <v>1541</v>
      </c>
      <c r="C154" t="s">
        <v>42</v>
      </c>
      <c r="D154" s="103">
        <v>1014272972</v>
      </c>
      <c r="E154" t="s">
        <v>1564</v>
      </c>
      <c r="F154" s="74">
        <v>4.8</v>
      </c>
      <c r="G154" s="74">
        <v>4.54</v>
      </c>
      <c r="H154" s="104">
        <v>4.76</v>
      </c>
      <c r="I154" s="74">
        <v>4.8899999999999997</v>
      </c>
      <c r="J154" s="74">
        <v>0</v>
      </c>
      <c r="K154" s="74">
        <v>0</v>
      </c>
      <c r="L154" s="74">
        <v>0</v>
      </c>
      <c r="M154" s="74">
        <v>0</v>
      </c>
      <c r="N154" s="74">
        <v>1</v>
      </c>
      <c r="O154" s="74">
        <v>0</v>
      </c>
      <c r="P154" s="74">
        <v>4.4000000000000004</v>
      </c>
      <c r="Q154" s="104">
        <v>3.8</v>
      </c>
      <c r="R154" s="74">
        <v>4.9000000000000004</v>
      </c>
      <c r="S154" s="74">
        <v>4.91</v>
      </c>
      <c r="T154" s="104">
        <v>4.9000000000000004</v>
      </c>
      <c r="U154" s="105">
        <v>4.3899999999999997</v>
      </c>
      <c r="X154" s="99"/>
    </row>
    <row r="155" spans="1:24" hidden="1" x14ac:dyDescent="0.2">
      <c r="A155" t="s">
        <v>14</v>
      </c>
      <c r="B155" t="s">
        <v>1541</v>
      </c>
      <c r="C155" t="s">
        <v>42</v>
      </c>
      <c r="D155" s="103">
        <v>53105426</v>
      </c>
      <c r="E155" t="s">
        <v>1563</v>
      </c>
      <c r="F155" s="74">
        <v>4.63</v>
      </c>
      <c r="G155" s="74">
        <v>4.62</v>
      </c>
      <c r="H155" s="104">
        <v>4.63</v>
      </c>
      <c r="I155" s="74">
        <v>4.67</v>
      </c>
      <c r="J155" s="74">
        <v>0</v>
      </c>
      <c r="K155" s="74">
        <v>0</v>
      </c>
      <c r="L155" s="74">
        <v>0</v>
      </c>
      <c r="M155" s="74">
        <v>0</v>
      </c>
      <c r="N155" s="74">
        <v>0</v>
      </c>
      <c r="O155" s="74">
        <v>0</v>
      </c>
      <c r="P155" s="74">
        <v>0</v>
      </c>
      <c r="Q155" s="104">
        <v>4.67</v>
      </c>
      <c r="R155" s="74">
        <v>4.68</v>
      </c>
      <c r="S155" s="74">
        <v>4.55</v>
      </c>
      <c r="T155" s="104">
        <v>4.6100000000000003</v>
      </c>
      <c r="U155" s="105">
        <v>4.6399999999999997</v>
      </c>
      <c r="X155" s="99"/>
    </row>
    <row r="156" spans="1:24" hidden="1" x14ac:dyDescent="0.2">
      <c r="A156" t="s">
        <v>14</v>
      </c>
      <c r="B156" t="s">
        <v>1535</v>
      </c>
      <c r="C156" t="s">
        <v>104</v>
      </c>
      <c r="D156" s="103">
        <v>1022377560</v>
      </c>
      <c r="E156" t="s">
        <v>1570</v>
      </c>
      <c r="F156" s="74">
        <v>4.93</v>
      </c>
      <c r="G156" s="74">
        <v>4.49</v>
      </c>
      <c r="H156" s="104">
        <v>4.8600000000000003</v>
      </c>
      <c r="I156" s="74">
        <v>4.8899999999999997</v>
      </c>
      <c r="J156" s="74">
        <v>0</v>
      </c>
      <c r="K156" s="74">
        <v>0</v>
      </c>
      <c r="L156" s="74">
        <v>0</v>
      </c>
      <c r="M156" s="74">
        <v>0</v>
      </c>
      <c r="N156" s="74">
        <v>0</v>
      </c>
      <c r="O156" s="74">
        <v>0</v>
      </c>
      <c r="P156" s="74">
        <v>4.5999999999999996</v>
      </c>
      <c r="Q156" s="104">
        <v>4.75</v>
      </c>
      <c r="R156" s="74">
        <v>4.84</v>
      </c>
      <c r="S156" s="74">
        <v>4.46</v>
      </c>
      <c r="T156" s="104">
        <v>4.6500000000000004</v>
      </c>
      <c r="U156" s="105">
        <v>4.8</v>
      </c>
      <c r="X156" s="99"/>
    </row>
    <row r="157" spans="1:24" hidden="1" x14ac:dyDescent="0.2">
      <c r="A157" t="s">
        <v>14</v>
      </c>
      <c r="B157" t="s">
        <v>1535</v>
      </c>
      <c r="C157" t="s">
        <v>29</v>
      </c>
      <c r="D157" s="103">
        <v>1016011792</v>
      </c>
      <c r="E157" t="s">
        <v>1571</v>
      </c>
      <c r="F157" s="74">
        <v>4.8</v>
      </c>
      <c r="G157" s="74">
        <v>0</v>
      </c>
      <c r="H157" s="104">
        <v>4.8</v>
      </c>
      <c r="I157" s="74">
        <v>5</v>
      </c>
      <c r="J157" s="74">
        <v>0</v>
      </c>
      <c r="K157" s="74">
        <v>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104">
        <v>5</v>
      </c>
      <c r="R157" s="74">
        <v>5</v>
      </c>
      <c r="S157" s="74">
        <v>0</v>
      </c>
      <c r="T157" s="104">
        <v>5</v>
      </c>
      <c r="U157" s="105">
        <v>4.9000000000000004</v>
      </c>
      <c r="X157" s="99"/>
    </row>
    <row r="158" spans="1:24" hidden="1" x14ac:dyDescent="0.2">
      <c r="A158" t="s">
        <v>14</v>
      </c>
      <c r="B158" t="s">
        <v>1535</v>
      </c>
      <c r="C158" t="s">
        <v>435</v>
      </c>
      <c r="D158" s="103">
        <v>1012403599</v>
      </c>
      <c r="E158" t="s">
        <v>1575</v>
      </c>
      <c r="F158" s="74">
        <v>4.88</v>
      </c>
      <c r="G158" s="74">
        <v>0</v>
      </c>
      <c r="H158" s="104">
        <v>4.88</v>
      </c>
      <c r="I158" s="74">
        <v>5</v>
      </c>
      <c r="J158" s="74">
        <v>0</v>
      </c>
      <c r="K158" s="74">
        <v>0</v>
      </c>
      <c r="L158" s="74">
        <v>0</v>
      </c>
      <c r="M158" s="74">
        <v>0</v>
      </c>
      <c r="N158" s="74">
        <v>0</v>
      </c>
      <c r="O158" s="74">
        <v>0</v>
      </c>
      <c r="P158" s="74">
        <v>0</v>
      </c>
      <c r="Q158" s="104">
        <v>5</v>
      </c>
      <c r="R158" s="74">
        <v>4.47</v>
      </c>
      <c r="S158" s="74">
        <v>0</v>
      </c>
      <c r="T158" s="104">
        <v>4.47</v>
      </c>
      <c r="U158" s="105">
        <v>4.8899999999999997</v>
      </c>
      <c r="X158" s="99"/>
    </row>
    <row r="159" spans="1:24" hidden="1" x14ac:dyDescent="0.2">
      <c r="A159" t="s">
        <v>14</v>
      </c>
      <c r="B159" t="s">
        <v>1535</v>
      </c>
      <c r="C159" t="s">
        <v>435</v>
      </c>
      <c r="D159" s="103">
        <v>52899855</v>
      </c>
      <c r="E159" t="s">
        <v>1577</v>
      </c>
      <c r="F159" s="74">
        <v>4.25</v>
      </c>
      <c r="G159" s="74">
        <v>4.3600000000000003</v>
      </c>
      <c r="H159" s="104">
        <v>4.2699999999999996</v>
      </c>
      <c r="I159" s="74">
        <v>4.8899999999999997</v>
      </c>
      <c r="J159" s="74">
        <v>0</v>
      </c>
      <c r="K159" s="74">
        <v>0</v>
      </c>
      <c r="L159" s="74">
        <v>0</v>
      </c>
      <c r="M159" s="74">
        <v>0</v>
      </c>
      <c r="N159" s="74">
        <v>4.5</v>
      </c>
      <c r="O159" s="74">
        <v>0</v>
      </c>
      <c r="P159" s="74">
        <v>4.2</v>
      </c>
      <c r="Q159" s="104">
        <v>4.62</v>
      </c>
      <c r="R159" s="74">
        <v>4.42</v>
      </c>
      <c r="S159" s="74">
        <v>4.46</v>
      </c>
      <c r="T159" s="104">
        <v>4.4400000000000004</v>
      </c>
      <c r="U159" s="105">
        <v>4.43</v>
      </c>
      <c r="X159" s="99"/>
    </row>
    <row r="160" spans="1:24" hidden="1" x14ac:dyDescent="0.2">
      <c r="A160" t="s">
        <v>14</v>
      </c>
      <c r="B160" t="s">
        <v>1535</v>
      </c>
      <c r="C160" t="s">
        <v>435</v>
      </c>
      <c r="D160" s="103">
        <v>79739040</v>
      </c>
      <c r="E160" t="s">
        <v>1578</v>
      </c>
      <c r="F160" s="74">
        <v>4.5999999999999996</v>
      </c>
      <c r="G160" s="74">
        <v>0</v>
      </c>
      <c r="H160" s="104">
        <v>4.5999999999999996</v>
      </c>
      <c r="I160" s="74">
        <v>4.9400000000000004</v>
      </c>
      <c r="J160" s="74">
        <v>0</v>
      </c>
      <c r="K160" s="74">
        <v>0</v>
      </c>
      <c r="L160" s="74">
        <v>0</v>
      </c>
      <c r="M160" s="74">
        <v>0</v>
      </c>
      <c r="N160" s="74">
        <v>0</v>
      </c>
      <c r="O160" s="74">
        <v>0</v>
      </c>
      <c r="P160" s="74">
        <v>0</v>
      </c>
      <c r="Q160" s="104">
        <v>4.9400000000000004</v>
      </c>
      <c r="R160" s="74">
        <v>5</v>
      </c>
      <c r="S160" s="74">
        <v>0</v>
      </c>
      <c r="T160" s="104">
        <v>5</v>
      </c>
      <c r="U160" s="105">
        <v>4.78</v>
      </c>
      <c r="X160" s="99"/>
    </row>
    <row r="161" spans="1:24" hidden="1" x14ac:dyDescent="0.2">
      <c r="A161" t="s">
        <v>14</v>
      </c>
      <c r="B161" t="s">
        <v>1535</v>
      </c>
      <c r="C161" t="s">
        <v>435</v>
      </c>
      <c r="D161" s="103">
        <v>1016020492</v>
      </c>
      <c r="E161" t="s">
        <v>1579</v>
      </c>
      <c r="F161" s="74">
        <v>4.42</v>
      </c>
      <c r="G161" s="74">
        <v>4.62</v>
      </c>
      <c r="H161" s="104">
        <v>4.6100000000000003</v>
      </c>
      <c r="I161" s="74">
        <v>5</v>
      </c>
      <c r="J161" s="74">
        <v>0</v>
      </c>
      <c r="K161" s="74">
        <v>0</v>
      </c>
      <c r="L161" s="74">
        <v>0</v>
      </c>
      <c r="M161" s="74">
        <v>0</v>
      </c>
      <c r="N161" s="74">
        <v>0</v>
      </c>
      <c r="O161" s="74">
        <v>0</v>
      </c>
      <c r="P161" s="74">
        <v>5</v>
      </c>
      <c r="Q161" s="104">
        <v>5</v>
      </c>
      <c r="R161" s="74">
        <v>0</v>
      </c>
      <c r="S161" s="74">
        <v>4.91</v>
      </c>
      <c r="T161" s="104">
        <v>4.91</v>
      </c>
      <c r="U161" s="105">
        <v>4.8</v>
      </c>
      <c r="X161" s="99"/>
    </row>
    <row r="162" spans="1:24" hidden="1" x14ac:dyDescent="0.2">
      <c r="A162" t="s">
        <v>14</v>
      </c>
      <c r="B162" t="s">
        <v>1535</v>
      </c>
      <c r="C162" t="s">
        <v>976</v>
      </c>
      <c r="D162" s="103">
        <v>1018455938</v>
      </c>
      <c r="E162" t="s">
        <v>1583</v>
      </c>
      <c r="F162" s="74">
        <v>4.6399999999999997</v>
      </c>
      <c r="G162" s="74">
        <v>0</v>
      </c>
      <c r="H162" s="104">
        <v>4.6399999999999997</v>
      </c>
      <c r="I162" s="74">
        <v>4.7699999999999996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104">
        <v>4.7699999999999996</v>
      </c>
      <c r="R162" s="74">
        <v>4.95</v>
      </c>
      <c r="S162" s="74">
        <v>0</v>
      </c>
      <c r="T162" s="104">
        <v>4.95</v>
      </c>
      <c r="U162" s="105">
        <v>4.72</v>
      </c>
      <c r="X162" s="99"/>
    </row>
    <row r="163" spans="1:24" hidden="1" x14ac:dyDescent="0.2">
      <c r="A163" t="s">
        <v>26</v>
      </c>
      <c r="B163" t="s">
        <v>1535</v>
      </c>
      <c r="C163" t="s">
        <v>1584</v>
      </c>
      <c r="D163" s="103">
        <v>1018423989</v>
      </c>
      <c r="E163" t="s">
        <v>1586</v>
      </c>
      <c r="F163" s="74">
        <v>4.6500000000000004</v>
      </c>
      <c r="G163" s="74">
        <v>0</v>
      </c>
      <c r="H163" s="104">
        <v>4.6500000000000004</v>
      </c>
      <c r="I163" s="74">
        <v>5</v>
      </c>
      <c r="J163" s="74">
        <v>0</v>
      </c>
      <c r="K163" s="74">
        <v>0</v>
      </c>
      <c r="L163" s="74">
        <v>0</v>
      </c>
      <c r="M163" s="74">
        <v>0</v>
      </c>
      <c r="N163" s="74">
        <v>0</v>
      </c>
      <c r="O163" s="74">
        <v>0</v>
      </c>
      <c r="P163" s="74">
        <v>0</v>
      </c>
      <c r="Q163" s="104">
        <v>5</v>
      </c>
      <c r="R163" s="74">
        <v>5</v>
      </c>
      <c r="S163" s="74">
        <v>0</v>
      </c>
      <c r="T163" s="104">
        <v>5</v>
      </c>
      <c r="U163" s="105">
        <v>4.83</v>
      </c>
      <c r="X163" s="99"/>
    </row>
    <row r="164" spans="1:24" hidden="1" x14ac:dyDescent="0.2">
      <c r="A164" t="s">
        <v>14</v>
      </c>
      <c r="B164" t="s">
        <v>1535</v>
      </c>
      <c r="C164" t="s">
        <v>13</v>
      </c>
      <c r="D164" s="103">
        <v>79511375</v>
      </c>
      <c r="E164" t="s">
        <v>1587</v>
      </c>
      <c r="F164" s="74">
        <v>4.24</v>
      </c>
      <c r="G164" s="74">
        <v>3.64</v>
      </c>
      <c r="H164" s="104">
        <v>4.2300000000000004</v>
      </c>
      <c r="I164" s="74">
        <v>4.83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104">
        <v>4.83</v>
      </c>
      <c r="R164" s="74">
        <v>5</v>
      </c>
      <c r="S164" s="74">
        <v>0</v>
      </c>
      <c r="T164" s="104">
        <v>5</v>
      </c>
      <c r="U164" s="105">
        <v>4.55</v>
      </c>
      <c r="X164" s="99"/>
    </row>
    <row r="165" spans="1:24" hidden="1" x14ac:dyDescent="0.2">
      <c r="A165" t="s">
        <v>14</v>
      </c>
      <c r="B165" t="s">
        <v>1541</v>
      </c>
      <c r="C165" t="s">
        <v>53</v>
      </c>
      <c r="D165" s="103">
        <v>80011449</v>
      </c>
      <c r="E165" t="s">
        <v>1590</v>
      </c>
      <c r="F165" s="74">
        <v>3.53</v>
      </c>
      <c r="G165" s="74">
        <v>4.13</v>
      </c>
      <c r="H165" s="104">
        <v>3.81</v>
      </c>
      <c r="I165" s="74">
        <v>5</v>
      </c>
      <c r="J165" s="74">
        <v>0</v>
      </c>
      <c r="K165" s="74">
        <v>0</v>
      </c>
      <c r="L165" s="74">
        <v>0</v>
      </c>
      <c r="M165" s="74">
        <v>0</v>
      </c>
      <c r="N165" s="74">
        <v>0</v>
      </c>
      <c r="O165" s="74">
        <v>0</v>
      </c>
      <c r="P165" s="74">
        <v>4.5999999999999996</v>
      </c>
      <c r="Q165" s="104">
        <v>4.8</v>
      </c>
      <c r="R165" s="74">
        <v>4.84</v>
      </c>
      <c r="S165" s="74">
        <v>4.7300000000000004</v>
      </c>
      <c r="T165" s="104">
        <v>4.78</v>
      </c>
      <c r="U165" s="105">
        <v>4.3</v>
      </c>
      <c r="X165" s="99"/>
    </row>
    <row r="166" spans="1:24" hidden="1" x14ac:dyDescent="0.2">
      <c r="A166" t="s">
        <v>14</v>
      </c>
      <c r="B166" t="s">
        <v>1541</v>
      </c>
      <c r="C166" t="s">
        <v>53</v>
      </c>
      <c r="D166" s="103">
        <v>1099217598</v>
      </c>
      <c r="E166" t="s">
        <v>1591</v>
      </c>
      <c r="F166" s="74">
        <v>4.7699999999999996</v>
      </c>
      <c r="G166" s="74">
        <v>4.55</v>
      </c>
      <c r="H166" s="104">
        <v>4.76</v>
      </c>
      <c r="I166" s="74">
        <v>5</v>
      </c>
      <c r="J166" s="74">
        <v>0</v>
      </c>
      <c r="K166" s="74">
        <v>0</v>
      </c>
      <c r="L166" s="74">
        <v>5</v>
      </c>
      <c r="M166" s="74">
        <v>0</v>
      </c>
      <c r="N166" s="74">
        <v>0</v>
      </c>
      <c r="O166" s="74">
        <v>0</v>
      </c>
      <c r="P166" s="74">
        <v>0</v>
      </c>
      <c r="Q166" s="104">
        <v>5</v>
      </c>
      <c r="R166" s="74">
        <v>5</v>
      </c>
      <c r="S166" s="74">
        <v>0</v>
      </c>
      <c r="T166" s="104">
        <v>5</v>
      </c>
      <c r="U166" s="105">
        <v>4.88</v>
      </c>
      <c r="X166" s="99"/>
    </row>
    <row r="167" spans="1:24" hidden="1" x14ac:dyDescent="0.2">
      <c r="A167" t="s">
        <v>26</v>
      </c>
      <c r="B167" t="s">
        <v>1541</v>
      </c>
      <c r="C167" t="s">
        <v>87</v>
      </c>
      <c r="D167" s="103">
        <v>1013612525</v>
      </c>
      <c r="E167" t="s">
        <v>1593</v>
      </c>
      <c r="F167" s="74">
        <v>4.82</v>
      </c>
      <c r="G167" s="74">
        <v>0</v>
      </c>
      <c r="H167" s="104">
        <v>4.82</v>
      </c>
      <c r="I167" s="74">
        <v>5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104">
        <v>5</v>
      </c>
      <c r="R167" s="74">
        <v>4.32</v>
      </c>
      <c r="S167" s="74">
        <v>0</v>
      </c>
      <c r="T167" s="104">
        <v>4.32</v>
      </c>
      <c r="U167" s="105">
        <v>4.84</v>
      </c>
      <c r="X167" s="99"/>
    </row>
    <row r="168" spans="1:24" hidden="1" x14ac:dyDescent="0.2">
      <c r="A168" t="s">
        <v>14</v>
      </c>
      <c r="B168" t="s">
        <v>1541</v>
      </c>
      <c r="C168" t="s">
        <v>925</v>
      </c>
      <c r="D168" s="103">
        <v>79750076</v>
      </c>
      <c r="E168" t="s">
        <v>1596</v>
      </c>
      <c r="F168" s="74">
        <v>4.7</v>
      </c>
      <c r="G168" s="74">
        <v>0</v>
      </c>
      <c r="H168" s="104">
        <v>4.7</v>
      </c>
      <c r="I168" s="74">
        <v>5</v>
      </c>
      <c r="J168" s="74">
        <v>5</v>
      </c>
      <c r="K168" s="74">
        <v>0</v>
      </c>
      <c r="L168" s="74">
        <v>0</v>
      </c>
      <c r="M168" s="74">
        <v>0</v>
      </c>
      <c r="N168" s="74">
        <v>0</v>
      </c>
      <c r="O168" s="74">
        <v>0</v>
      </c>
      <c r="P168" s="74">
        <v>0</v>
      </c>
      <c r="Q168" s="104">
        <v>5</v>
      </c>
      <c r="R168" s="74">
        <v>5</v>
      </c>
      <c r="S168" s="74">
        <v>0</v>
      </c>
      <c r="T168" s="104">
        <v>5</v>
      </c>
      <c r="U168" s="105">
        <v>4.8499999999999996</v>
      </c>
      <c r="X168" s="99"/>
    </row>
    <row r="169" spans="1:24" hidden="1" x14ac:dyDescent="0.2">
      <c r="A169" t="s">
        <v>14</v>
      </c>
      <c r="B169" t="s">
        <v>1541</v>
      </c>
      <c r="C169" t="s">
        <v>582</v>
      </c>
      <c r="D169" s="103">
        <v>79646114</v>
      </c>
      <c r="E169" t="s">
        <v>1598</v>
      </c>
      <c r="F169" s="74">
        <v>4.72</v>
      </c>
      <c r="G169" s="74">
        <v>0</v>
      </c>
      <c r="H169" s="104">
        <v>4.72</v>
      </c>
      <c r="I169" s="74">
        <v>4.8899999999999997</v>
      </c>
      <c r="J169" s="74">
        <v>0</v>
      </c>
      <c r="K169" s="74">
        <v>0</v>
      </c>
      <c r="L169" s="74">
        <v>0</v>
      </c>
      <c r="M169" s="74">
        <v>0</v>
      </c>
      <c r="N169" s="74">
        <v>0</v>
      </c>
      <c r="O169" s="74">
        <v>0</v>
      </c>
      <c r="P169" s="74">
        <v>0</v>
      </c>
      <c r="Q169" s="104">
        <v>4.8899999999999997</v>
      </c>
      <c r="R169" s="74">
        <v>4.63</v>
      </c>
      <c r="S169" s="74">
        <v>0</v>
      </c>
      <c r="T169" s="104">
        <v>4.63</v>
      </c>
      <c r="U169" s="105">
        <v>4.78</v>
      </c>
      <c r="X169" s="99"/>
    </row>
    <row r="170" spans="1:24" hidden="1" x14ac:dyDescent="0.2">
      <c r="A170" t="s">
        <v>14</v>
      </c>
      <c r="B170" t="s">
        <v>1535</v>
      </c>
      <c r="C170" t="s">
        <v>976</v>
      </c>
      <c r="D170" s="103">
        <v>52888732</v>
      </c>
      <c r="E170" t="s">
        <v>1600</v>
      </c>
      <c r="F170" s="74">
        <v>4.5999999999999996</v>
      </c>
      <c r="G170" s="74">
        <v>4.55</v>
      </c>
      <c r="H170" s="104">
        <v>4.5999999999999996</v>
      </c>
      <c r="I170" s="74">
        <v>5</v>
      </c>
      <c r="J170" s="74">
        <v>0</v>
      </c>
      <c r="K170" s="74">
        <v>0</v>
      </c>
      <c r="L170" s="74">
        <v>5</v>
      </c>
      <c r="M170" s="74">
        <v>0</v>
      </c>
      <c r="N170" s="74">
        <v>0</v>
      </c>
      <c r="O170" s="74">
        <v>0</v>
      </c>
      <c r="P170" s="74">
        <v>0</v>
      </c>
      <c r="Q170" s="104">
        <v>5</v>
      </c>
      <c r="R170" s="74">
        <v>4.74</v>
      </c>
      <c r="S170" s="74">
        <v>5</v>
      </c>
      <c r="T170" s="104">
        <v>4.87</v>
      </c>
      <c r="U170" s="105">
        <v>4.79</v>
      </c>
      <c r="X170" s="99"/>
    </row>
    <row r="171" spans="1:24" hidden="1" x14ac:dyDescent="0.2">
      <c r="A171" t="s">
        <v>14</v>
      </c>
      <c r="B171" t="s">
        <v>1541</v>
      </c>
      <c r="C171" t="s">
        <v>925</v>
      </c>
      <c r="D171" s="103">
        <v>1010144985</v>
      </c>
      <c r="E171" t="s">
        <v>1601</v>
      </c>
      <c r="F171" s="74">
        <v>4.62</v>
      </c>
      <c r="G171" s="74">
        <v>4.51</v>
      </c>
      <c r="H171" s="104">
        <v>4.57</v>
      </c>
      <c r="I171" s="74">
        <v>5</v>
      </c>
      <c r="J171" s="74">
        <v>5</v>
      </c>
      <c r="K171" s="74">
        <v>0</v>
      </c>
      <c r="L171" s="74">
        <v>0</v>
      </c>
      <c r="M171" s="74">
        <v>0</v>
      </c>
      <c r="N171" s="74">
        <v>0</v>
      </c>
      <c r="O171" s="74">
        <v>0</v>
      </c>
      <c r="P171" s="74">
        <v>4.4000000000000004</v>
      </c>
      <c r="Q171" s="104">
        <v>4.8499999999999996</v>
      </c>
      <c r="R171" s="74">
        <v>5</v>
      </c>
      <c r="S171" s="74">
        <v>5</v>
      </c>
      <c r="T171" s="104">
        <v>5</v>
      </c>
      <c r="U171" s="105">
        <v>4.7300000000000004</v>
      </c>
      <c r="X171" s="99"/>
    </row>
    <row r="172" spans="1:24" hidden="1" x14ac:dyDescent="0.2">
      <c r="A172" t="s">
        <v>14</v>
      </c>
      <c r="B172" t="s">
        <v>1537</v>
      </c>
      <c r="C172" t="s">
        <v>22</v>
      </c>
      <c r="D172" s="103">
        <v>79129852</v>
      </c>
      <c r="E172" t="s">
        <v>1603</v>
      </c>
      <c r="F172" s="74">
        <v>4.6900000000000004</v>
      </c>
      <c r="G172" s="74">
        <v>4.2</v>
      </c>
      <c r="H172" s="104">
        <v>4.5</v>
      </c>
      <c r="I172" s="74">
        <v>4.82</v>
      </c>
      <c r="J172" s="74">
        <v>0</v>
      </c>
      <c r="K172" s="74">
        <v>4</v>
      </c>
      <c r="L172" s="74">
        <v>0</v>
      </c>
      <c r="M172" s="74">
        <v>0</v>
      </c>
      <c r="N172" s="74">
        <v>0</v>
      </c>
      <c r="O172" s="74">
        <v>4</v>
      </c>
      <c r="P172" s="74">
        <v>4.5999999999999996</v>
      </c>
      <c r="Q172" s="104">
        <v>4.51</v>
      </c>
      <c r="R172" s="74">
        <v>5</v>
      </c>
      <c r="S172" s="74">
        <v>5</v>
      </c>
      <c r="T172" s="104">
        <v>5</v>
      </c>
      <c r="U172" s="105">
        <v>4.55</v>
      </c>
      <c r="X172" s="99"/>
    </row>
    <row r="173" spans="1:24" hidden="1" x14ac:dyDescent="0.2">
      <c r="A173" t="s">
        <v>14</v>
      </c>
      <c r="B173" t="s">
        <v>1537</v>
      </c>
      <c r="C173" t="s">
        <v>35</v>
      </c>
      <c r="D173" s="103">
        <v>79779569</v>
      </c>
      <c r="E173" t="s">
        <v>1481</v>
      </c>
      <c r="F173" s="74">
        <v>5</v>
      </c>
      <c r="G173" s="74">
        <v>4.5199999999999996</v>
      </c>
      <c r="H173" s="104">
        <v>4.54</v>
      </c>
      <c r="I173" s="74">
        <v>4.9400000000000004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5</v>
      </c>
      <c r="Q173" s="104">
        <v>4.97</v>
      </c>
      <c r="R173" s="74">
        <v>0</v>
      </c>
      <c r="S173" s="74">
        <v>4.91</v>
      </c>
      <c r="T173" s="104">
        <v>4.91</v>
      </c>
      <c r="U173" s="105">
        <v>4.75</v>
      </c>
      <c r="X173" s="99"/>
    </row>
    <row r="174" spans="1:24" hidden="1" x14ac:dyDescent="0.2">
      <c r="A174" t="s">
        <v>14</v>
      </c>
      <c r="B174" t="s">
        <v>1537</v>
      </c>
      <c r="C174" t="s">
        <v>444</v>
      </c>
      <c r="D174" s="103">
        <v>1014281515</v>
      </c>
      <c r="E174" t="s">
        <v>1480</v>
      </c>
      <c r="F174" s="74">
        <v>3.75</v>
      </c>
      <c r="G174" s="74">
        <v>4.75</v>
      </c>
      <c r="H174" s="104">
        <v>4.67</v>
      </c>
      <c r="I174" s="74">
        <v>4.3899999999999997</v>
      </c>
      <c r="J174" s="74">
        <v>0</v>
      </c>
      <c r="K174" s="74">
        <v>0</v>
      </c>
      <c r="L174" s="74">
        <v>0</v>
      </c>
      <c r="M174" s="74">
        <v>0</v>
      </c>
      <c r="N174" s="74">
        <v>0</v>
      </c>
      <c r="O174" s="74">
        <v>0</v>
      </c>
      <c r="P174" s="74">
        <v>4.5999999999999996</v>
      </c>
      <c r="Q174" s="104">
        <v>4.5</v>
      </c>
      <c r="R174" s="74">
        <v>4.79</v>
      </c>
      <c r="S174" s="74">
        <v>4.6399999999999997</v>
      </c>
      <c r="T174" s="104">
        <v>4.71</v>
      </c>
      <c r="U174" s="105">
        <v>4.6100000000000003</v>
      </c>
      <c r="X174" s="99"/>
    </row>
    <row r="175" spans="1:24" hidden="1" x14ac:dyDescent="0.2">
      <c r="A175" t="s">
        <v>14</v>
      </c>
      <c r="B175" t="s">
        <v>1541</v>
      </c>
      <c r="C175" t="s">
        <v>655</v>
      </c>
      <c r="D175" s="103">
        <v>79049409</v>
      </c>
      <c r="E175" t="s">
        <v>1478</v>
      </c>
      <c r="F175" s="74">
        <v>0</v>
      </c>
      <c r="G175" s="74">
        <v>0</v>
      </c>
      <c r="H175" s="104">
        <v>0</v>
      </c>
      <c r="I175" s="74">
        <v>5</v>
      </c>
      <c r="J175" s="74">
        <v>0</v>
      </c>
      <c r="K175" s="74">
        <v>0</v>
      </c>
      <c r="L175" s="74">
        <v>0</v>
      </c>
      <c r="M175" s="74">
        <v>0</v>
      </c>
      <c r="N175" s="74">
        <v>0</v>
      </c>
      <c r="O175" s="74">
        <v>0</v>
      </c>
      <c r="P175" s="74">
        <v>0</v>
      </c>
      <c r="Q175" s="104">
        <v>5</v>
      </c>
      <c r="R175" s="74">
        <v>5</v>
      </c>
      <c r="S175" s="74">
        <v>5</v>
      </c>
      <c r="T175" s="104">
        <v>5</v>
      </c>
      <c r="U175" s="105">
        <v>5</v>
      </c>
      <c r="X175" s="99"/>
    </row>
    <row r="176" spans="1:24" hidden="1" x14ac:dyDescent="0.2">
      <c r="A176" t="s">
        <v>14</v>
      </c>
      <c r="B176" t="s">
        <v>1537</v>
      </c>
      <c r="C176" t="s">
        <v>71</v>
      </c>
      <c r="D176" s="103">
        <v>52175564</v>
      </c>
      <c r="E176" t="s">
        <v>1477</v>
      </c>
      <c r="F176" s="74">
        <v>4.21</v>
      </c>
      <c r="G176" s="74">
        <v>5</v>
      </c>
      <c r="H176" s="104">
        <v>4.26</v>
      </c>
      <c r="I176" s="74">
        <v>5</v>
      </c>
      <c r="J176" s="74">
        <v>0</v>
      </c>
      <c r="K176" s="74">
        <v>0</v>
      </c>
      <c r="L176" s="74">
        <v>0</v>
      </c>
      <c r="M176" s="74">
        <v>0</v>
      </c>
      <c r="N176" s="74">
        <v>0</v>
      </c>
      <c r="O176" s="74">
        <v>0</v>
      </c>
      <c r="P176" s="74">
        <v>4.5999999999999996</v>
      </c>
      <c r="Q176" s="104">
        <v>4.8</v>
      </c>
      <c r="R176" s="74">
        <v>5</v>
      </c>
      <c r="S176" s="74">
        <v>5</v>
      </c>
      <c r="T176" s="104">
        <v>5</v>
      </c>
      <c r="U176" s="105">
        <v>4.55</v>
      </c>
      <c r="X176" s="99"/>
    </row>
    <row r="177" spans="1:24" hidden="1" x14ac:dyDescent="0.2">
      <c r="A177" t="s">
        <v>14</v>
      </c>
      <c r="B177" t="s">
        <v>1535</v>
      </c>
      <c r="C177" t="s">
        <v>104</v>
      </c>
      <c r="D177" s="103">
        <v>52256289</v>
      </c>
      <c r="E177" t="s">
        <v>1476</v>
      </c>
      <c r="F177" s="74">
        <v>4.28</v>
      </c>
      <c r="G177" s="74">
        <v>0</v>
      </c>
      <c r="H177" s="104">
        <v>4.28</v>
      </c>
      <c r="I177" s="74">
        <v>4.5</v>
      </c>
      <c r="J177" s="74">
        <v>0</v>
      </c>
      <c r="K177" s="74">
        <v>0</v>
      </c>
      <c r="L177" s="74">
        <v>0</v>
      </c>
      <c r="M177" s="74">
        <v>0</v>
      </c>
      <c r="N177" s="74">
        <v>4.5</v>
      </c>
      <c r="O177" s="74">
        <v>0</v>
      </c>
      <c r="P177" s="74">
        <v>0</v>
      </c>
      <c r="Q177" s="104">
        <v>4.5</v>
      </c>
      <c r="R177" s="74">
        <v>4.79</v>
      </c>
      <c r="S177" s="74">
        <v>0</v>
      </c>
      <c r="T177" s="104">
        <v>4.79</v>
      </c>
      <c r="U177" s="105">
        <v>4.42</v>
      </c>
      <c r="X177" s="99"/>
    </row>
    <row r="178" spans="1:24" hidden="1" x14ac:dyDescent="0.2">
      <c r="A178" t="s">
        <v>14</v>
      </c>
      <c r="B178" t="s">
        <v>1535</v>
      </c>
      <c r="C178" t="s">
        <v>744</v>
      </c>
      <c r="D178" s="103">
        <v>3906455</v>
      </c>
      <c r="E178" t="s">
        <v>1474</v>
      </c>
      <c r="F178" s="74">
        <v>0</v>
      </c>
      <c r="G178" s="74">
        <v>4</v>
      </c>
      <c r="H178" s="104">
        <v>4</v>
      </c>
      <c r="I178" s="74">
        <v>4.9400000000000004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4</v>
      </c>
      <c r="Q178" s="104">
        <v>4.47</v>
      </c>
      <c r="R178" s="74">
        <v>0</v>
      </c>
      <c r="S178" s="74">
        <v>5</v>
      </c>
      <c r="T178" s="104">
        <v>5</v>
      </c>
      <c r="U178" s="105">
        <v>4.29</v>
      </c>
      <c r="X178" s="99"/>
    </row>
    <row r="179" spans="1:24" hidden="1" x14ac:dyDescent="0.2">
      <c r="A179" t="s">
        <v>14</v>
      </c>
      <c r="B179" t="s">
        <v>1535</v>
      </c>
      <c r="C179" t="s">
        <v>19</v>
      </c>
      <c r="D179" s="103">
        <v>80093375</v>
      </c>
      <c r="E179" t="s">
        <v>1471</v>
      </c>
      <c r="F179" s="74">
        <v>4.6100000000000003</v>
      </c>
      <c r="G179" s="74">
        <v>4.57</v>
      </c>
      <c r="H179" s="104">
        <v>4.5999999999999996</v>
      </c>
      <c r="I179" s="74">
        <v>5</v>
      </c>
      <c r="J179" s="74">
        <v>0</v>
      </c>
      <c r="K179" s="74">
        <v>0</v>
      </c>
      <c r="L179" s="74">
        <v>0</v>
      </c>
      <c r="M179" s="74">
        <v>0</v>
      </c>
      <c r="N179" s="74">
        <v>0</v>
      </c>
      <c r="O179" s="74">
        <v>0</v>
      </c>
      <c r="P179" s="74">
        <v>4.5999999999999996</v>
      </c>
      <c r="Q179" s="104">
        <v>4.8</v>
      </c>
      <c r="R179" s="74">
        <v>4.79</v>
      </c>
      <c r="S179" s="74">
        <v>4.82</v>
      </c>
      <c r="T179" s="104">
        <v>4.8</v>
      </c>
      <c r="U179" s="105">
        <v>4.7</v>
      </c>
      <c r="X179" s="99"/>
    </row>
    <row r="180" spans="1:24" hidden="1" x14ac:dyDescent="0.2">
      <c r="A180" t="s">
        <v>14</v>
      </c>
      <c r="B180" t="s">
        <v>1535</v>
      </c>
      <c r="C180" t="s">
        <v>29</v>
      </c>
      <c r="D180" s="103">
        <v>52955556</v>
      </c>
      <c r="E180" t="s">
        <v>1470</v>
      </c>
      <c r="F180" s="74">
        <v>4.7300000000000004</v>
      </c>
      <c r="G180" s="74">
        <v>4.82</v>
      </c>
      <c r="H180" s="104">
        <v>4.74</v>
      </c>
      <c r="I180" s="74">
        <v>4.9400000000000004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104">
        <v>4.9400000000000004</v>
      </c>
      <c r="R180" s="74">
        <v>5</v>
      </c>
      <c r="S180" s="74">
        <v>4.91</v>
      </c>
      <c r="T180" s="104">
        <v>4.95</v>
      </c>
      <c r="U180" s="105">
        <v>4.84</v>
      </c>
      <c r="X180" s="99"/>
    </row>
    <row r="181" spans="1:24" hidden="1" x14ac:dyDescent="0.2">
      <c r="A181" t="s">
        <v>14</v>
      </c>
      <c r="B181" t="s">
        <v>1541</v>
      </c>
      <c r="C181" t="s">
        <v>582</v>
      </c>
      <c r="D181" s="103">
        <v>1012421507</v>
      </c>
      <c r="E181" t="s">
        <v>1811</v>
      </c>
      <c r="F181" s="74">
        <v>4.82</v>
      </c>
      <c r="G181" s="74">
        <v>0</v>
      </c>
      <c r="H181" s="104">
        <v>4.82</v>
      </c>
      <c r="I181" s="74">
        <v>4.9400000000000004</v>
      </c>
      <c r="J181" s="74">
        <v>0</v>
      </c>
      <c r="K181" s="74">
        <v>4.5999999999999996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104">
        <v>4.7699999999999996</v>
      </c>
      <c r="R181" s="74">
        <v>5</v>
      </c>
      <c r="S181" s="74">
        <v>0</v>
      </c>
      <c r="T181" s="104">
        <v>5</v>
      </c>
      <c r="U181" s="105">
        <v>4.82</v>
      </c>
      <c r="X181" s="99"/>
    </row>
    <row r="182" spans="1:24" hidden="1" x14ac:dyDescent="0.2">
      <c r="A182" t="s">
        <v>14</v>
      </c>
      <c r="B182" t="s">
        <v>1541</v>
      </c>
      <c r="C182" t="s">
        <v>814</v>
      </c>
      <c r="D182" s="103">
        <v>52859033</v>
      </c>
      <c r="E182" t="s">
        <v>1643</v>
      </c>
      <c r="F182" s="74">
        <v>4.79</v>
      </c>
      <c r="G182" s="74">
        <v>4.32</v>
      </c>
      <c r="H182" s="104">
        <v>4.5199999999999996</v>
      </c>
      <c r="I182" s="74">
        <v>5</v>
      </c>
      <c r="J182" s="74">
        <v>0</v>
      </c>
      <c r="K182" s="74">
        <v>0</v>
      </c>
      <c r="L182" s="74">
        <v>0</v>
      </c>
      <c r="M182" s="74">
        <v>0</v>
      </c>
      <c r="N182" s="74">
        <v>1</v>
      </c>
      <c r="O182" s="74">
        <v>0</v>
      </c>
      <c r="P182" s="74">
        <v>4.4000000000000004</v>
      </c>
      <c r="Q182" s="104">
        <v>3.85</v>
      </c>
      <c r="R182" s="74">
        <v>5</v>
      </c>
      <c r="S182" s="74">
        <v>5</v>
      </c>
      <c r="T182" s="104">
        <v>5</v>
      </c>
      <c r="U182" s="105">
        <v>4.3</v>
      </c>
      <c r="X182" s="99"/>
    </row>
    <row r="183" spans="1:24" hidden="1" x14ac:dyDescent="0.2">
      <c r="A183" t="s">
        <v>14</v>
      </c>
      <c r="B183" t="s">
        <v>1535</v>
      </c>
      <c r="C183" t="s">
        <v>976</v>
      </c>
      <c r="D183" s="103">
        <v>1015413894</v>
      </c>
      <c r="E183" t="s">
        <v>1467</v>
      </c>
      <c r="F183" s="74">
        <v>0</v>
      </c>
      <c r="G183" s="74">
        <v>4.66</v>
      </c>
      <c r="H183" s="104">
        <v>4.66</v>
      </c>
      <c r="I183" s="74">
        <v>4.88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74">
        <v>4.5999999999999996</v>
      </c>
      <c r="Q183" s="104">
        <v>4.74</v>
      </c>
      <c r="R183" s="74">
        <v>0</v>
      </c>
      <c r="S183" s="74">
        <v>5</v>
      </c>
      <c r="T183" s="104">
        <v>5</v>
      </c>
      <c r="U183" s="105">
        <v>4.7300000000000004</v>
      </c>
      <c r="X183" s="99"/>
    </row>
    <row r="184" spans="1:24" hidden="1" x14ac:dyDescent="0.2">
      <c r="A184" t="s">
        <v>14</v>
      </c>
      <c r="B184" t="s">
        <v>1535</v>
      </c>
      <c r="C184" t="s">
        <v>744</v>
      </c>
      <c r="D184" s="103">
        <v>72357671</v>
      </c>
      <c r="E184" t="s">
        <v>1812</v>
      </c>
      <c r="F184" s="74">
        <v>0</v>
      </c>
      <c r="G184" s="74">
        <v>5</v>
      </c>
      <c r="H184" s="104">
        <v>5</v>
      </c>
      <c r="I184" s="74">
        <v>5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74">
        <v>4.8</v>
      </c>
      <c r="Q184" s="104">
        <v>4.9000000000000004</v>
      </c>
      <c r="R184" s="74">
        <v>0</v>
      </c>
      <c r="S184" s="74">
        <v>4.7300000000000004</v>
      </c>
      <c r="T184" s="104">
        <v>4.7300000000000004</v>
      </c>
      <c r="U184" s="105">
        <v>4.93</v>
      </c>
      <c r="X184" s="99"/>
    </row>
    <row r="185" spans="1:24" hidden="1" x14ac:dyDescent="0.2">
      <c r="A185" t="s">
        <v>14</v>
      </c>
      <c r="B185" t="s">
        <v>1537</v>
      </c>
      <c r="C185" t="s">
        <v>1055</v>
      </c>
      <c r="D185" s="103">
        <v>1019052265</v>
      </c>
      <c r="E185" t="s">
        <v>1463</v>
      </c>
      <c r="F185" s="74">
        <v>5</v>
      </c>
      <c r="G185" s="74">
        <v>4.8499999999999996</v>
      </c>
      <c r="H185" s="104">
        <v>4.87</v>
      </c>
      <c r="I185" s="74">
        <v>5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  <c r="O185" s="74">
        <v>0</v>
      </c>
      <c r="P185" s="74">
        <v>3.8</v>
      </c>
      <c r="Q185" s="104">
        <v>4.4000000000000004</v>
      </c>
      <c r="R185" s="74">
        <v>0</v>
      </c>
      <c r="S185" s="74">
        <v>0</v>
      </c>
      <c r="T185" s="104">
        <v>0</v>
      </c>
      <c r="U185" s="105">
        <v>4.2</v>
      </c>
      <c r="X185" s="99"/>
    </row>
    <row r="186" spans="1:24" hidden="1" x14ac:dyDescent="0.2">
      <c r="A186" t="s">
        <v>14</v>
      </c>
      <c r="B186" t="s">
        <v>1541</v>
      </c>
      <c r="C186" t="s">
        <v>1023</v>
      </c>
      <c r="D186" s="103">
        <v>79741199</v>
      </c>
      <c r="E186" t="s">
        <v>1462</v>
      </c>
      <c r="F186" s="74">
        <v>4.68</v>
      </c>
      <c r="G186" s="74">
        <v>0</v>
      </c>
      <c r="H186" s="104">
        <v>4.68</v>
      </c>
      <c r="I186" s="74">
        <v>4.83</v>
      </c>
      <c r="J186" s="74">
        <v>0</v>
      </c>
      <c r="K186" s="74">
        <v>0</v>
      </c>
      <c r="L186" s="74">
        <v>0</v>
      </c>
      <c r="M186" s="74">
        <v>0</v>
      </c>
      <c r="N186" s="74">
        <v>0</v>
      </c>
      <c r="O186" s="74">
        <v>0</v>
      </c>
      <c r="P186" s="74">
        <v>0</v>
      </c>
      <c r="Q186" s="104">
        <v>4.83</v>
      </c>
      <c r="R186" s="74">
        <v>4.9000000000000004</v>
      </c>
      <c r="S186" s="74">
        <v>0</v>
      </c>
      <c r="T186" s="104">
        <v>4.9000000000000004</v>
      </c>
      <c r="U186" s="105">
        <v>4.76</v>
      </c>
      <c r="X186" s="99"/>
    </row>
    <row r="187" spans="1:24" hidden="1" x14ac:dyDescent="0.2">
      <c r="A187" t="s">
        <v>14</v>
      </c>
      <c r="B187" t="s">
        <v>1535</v>
      </c>
      <c r="C187" t="s">
        <v>744</v>
      </c>
      <c r="D187" s="103">
        <v>80227219</v>
      </c>
      <c r="E187" t="s">
        <v>1461</v>
      </c>
      <c r="F187" s="74">
        <v>0</v>
      </c>
      <c r="G187" s="74">
        <v>4.5999999999999996</v>
      </c>
      <c r="H187" s="104">
        <v>4.5999999999999996</v>
      </c>
      <c r="I187" s="74">
        <v>5</v>
      </c>
      <c r="J187" s="74">
        <v>0</v>
      </c>
      <c r="K187" s="74">
        <v>0</v>
      </c>
      <c r="L187" s="74">
        <v>0</v>
      </c>
      <c r="M187" s="74">
        <v>0</v>
      </c>
      <c r="N187" s="74">
        <v>0</v>
      </c>
      <c r="O187" s="74">
        <v>0</v>
      </c>
      <c r="P187" s="74">
        <v>4.4000000000000004</v>
      </c>
      <c r="Q187" s="104">
        <v>4.7</v>
      </c>
      <c r="R187" s="74">
        <v>0</v>
      </c>
      <c r="S187" s="74">
        <v>5</v>
      </c>
      <c r="T187" s="104">
        <v>5</v>
      </c>
      <c r="U187" s="105">
        <v>4.68</v>
      </c>
      <c r="X187" s="99"/>
    </row>
    <row r="188" spans="1:24" hidden="1" x14ac:dyDescent="0.2">
      <c r="A188" t="s">
        <v>14</v>
      </c>
      <c r="B188" t="s">
        <v>1541</v>
      </c>
      <c r="C188" t="s">
        <v>655</v>
      </c>
      <c r="D188" s="103">
        <v>1052380676</v>
      </c>
      <c r="E188" t="s">
        <v>1460</v>
      </c>
      <c r="F188" s="74">
        <v>0</v>
      </c>
      <c r="G188" s="74">
        <v>4.7699999999999996</v>
      </c>
      <c r="H188" s="104">
        <v>4.7699999999999996</v>
      </c>
      <c r="I188" s="74">
        <v>5</v>
      </c>
      <c r="J188" s="74">
        <v>0</v>
      </c>
      <c r="K188" s="74">
        <v>0</v>
      </c>
      <c r="L188" s="74">
        <v>0</v>
      </c>
      <c r="M188" s="74">
        <v>0</v>
      </c>
      <c r="N188" s="74">
        <v>0</v>
      </c>
      <c r="O188" s="74">
        <v>0</v>
      </c>
      <c r="P188" s="74">
        <v>4.8</v>
      </c>
      <c r="Q188" s="104">
        <v>4.9000000000000004</v>
      </c>
      <c r="R188" s="74">
        <v>0</v>
      </c>
      <c r="S188" s="74">
        <v>5</v>
      </c>
      <c r="T188" s="104">
        <v>5</v>
      </c>
      <c r="U188" s="105">
        <v>4.8499999999999996</v>
      </c>
      <c r="X188" s="99"/>
    </row>
    <row r="189" spans="1:24" hidden="1" x14ac:dyDescent="0.2">
      <c r="A189" t="s">
        <v>14</v>
      </c>
      <c r="B189" t="s">
        <v>1541</v>
      </c>
      <c r="C189" t="s">
        <v>655</v>
      </c>
      <c r="D189" s="103">
        <v>74130897</v>
      </c>
      <c r="E189" t="s">
        <v>1459</v>
      </c>
      <c r="F189" s="74">
        <v>0</v>
      </c>
      <c r="G189" s="74">
        <v>4.7699999999999996</v>
      </c>
      <c r="H189" s="104">
        <v>4.7699999999999996</v>
      </c>
      <c r="I189" s="74">
        <v>5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  <c r="O189" s="74">
        <v>0</v>
      </c>
      <c r="P189" s="74">
        <v>4.8</v>
      </c>
      <c r="Q189" s="104">
        <v>4.9000000000000004</v>
      </c>
      <c r="R189" s="74">
        <v>0</v>
      </c>
      <c r="S189" s="74">
        <v>5</v>
      </c>
      <c r="T189" s="104">
        <v>5</v>
      </c>
      <c r="U189" s="105">
        <v>4.8499999999999996</v>
      </c>
      <c r="X189" s="99"/>
    </row>
    <row r="190" spans="1:24" hidden="1" x14ac:dyDescent="0.2">
      <c r="A190" t="s">
        <v>14</v>
      </c>
      <c r="B190" t="s">
        <v>1544</v>
      </c>
      <c r="C190" t="s">
        <v>61</v>
      </c>
      <c r="D190" s="103">
        <v>79671116</v>
      </c>
      <c r="E190" t="s">
        <v>1458</v>
      </c>
      <c r="F190" s="74">
        <v>4.28</v>
      </c>
      <c r="G190" s="74">
        <v>4.43</v>
      </c>
      <c r="H190" s="104">
        <v>4.4000000000000004</v>
      </c>
      <c r="I190" s="74">
        <v>4.8899999999999997</v>
      </c>
      <c r="J190" s="74">
        <v>0</v>
      </c>
      <c r="K190" s="74">
        <v>0</v>
      </c>
      <c r="L190" s="74">
        <v>0</v>
      </c>
      <c r="M190" s="74">
        <v>0</v>
      </c>
      <c r="N190" s="74">
        <v>0</v>
      </c>
      <c r="O190" s="74">
        <v>0</v>
      </c>
      <c r="P190" s="74">
        <v>4.4000000000000004</v>
      </c>
      <c r="Q190" s="104">
        <v>4.6500000000000004</v>
      </c>
      <c r="R190" s="74">
        <v>4.74</v>
      </c>
      <c r="S190" s="74">
        <v>4.91</v>
      </c>
      <c r="T190" s="104">
        <v>4.82</v>
      </c>
      <c r="U190" s="105">
        <v>4.54</v>
      </c>
      <c r="X190" s="99"/>
    </row>
    <row r="191" spans="1:24" hidden="1" x14ac:dyDescent="0.2">
      <c r="A191" t="s">
        <v>14</v>
      </c>
      <c r="B191" t="s">
        <v>1537</v>
      </c>
      <c r="C191" t="s">
        <v>1257</v>
      </c>
      <c r="D191" s="103">
        <v>51959543</v>
      </c>
      <c r="E191" t="s">
        <v>1457</v>
      </c>
      <c r="F191" s="74">
        <v>0</v>
      </c>
      <c r="G191" s="74">
        <v>4.74</v>
      </c>
      <c r="H191" s="104">
        <v>4.74</v>
      </c>
      <c r="I191" s="74">
        <v>4.67</v>
      </c>
      <c r="J191" s="74">
        <v>0</v>
      </c>
      <c r="K191" s="74">
        <v>0</v>
      </c>
      <c r="L191" s="74">
        <v>0</v>
      </c>
      <c r="M191" s="74">
        <v>0</v>
      </c>
      <c r="N191" s="74">
        <v>0</v>
      </c>
      <c r="O191" s="74">
        <v>0</v>
      </c>
      <c r="P191" s="74">
        <v>4.4000000000000004</v>
      </c>
      <c r="Q191" s="104">
        <v>4.54</v>
      </c>
      <c r="R191" s="74">
        <v>0</v>
      </c>
      <c r="S191" s="74">
        <v>5</v>
      </c>
      <c r="T191" s="104">
        <v>5</v>
      </c>
      <c r="U191" s="105">
        <v>4.6900000000000004</v>
      </c>
      <c r="X191" s="99"/>
    </row>
    <row r="192" spans="1:24" hidden="1" x14ac:dyDescent="0.2">
      <c r="A192" t="s">
        <v>14</v>
      </c>
      <c r="B192" t="s">
        <v>1541</v>
      </c>
      <c r="C192" t="s">
        <v>655</v>
      </c>
      <c r="D192" s="103">
        <v>2968806</v>
      </c>
      <c r="E192" t="s">
        <v>1456</v>
      </c>
      <c r="F192" s="74">
        <v>3.05</v>
      </c>
      <c r="G192" s="74">
        <v>0</v>
      </c>
      <c r="H192" s="104">
        <v>3.05</v>
      </c>
      <c r="I192" s="74">
        <v>5</v>
      </c>
      <c r="J192" s="74">
        <v>0</v>
      </c>
      <c r="K192" s="74">
        <v>0</v>
      </c>
      <c r="L192" s="74">
        <v>0</v>
      </c>
      <c r="M192" s="74">
        <v>0</v>
      </c>
      <c r="N192" s="74">
        <v>0</v>
      </c>
      <c r="O192" s="74">
        <v>0</v>
      </c>
      <c r="P192" s="74">
        <v>0</v>
      </c>
      <c r="Q192" s="104">
        <v>5</v>
      </c>
      <c r="R192" s="74">
        <v>0</v>
      </c>
      <c r="S192" s="74">
        <v>0</v>
      </c>
      <c r="T192" s="104">
        <v>0</v>
      </c>
      <c r="U192" s="105">
        <v>3.53</v>
      </c>
      <c r="X192" s="99"/>
    </row>
    <row r="193" spans="1:24" hidden="1" x14ac:dyDescent="0.2">
      <c r="A193" t="s">
        <v>14</v>
      </c>
      <c r="B193" t="s">
        <v>1535</v>
      </c>
      <c r="C193" t="s">
        <v>1000</v>
      </c>
      <c r="D193" s="103">
        <v>79800464</v>
      </c>
      <c r="E193" t="s">
        <v>1454</v>
      </c>
      <c r="F193" s="74">
        <v>0</v>
      </c>
      <c r="G193" s="74">
        <v>4.05</v>
      </c>
      <c r="H193" s="104">
        <v>4.05</v>
      </c>
      <c r="I193" s="74">
        <v>5</v>
      </c>
      <c r="J193" s="74">
        <v>0</v>
      </c>
      <c r="K193" s="74">
        <v>0</v>
      </c>
      <c r="L193" s="74">
        <v>0</v>
      </c>
      <c r="M193" s="74">
        <v>0</v>
      </c>
      <c r="N193" s="74">
        <v>0</v>
      </c>
      <c r="O193" s="74">
        <v>0</v>
      </c>
      <c r="P193" s="74">
        <v>4</v>
      </c>
      <c r="Q193" s="104">
        <v>4.5</v>
      </c>
      <c r="R193" s="74">
        <v>0</v>
      </c>
      <c r="S193" s="74">
        <v>5</v>
      </c>
      <c r="T193" s="104">
        <v>5</v>
      </c>
      <c r="U193" s="105">
        <v>4.33</v>
      </c>
      <c r="X193" s="99"/>
    </row>
    <row r="194" spans="1:24" hidden="1" x14ac:dyDescent="0.2">
      <c r="A194" t="s">
        <v>14</v>
      </c>
      <c r="B194" t="s">
        <v>1541</v>
      </c>
      <c r="C194" t="s">
        <v>582</v>
      </c>
      <c r="D194" s="103">
        <v>52966300</v>
      </c>
      <c r="E194" t="s">
        <v>1452</v>
      </c>
      <c r="F194" s="74">
        <v>4.24</v>
      </c>
      <c r="G194" s="74">
        <v>0</v>
      </c>
      <c r="H194" s="104">
        <v>4.24</v>
      </c>
      <c r="I194" s="74">
        <v>4.78</v>
      </c>
      <c r="J194" s="74">
        <v>5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v>0</v>
      </c>
      <c r="Q194" s="104">
        <v>4.8899999999999997</v>
      </c>
      <c r="R194" s="74">
        <v>4.68</v>
      </c>
      <c r="S194" s="74">
        <v>0</v>
      </c>
      <c r="T194" s="104">
        <v>4.68</v>
      </c>
      <c r="U194" s="105">
        <v>4.54</v>
      </c>
      <c r="X194" s="99"/>
    </row>
    <row r="195" spans="1:24" hidden="1" x14ac:dyDescent="0.2">
      <c r="A195" t="s">
        <v>14</v>
      </c>
      <c r="B195" t="s">
        <v>1541</v>
      </c>
      <c r="C195" t="s">
        <v>655</v>
      </c>
      <c r="D195" s="103">
        <v>1085296911</v>
      </c>
      <c r="E195" t="s">
        <v>1449</v>
      </c>
      <c r="F195" s="74">
        <v>4.92</v>
      </c>
      <c r="G195" s="74">
        <v>0</v>
      </c>
      <c r="H195" s="104">
        <v>4.92</v>
      </c>
      <c r="I195" s="74">
        <v>5</v>
      </c>
      <c r="J195" s="74">
        <v>0</v>
      </c>
      <c r="K195" s="74">
        <v>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104">
        <v>5</v>
      </c>
      <c r="R195" s="74">
        <v>4.84</v>
      </c>
      <c r="S195" s="74">
        <v>0</v>
      </c>
      <c r="T195" s="104">
        <v>4.84</v>
      </c>
      <c r="U195" s="105">
        <v>4.9400000000000004</v>
      </c>
      <c r="X195" s="99"/>
    </row>
    <row r="196" spans="1:24" hidden="1" x14ac:dyDescent="0.2">
      <c r="A196" t="s">
        <v>14</v>
      </c>
      <c r="B196" t="s">
        <v>1544</v>
      </c>
      <c r="C196" t="s">
        <v>61</v>
      </c>
      <c r="D196" s="103">
        <v>52819628</v>
      </c>
      <c r="E196" t="s">
        <v>1448</v>
      </c>
      <c r="F196" s="74">
        <v>3.66</v>
      </c>
      <c r="G196" s="74">
        <v>4.4000000000000004</v>
      </c>
      <c r="H196" s="104">
        <v>3.86</v>
      </c>
      <c r="I196" s="74">
        <v>4.83</v>
      </c>
      <c r="J196" s="74">
        <v>0</v>
      </c>
      <c r="K196" s="74">
        <v>0</v>
      </c>
      <c r="L196" s="74">
        <v>0</v>
      </c>
      <c r="M196" s="74">
        <v>0</v>
      </c>
      <c r="N196" s="74">
        <v>0</v>
      </c>
      <c r="O196" s="74">
        <v>4</v>
      </c>
      <c r="P196" s="74">
        <v>4.5999999999999996</v>
      </c>
      <c r="Q196" s="104">
        <v>4.57</v>
      </c>
      <c r="R196" s="74">
        <v>5</v>
      </c>
      <c r="S196" s="74">
        <v>5</v>
      </c>
      <c r="T196" s="104">
        <v>5</v>
      </c>
      <c r="U196" s="105">
        <v>4.26</v>
      </c>
      <c r="X196" s="99"/>
    </row>
    <row r="197" spans="1:24" hidden="1" x14ac:dyDescent="0.2">
      <c r="A197" t="s">
        <v>14</v>
      </c>
      <c r="B197" t="s">
        <v>1535</v>
      </c>
      <c r="C197" t="s">
        <v>29</v>
      </c>
      <c r="D197" s="103">
        <v>1010209556</v>
      </c>
      <c r="E197" t="s">
        <v>1446</v>
      </c>
      <c r="F197" s="74">
        <v>3.3</v>
      </c>
      <c r="G197" s="74">
        <v>4.71</v>
      </c>
      <c r="H197" s="104">
        <v>4.47</v>
      </c>
      <c r="I197" s="74">
        <v>4.9400000000000004</v>
      </c>
      <c r="J197" s="74">
        <v>0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4.4000000000000004</v>
      </c>
      <c r="Q197" s="104">
        <v>4.67</v>
      </c>
      <c r="R197" s="74">
        <v>0</v>
      </c>
      <c r="S197" s="74">
        <v>5</v>
      </c>
      <c r="T197" s="104">
        <v>5</v>
      </c>
      <c r="U197" s="105">
        <v>4.5999999999999996</v>
      </c>
      <c r="X197" s="99"/>
    </row>
    <row r="198" spans="1:24" hidden="1" x14ac:dyDescent="0.2">
      <c r="A198" t="s">
        <v>14</v>
      </c>
      <c r="B198" t="s">
        <v>1535</v>
      </c>
      <c r="C198" t="s">
        <v>1162</v>
      </c>
      <c r="D198" s="103">
        <v>46458125</v>
      </c>
      <c r="E198" t="s">
        <v>1441</v>
      </c>
      <c r="F198" s="74">
        <v>3.99</v>
      </c>
      <c r="G198" s="74">
        <v>4.01</v>
      </c>
      <c r="H198" s="104">
        <v>4</v>
      </c>
      <c r="I198" s="74">
        <v>4.9400000000000004</v>
      </c>
      <c r="J198" s="74">
        <v>0</v>
      </c>
      <c r="K198" s="74">
        <v>0</v>
      </c>
      <c r="L198" s="74">
        <v>0</v>
      </c>
      <c r="M198" s="74">
        <v>0</v>
      </c>
      <c r="N198" s="74">
        <v>1</v>
      </c>
      <c r="O198" s="74">
        <v>0</v>
      </c>
      <c r="P198" s="74">
        <v>4</v>
      </c>
      <c r="Q198" s="104">
        <v>3.72</v>
      </c>
      <c r="R198" s="74">
        <v>4.21</v>
      </c>
      <c r="S198" s="74">
        <v>4.09</v>
      </c>
      <c r="T198" s="104">
        <v>4.1500000000000004</v>
      </c>
      <c r="U198" s="105">
        <v>3.9</v>
      </c>
      <c r="X198" s="99"/>
    </row>
    <row r="199" spans="1:24" hidden="1" x14ac:dyDescent="0.2">
      <c r="A199" t="s">
        <v>14</v>
      </c>
      <c r="B199" t="s">
        <v>1535</v>
      </c>
      <c r="C199" t="s">
        <v>1162</v>
      </c>
      <c r="D199" s="103">
        <v>1018476403</v>
      </c>
      <c r="E199" t="s">
        <v>1440</v>
      </c>
      <c r="F199" s="74">
        <v>0</v>
      </c>
      <c r="G199" s="74">
        <v>0</v>
      </c>
      <c r="H199" s="104">
        <v>0</v>
      </c>
      <c r="I199" s="74">
        <v>5</v>
      </c>
      <c r="J199" s="74">
        <v>0</v>
      </c>
      <c r="K199" s="74">
        <v>0</v>
      </c>
      <c r="L199" s="74">
        <v>0</v>
      </c>
      <c r="M199" s="74">
        <v>0</v>
      </c>
      <c r="N199" s="74">
        <v>0</v>
      </c>
      <c r="O199" s="74">
        <v>0</v>
      </c>
      <c r="P199" s="74">
        <v>0</v>
      </c>
      <c r="Q199" s="104">
        <v>5</v>
      </c>
      <c r="R199" s="74">
        <v>5</v>
      </c>
      <c r="S199" s="74">
        <v>0</v>
      </c>
      <c r="T199" s="104">
        <v>5</v>
      </c>
      <c r="U199" s="105">
        <v>5</v>
      </c>
      <c r="X199" s="99"/>
    </row>
    <row r="200" spans="1:24" hidden="1" x14ac:dyDescent="0.2">
      <c r="A200" t="s">
        <v>14</v>
      </c>
      <c r="B200" t="s">
        <v>1544</v>
      </c>
      <c r="C200" t="s">
        <v>61</v>
      </c>
      <c r="D200" s="103">
        <v>1118849204</v>
      </c>
      <c r="E200" t="s">
        <v>1438</v>
      </c>
      <c r="F200" s="74">
        <v>4.32</v>
      </c>
      <c r="G200" s="74">
        <v>4.12</v>
      </c>
      <c r="H200" s="104">
        <v>4.18</v>
      </c>
      <c r="I200" s="74">
        <v>4.67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3</v>
      </c>
      <c r="P200" s="74">
        <v>4.2</v>
      </c>
      <c r="Q200" s="104">
        <v>4.1399999999999997</v>
      </c>
      <c r="R200" s="74">
        <v>4.9000000000000004</v>
      </c>
      <c r="S200" s="74">
        <v>4.82</v>
      </c>
      <c r="T200" s="104">
        <v>4.8600000000000003</v>
      </c>
      <c r="U200" s="105">
        <v>4.2300000000000004</v>
      </c>
      <c r="X200" s="99"/>
    </row>
    <row r="201" spans="1:24" hidden="1" x14ac:dyDescent="0.2">
      <c r="A201" t="s">
        <v>14</v>
      </c>
      <c r="B201" t="s">
        <v>1535</v>
      </c>
      <c r="C201" t="s">
        <v>17</v>
      </c>
      <c r="D201" s="103">
        <v>1019021343</v>
      </c>
      <c r="E201" t="s">
        <v>1436</v>
      </c>
      <c r="F201" s="74">
        <v>4.75</v>
      </c>
      <c r="G201" s="74">
        <v>0</v>
      </c>
      <c r="H201" s="104">
        <v>4.75</v>
      </c>
      <c r="I201" s="74">
        <v>5</v>
      </c>
      <c r="J201" s="74">
        <v>0</v>
      </c>
      <c r="K201" s="74">
        <v>0</v>
      </c>
      <c r="L201" s="74">
        <v>0</v>
      </c>
      <c r="M201" s="74">
        <v>0</v>
      </c>
      <c r="N201" s="74">
        <v>0</v>
      </c>
      <c r="O201" s="74">
        <v>0</v>
      </c>
      <c r="P201" s="74">
        <v>0</v>
      </c>
      <c r="Q201" s="104">
        <v>5</v>
      </c>
      <c r="R201" s="74">
        <v>4.79</v>
      </c>
      <c r="S201" s="74">
        <v>0</v>
      </c>
      <c r="T201" s="104">
        <v>4.79</v>
      </c>
      <c r="U201" s="105">
        <v>4.8499999999999996</v>
      </c>
      <c r="X201" s="99"/>
    </row>
    <row r="202" spans="1:24" hidden="1" x14ac:dyDescent="0.2">
      <c r="A202" t="s">
        <v>26</v>
      </c>
      <c r="B202" t="s">
        <v>1535</v>
      </c>
      <c r="C202" t="s">
        <v>104</v>
      </c>
      <c r="D202" s="103">
        <v>1121910465</v>
      </c>
      <c r="E202" t="s">
        <v>1531</v>
      </c>
      <c r="F202" s="74">
        <v>4.3899999999999997</v>
      </c>
      <c r="G202" s="74">
        <v>0</v>
      </c>
      <c r="H202" s="104">
        <v>4.3899999999999997</v>
      </c>
      <c r="I202" s="74">
        <v>5</v>
      </c>
      <c r="J202" s="74">
        <v>0</v>
      </c>
      <c r="K202" s="74">
        <v>0</v>
      </c>
      <c r="L202" s="74">
        <v>0</v>
      </c>
      <c r="M202" s="74">
        <v>0</v>
      </c>
      <c r="N202" s="74">
        <v>4.5</v>
      </c>
      <c r="O202" s="74">
        <v>0</v>
      </c>
      <c r="P202" s="74">
        <v>0</v>
      </c>
      <c r="Q202" s="104">
        <v>4.75</v>
      </c>
      <c r="R202" s="74">
        <v>4.9000000000000004</v>
      </c>
      <c r="S202" s="74">
        <v>0</v>
      </c>
      <c r="T202" s="104">
        <v>4.9000000000000004</v>
      </c>
      <c r="U202" s="105">
        <v>4.59</v>
      </c>
      <c r="X202" s="99"/>
    </row>
    <row r="203" spans="1:24" hidden="1" x14ac:dyDescent="0.2">
      <c r="A203" t="s">
        <v>14</v>
      </c>
      <c r="B203" t="s">
        <v>1535</v>
      </c>
      <c r="C203" t="s">
        <v>435</v>
      </c>
      <c r="D203" s="103">
        <v>34323311</v>
      </c>
      <c r="E203" t="s">
        <v>1435</v>
      </c>
      <c r="F203" s="74">
        <v>3.92</v>
      </c>
      <c r="G203" s="74">
        <v>0</v>
      </c>
      <c r="H203" s="104">
        <v>3.92</v>
      </c>
      <c r="I203" s="74">
        <v>4.78</v>
      </c>
      <c r="J203" s="74">
        <v>5</v>
      </c>
      <c r="K203" s="74">
        <v>0</v>
      </c>
      <c r="L203" s="74">
        <v>0</v>
      </c>
      <c r="M203" s="74">
        <v>0</v>
      </c>
      <c r="N203" s="74">
        <v>5</v>
      </c>
      <c r="O203" s="74">
        <v>0</v>
      </c>
      <c r="P203" s="74">
        <v>0</v>
      </c>
      <c r="Q203" s="104">
        <v>4.8899999999999997</v>
      </c>
      <c r="R203" s="74">
        <v>5</v>
      </c>
      <c r="S203" s="74">
        <v>0</v>
      </c>
      <c r="T203" s="104">
        <v>5</v>
      </c>
      <c r="U203" s="105">
        <v>4.42</v>
      </c>
      <c r="X203" s="99"/>
    </row>
    <row r="204" spans="1:24" hidden="1" x14ac:dyDescent="0.2">
      <c r="A204" t="s">
        <v>14</v>
      </c>
      <c r="B204" t="s">
        <v>1541</v>
      </c>
      <c r="C204" t="s">
        <v>42</v>
      </c>
      <c r="D204" s="103">
        <v>10292065</v>
      </c>
      <c r="E204" t="s">
        <v>1434</v>
      </c>
      <c r="F204" s="74">
        <v>4.43</v>
      </c>
      <c r="G204" s="74">
        <v>4.47</v>
      </c>
      <c r="H204" s="104">
        <v>4.43</v>
      </c>
      <c r="I204" s="74">
        <v>4.83</v>
      </c>
      <c r="J204" s="74">
        <v>5</v>
      </c>
      <c r="K204" s="74">
        <v>0</v>
      </c>
      <c r="L204" s="74">
        <v>0</v>
      </c>
      <c r="M204" s="74">
        <v>0</v>
      </c>
      <c r="N204" s="74">
        <v>0</v>
      </c>
      <c r="O204" s="74">
        <v>0</v>
      </c>
      <c r="P204" s="74">
        <v>4.8</v>
      </c>
      <c r="Q204" s="104">
        <v>4.87</v>
      </c>
      <c r="R204" s="74">
        <v>5</v>
      </c>
      <c r="S204" s="74">
        <v>4.82</v>
      </c>
      <c r="T204" s="104">
        <v>4.91</v>
      </c>
      <c r="U204" s="105">
        <v>4.6500000000000004</v>
      </c>
      <c r="X204" s="99"/>
    </row>
    <row r="205" spans="1:24" hidden="1" x14ac:dyDescent="0.2">
      <c r="A205" t="s">
        <v>14</v>
      </c>
      <c r="B205" t="s">
        <v>1537</v>
      </c>
      <c r="C205" t="s">
        <v>35</v>
      </c>
      <c r="D205" s="103">
        <v>80074169</v>
      </c>
      <c r="E205" t="s">
        <v>1432</v>
      </c>
      <c r="F205" s="74">
        <v>4.78</v>
      </c>
      <c r="G205" s="74">
        <v>4.75</v>
      </c>
      <c r="H205" s="104">
        <v>4.7699999999999996</v>
      </c>
      <c r="I205" s="74">
        <v>4.9400000000000004</v>
      </c>
      <c r="J205" s="74">
        <v>5</v>
      </c>
      <c r="K205" s="74">
        <v>0</v>
      </c>
      <c r="L205" s="74">
        <v>0</v>
      </c>
      <c r="M205" s="74">
        <v>0</v>
      </c>
      <c r="N205" s="74">
        <v>0</v>
      </c>
      <c r="O205" s="74">
        <v>0</v>
      </c>
      <c r="P205" s="74">
        <v>4.5999999999999996</v>
      </c>
      <c r="Q205" s="104">
        <v>4.87</v>
      </c>
      <c r="R205" s="74">
        <v>5</v>
      </c>
      <c r="S205" s="74">
        <v>5</v>
      </c>
      <c r="T205" s="104">
        <v>5</v>
      </c>
      <c r="U205" s="105">
        <v>4.83</v>
      </c>
      <c r="X205" s="99"/>
    </row>
    <row r="206" spans="1:24" hidden="1" x14ac:dyDescent="0.2">
      <c r="A206" t="s">
        <v>26</v>
      </c>
      <c r="B206" t="s">
        <v>1537</v>
      </c>
      <c r="C206" t="s">
        <v>22</v>
      </c>
      <c r="D206" s="103">
        <v>700322</v>
      </c>
      <c r="E206" t="s">
        <v>1530</v>
      </c>
      <c r="F206" s="74">
        <v>4.3499999999999996</v>
      </c>
      <c r="G206" s="74">
        <v>0</v>
      </c>
      <c r="H206" s="104">
        <v>4.3499999999999996</v>
      </c>
      <c r="I206" s="74">
        <v>5</v>
      </c>
      <c r="J206" s="74">
        <v>5</v>
      </c>
      <c r="K206" s="74">
        <v>0</v>
      </c>
      <c r="L206" s="74">
        <v>0</v>
      </c>
      <c r="M206" s="74">
        <v>3.75</v>
      </c>
      <c r="N206" s="74">
        <v>2.5</v>
      </c>
      <c r="O206" s="74">
        <v>0</v>
      </c>
      <c r="P206" s="74">
        <v>0</v>
      </c>
      <c r="Q206" s="104">
        <v>4.38</v>
      </c>
      <c r="R206" s="74">
        <v>5</v>
      </c>
      <c r="S206" s="74">
        <v>0</v>
      </c>
      <c r="T206" s="104">
        <v>5</v>
      </c>
      <c r="U206" s="105">
        <v>4.43</v>
      </c>
      <c r="X206" s="99"/>
    </row>
    <row r="207" spans="1:24" hidden="1" x14ac:dyDescent="0.2">
      <c r="A207" t="s">
        <v>14</v>
      </c>
      <c r="B207" t="s">
        <v>1541</v>
      </c>
      <c r="C207" t="s">
        <v>87</v>
      </c>
      <c r="D207" s="103">
        <v>1030586558</v>
      </c>
      <c r="E207" t="s">
        <v>1431</v>
      </c>
      <c r="F207" s="74">
        <v>4.5999999999999996</v>
      </c>
      <c r="G207" s="74">
        <v>0</v>
      </c>
      <c r="H207" s="104">
        <v>4.5999999999999996</v>
      </c>
      <c r="I207" s="74">
        <v>5</v>
      </c>
      <c r="J207" s="74">
        <v>5</v>
      </c>
      <c r="K207" s="74">
        <v>0</v>
      </c>
      <c r="L207" s="74">
        <v>0</v>
      </c>
      <c r="M207" s="74">
        <v>0</v>
      </c>
      <c r="N207" s="74">
        <v>0</v>
      </c>
      <c r="O207" s="74">
        <v>0</v>
      </c>
      <c r="P207" s="74">
        <v>0</v>
      </c>
      <c r="Q207" s="104">
        <v>5</v>
      </c>
      <c r="R207" s="74">
        <v>5</v>
      </c>
      <c r="S207" s="74">
        <v>5</v>
      </c>
      <c r="T207" s="104">
        <v>5</v>
      </c>
      <c r="U207" s="105">
        <v>4.8</v>
      </c>
      <c r="X207" s="99"/>
    </row>
    <row r="208" spans="1:24" hidden="1" x14ac:dyDescent="0.2">
      <c r="A208" t="s">
        <v>14</v>
      </c>
      <c r="B208" t="s">
        <v>1541</v>
      </c>
      <c r="C208" t="s">
        <v>1023</v>
      </c>
      <c r="D208" s="103">
        <v>79952447</v>
      </c>
      <c r="E208" t="s">
        <v>1430</v>
      </c>
      <c r="F208" s="74">
        <v>4.8899999999999997</v>
      </c>
      <c r="G208" s="74">
        <v>0</v>
      </c>
      <c r="H208" s="104">
        <v>4.8899999999999997</v>
      </c>
      <c r="I208" s="74">
        <v>4.9400000000000004</v>
      </c>
      <c r="J208" s="74">
        <v>0</v>
      </c>
      <c r="K208" s="74">
        <v>0</v>
      </c>
      <c r="L208" s="74">
        <v>0</v>
      </c>
      <c r="M208" s="74">
        <v>0</v>
      </c>
      <c r="N208" s="74">
        <v>0</v>
      </c>
      <c r="O208" s="74">
        <v>0</v>
      </c>
      <c r="P208" s="74">
        <v>0</v>
      </c>
      <c r="Q208" s="104">
        <v>4.9400000000000004</v>
      </c>
      <c r="R208" s="74">
        <v>0</v>
      </c>
      <c r="S208" s="74">
        <v>0</v>
      </c>
      <c r="T208" s="104">
        <v>0</v>
      </c>
      <c r="U208" s="105">
        <v>4.42</v>
      </c>
      <c r="X208" s="99"/>
    </row>
    <row r="209" spans="1:24" hidden="1" x14ac:dyDescent="0.2">
      <c r="A209" t="s">
        <v>14</v>
      </c>
      <c r="B209" t="s">
        <v>1537</v>
      </c>
      <c r="C209" t="s">
        <v>1149</v>
      </c>
      <c r="D209" s="103">
        <v>94064171</v>
      </c>
      <c r="E209" t="s">
        <v>1429</v>
      </c>
      <c r="F209" s="74">
        <v>4.54</v>
      </c>
      <c r="G209" s="74">
        <v>4.8899999999999997</v>
      </c>
      <c r="H209" s="104">
        <v>4.87</v>
      </c>
      <c r="I209" s="74">
        <v>5</v>
      </c>
      <c r="J209" s="74">
        <v>5</v>
      </c>
      <c r="K209" s="74">
        <v>0</v>
      </c>
      <c r="L209" s="74">
        <v>0</v>
      </c>
      <c r="M209" s="74">
        <v>0</v>
      </c>
      <c r="N209" s="74">
        <v>1</v>
      </c>
      <c r="O209" s="74">
        <v>0</v>
      </c>
      <c r="P209" s="74">
        <v>4.5999999999999996</v>
      </c>
      <c r="Q209" s="104">
        <v>4.2699999999999996</v>
      </c>
      <c r="R209" s="74">
        <v>0</v>
      </c>
      <c r="S209" s="74">
        <v>4.91</v>
      </c>
      <c r="T209" s="104">
        <v>4.91</v>
      </c>
      <c r="U209" s="105">
        <v>4.63</v>
      </c>
      <c r="X209" s="99"/>
    </row>
    <row r="210" spans="1:24" hidden="1" x14ac:dyDescent="0.2">
      <c r="A210" t="s">
        <v>14</v>
      </c>
      <c r="B210" t="s">
        <v>1535</v>
      </c>
      <c r="C210" t="s">
        <v>1162</v>
      </c>
      <c r="D210" s="103">
        <v>80392090</v>
      </c>
      <c r="E210" t="s">
        <v>1428</v>
      </c>
      <c r="F210" s="74">
        <v>4.13</v>
      </c>
      <c r="G210" s="74">
        <v>4.4800000000000004</v>
      </c>
      <c r="H210" s="104">
        <v>4.26</v>
      </c>
      <c r="I210" s="74">
        <v>5</v>
      </c>
      <c r="J210" s="74">
        <v>0</v>
      </c>
      <c r="K210" s="74">
        <v>0</v>
      </c>
      <c r="L210" s="74">
        <v>0</v>
      </c>
      <c r="M210" s="74">
        <v>0</v>
      </c>
      <c r="N210" s="74">
        <v>0</v>
      </c>
      <c r="O210" s="74">
        <v>0</v>
      </c>
      <c r="P210" s="74">
        <v>4.8</v>
      </c>
      <c r="Q210" s="104">
        <v>4.9000000000000004</v>
      </c>
      <c r="R210" s="74">
        <v>5</v>
      </c>
      <c r="S210" s="74">
        <v>4.82</v>
      </c>
      <c r="T210" s="104">
        <v>4.91</v>
      </c>
      <c r="U210" s="105">
        <v>4.58</v>
      </c>
      <c r="X210" s="99"/>
    </row>
    <row r="211" spans="1:24" hidden="1" x14ac:dyDescent="0.2">
      <c r="A211" t="s">
        <v>26</v>
      </c>
      <c r="B211" t="s">
        <v>1535</v>
      </c>
      <c r="C211" t="s">
        <v>435</v>
      </c>
      <c r="D211" s="103">
        <v>86085954</v>
      </c>
      <c r="E211" t="s">
        <v>1529</v>
      </c>
      <c r="F211" s="74">
        <v>4.8099999999999996</v>
      </c>
      <c r="G211" s="74">
        <v>0</v>
      </c>
      <c r="H211" s="104">
        <v>4.8099999999999996</v>
      </c>
      <c r="I211" s="74">
        <v>4.9400000000000004</v>
      </c>
      <c r="J211" s="74">
        <v>0</v>
      </c>
      <c r="K211" s="74">
        <v>0</v>
      </c>
      <c r="L211" s="74">
        <v>0</v>
      </c>
      <c r="M211" s="74">
        <v>0</v>
      </c>
      <c r="N211" s="74">
        <v>0</v>
      </c>
      <c r="O211" s="74">
        <v>0</v>
      </c>
      <c r="P211" s="74">
        <v>0</v>
      </c>
      <c r="Q211" s="104">
        <v>4.9400000000000004</v>
      </c>
      <c r="R211" s="74">
        <v>4.79</v>
      </c>
      <c r="S211" s="74">
        <v>0</v>
      </c>
      <c r="T211" s="104">
        <v>4.79</v>
      </c>
      <c r="U211" s="105">
        <v>4.8600000000000003</v>
      </c>
      <c r="X211" s="99"/>
    </row>
    <row r="212" spans="1:24" hidden="1" x14ac:dyDescent="0.2">
      <c r="A212" t="s">
        <v>14</v>
      </c>
      <c r="B212" t="s">
        <v>1535</v>
      </c>
      <c r="C212" t="s">
        <v>976</v>
      </c>
      <c r="D212" s="103">
        <v>1031168404</v>
      </c>
      <c r="E212" t="s">
        <v>1427</v>
      </c>
      <c r="F212" s="74">
        <v>4.2699999999999996</v>
      </c>
      <c r="G212" s="74">
        <v>4.71</v>
      </c>
      <c r="H212" s="104">
        <v>4.47</v>
      </c>
      <c r="I212" s="74">
        <v>5</v>
      </c>
      <c r="J212" s="74">
        <v>0</v>
      </c>
      <c r="K212" s="74">
        <v>0</v>
      </c>
      <c r="L212" s="74">
        <v>0</v>
      </c>
      <c r="M212" s="74">
        <v>0</v>
      </c>
      <c r="N212" s="74">
        <v>0</v>
      </c>
      <c r="O212" s="74">
        <v>0</v>
      </c>
      <c r="P212" s="74">
        <v>4.8</v>
      </c>
      <c r="Q212" s="104">
        <v>4.9000000000000004</v>
      </c>
      <c r="R212" s="74">
        <v>5</v>
      </c>
      <c r="S212" s="74">
        <v>5</v>
      </c>
      <c r="T212" s="104">
        <v>5</v>
      </c>
      <c r="U212" s="105">
        <v>4.7</v>
      </c>
      <c r="X212" s="99"/>
    </row>
    <row r="213" spans="1:24" hidden="1" x14ac:dyDescent="0.2">
      <c r="A213" t="s">
        <v>14</v>
      </c>
      <c r="B213" t="s">
        <v>1541</v>
      </c>
      <c r="C213" t="s">
        <v>655</v>
      </c>
      <c r="D213" s="103">
        <v>79807537</v>
      </c>
      <c r="E213" t="s">
        <v>1426</v>
      </c>
      <c r="F213" s="74">
        <v>4.34</v>
      </c>
      <c r="G213" s="74">
        <v>4.76</v>
      </c>
      <c r="H213" s="104">
        <v>4.7300000000000004</v>
      </c>
      <c r="I213" s="74">
        <v>5</v>
      </c>
      <c r="J213" s="74">
        <v>0</v>
      </c>
      <c r="K213" s="74">
        <v>0</v>
      </c>
      <c r="L213" s="74">
        <v>0</v>
      </c>
      <c r="M213" s="74">
        <v>0</v>
      </c>
      <c r="N213" s="74">
        <v>0</v>
      </c>
      <c r="O213" s="74">
        <v>0</v>
      </c>
      <c r="P213" s="74">
        <v>4.5999999999999996</v>
      </c>
      <c r="Q213" s="104">
        <v>4.8</v>
      </c>
      <c r="R213" s="74">
        <v>0</v>
      </c>
      <c r="S213" s="74">
        <v>0</v>
      </c>
      <c r="T213" s="104">
        <v>0</v>
      </c>
      <c r="U213" s="105">
        <v>4.29</v>
      </c>
      <c r="X213" s="99"/>
    </row>
    <row r="214" spans="1:24" hidden="1" x14ac:dyDescent="0.2">
      <c r="A214" t="s">
        <v>14</v>
      </c>
      <c r="B214" t="s">
        <v>1535</v>
      </c>
      <c r="C214" t="s">
        <v>13</v>
      </c>
      <c r="D214" s="103">
        <v>79885361</v>
      </c>
      <c r="E214" t="s">
        <v>1425</v>
      </c>
      <c r="F214" s="74">
        <v>3.7</v>
      </c>
      <c r="G214" s="74">
        <v>4.4800000000000004</v>
      </c>
      <c r="H214" s="104">
        <v>4.09</v>
      </c>
      <c r="I214" s="74">
        <v>4.78</v>
      </c>
      <c r="J214" s="74">
        <v>0</v>
      </c>
      <c r="K214" s="74">
        <v>0</v>
      </c>
      <c r="L214" s="74">
        <v>0</v>
      </c>
      <c r="M214" s="74">
        <v>0</v>
      </c>
      <c r="N214" s="74">
        <v>0</v>
      </c>
      <c r="O214" s="74">
        <v>0</v>
      </c>
      <c r="P214" s="74">
        <v>5</v>
      </c>
      <c r="Q214" s="104">
        <v>4.8899999999999997</v>
      </c>
      <c r="R214" s="74">
        <v>4.95</v>
      </c>
      <c r="S214" s="74">
        <v>4.91</v>
      </c>
      <c r="T214" s="104">
        <v>4.93</v>
      </c>
      <c r="U214" s="105">
        <v>4.49</v>
      </c>
      <c r="X214" s="99"/>
    </row>
    <row r="215" spans="1:24" hidden="1" x14ac:dyDescent="0.2">
      <c r="A215" t="s">
        <v>14</v>
      </c>
      <c r="B215" t="s">
        <v>1535</v>
      </c>
      <c r="C215" t="s">
        <v>13</v>
      </c>
      <c r="D215" s="103">
        <v>52492814</v>
      </c>
      <c r="E215" t="s">
        <v>1424</v>
      </c>
      <c r="F215" s="74">
        <v>2</v>
      </c>
      <c r="G215" s="74">
        <v>4.66</v>
      </c>
      <c r="H215" s="104">
        <v>4.3899999999999997</v>
      </c>
      <c r="I215" s="74">
        <v>4.78</v>
      </c>
      <c r="J215" s="74">
        <v>0</v>
      </c>
      <c r="K215" s="74">
        <v>0</v>
      </c>
      <c r="L215" s="74">
        <v>5</v>
      </c>
      <c r="M215" s="74">
        <v>0</v>
      </c>
      <c r="N215" s="74">
        <v>0</v>
      </c>
      <c r="O215" s="74">
        <v>0</v>
      </c>
      <c r="P215" s="74">
        <v>4.4000000000000004</v>
      </c>
      <c r="Q215" s="104">
        <v>4.74</v>
      </c>
      <c r="R215" s="74">
        <v>0</v>
      </c>
      <c r="S215" s="74">
        <v>5</v>
      </c>
      <c r="T215" s="104">
        <v>5</v>
      </c>
      <c r="U215" s="105">
        <v>4.59</v>
      </c>
      <c r="X215" s="99"/>
    </row>
    <row r="216" spans="1:24" hidden="1" x14ac:dyDescent="0.2">
      <c r="A216" t="s">
        <v>14</v>
      </c>
      <c r="B216" t="s">
        <v>1535</v>
      </c>
      <c r="C216" t="s">
        <v>17</v>
      </c>
      <c r="D216" s="103">
        <v>52391236</v>
      </c>
      <c r="E216" t="s">
        <v>1421</v>
      </c>
      <c r="F216" s="74">
        <v>4.67</v>
      </c>
      <c r="G216" s="74">
        <v>0</v>
      </c>
      <c r="H216" s="104">
        <v>4.67</v>
      </c>
      <c r="I216" s="74">
        <v>5</v>
      </c>
      <c r="J216" s="74">
        <v>0</v>
      </c>
      <c r="K216" s="74">
        <v>0</v>
      </c>
      <c r="L216" s="74">
        <v>0</v>
      </c>
      <c r="M216" s="74">
        <v>0</v>
      </c>
      <c r="N216" s="74">
        <v>5</v>
      </c>
      <c r="O216" s="74">
        <v>0</v>
      </c>
      <c r="P216" s="74">
        <v>0</v>
      </c>
      <c r="Q216" s="104">
        <v>5</v>
      </c>
      <c r="R216" s="74">
        <v>4.95</v>
      </c>
      <c r="S216" s="74">
        <v>0</v>
      </c>
      <c r="T216" s="104">
        <v>4.95</v>
      </c>
      <c r="U216" s="105">
        <v>4.83</v>
      </c>
      <c r="X216" s="99"/>
    </row>
    <row r="217" spans="1:24" hidden="1" x14ac:dyDescent="0.2">
      <c r="A217" t="s">
        <v>14</v>
      </c>
      <c r="B217" t="s">
        <v>1541</v>
      </c>
      <c r="C217" t="s">
        <v>814</v>
      </c>
      <c r="D217" s="103">
        <v>1018442585</v>
      </c>
      <c r="E217" t="s">
        <v>1608</v>
      </c>
      <c r="F217" s="74">
        <v>4.63</v>
      </c>
      <c r="G217" s="74">
        <v>4.37</v>
      </c>
      <c r="H217" s="104">
        <v>4.45</v>
      </c>
      <c r="I217" s="74">
        <v>5</v>
      </c>
      <c r="J217" s="74">
        <v>5</v>
      </c>
      <c r="K217" s="74">
        <v>0</v>
      </c>
      <c r="L217" s="74">
        <v>0</v>
      </c>
      <c r="M217" s="74">
        <v>0</v>
      </c>
      <c r="N217" s="74">
        <v>0</v>
      </c>
      <c r="O217" s="74">
        <v>0</v>
      </c>
      <c r="P217" s="74">
        <v>5</v>
      </c>
      <c r="Q217" s="104">
        <v>5</v>
      </c>
      <c r="R217" s="74">
        <v>4.84</v>
      </c>
      <c r="S217" s="74">
        <v>4.82</v>
      </c>
      <c r="T217" s="104">
        <v>4.83</v>
      </c>
      <c r="U217" s="105">
        <v>4.71</v>
      </c>
      <c r="X217" s="99"/>
    </row>
    <row r="218" spans="1:24" hidden="1" x14ac:dyDescent="0.2">
      <c r="A218" t="s">
        <v>14</v>
      </c>
      <c r="B218" t="s">
        <v>1535</v>
      </c>
      <c r="C218" t="s">
        <v>976</v>
      </c>
      <c r="D218" s="103">
        <v>53105119</v>
      </c>
      <c r="E218" t="s">
        <v>1418</v>
      </c>
      <c r="F218" s="74">
        <v>4.2</v>
      </c>
      <c r="G218" s="74">
        <v>0</v>
      </c>
      <c r="H218" s="104">
        <v>4.2</v>
      </c>
      <c r="I218" s="74">
        <v>4.7699999999999996</v>
      </c>
      <c r="J218" s="74">
        <v>0</v>
      </c>
      <c r="K218" s="74">
        <v>0</v>
      </c>
      <c r="L218" s="74">
        <v>0</v>
      </c>
      <c r="M218" s="74">
        <v>0</v>
      </c>
      <c r="N218" s="74">
        <v>0</v>
      </c>
      <c r="O218" s="74">
        <v>0</v>
      </c>
      <c r="P218" s="74">
        <v>0</v>
      </c>
      <c r="Q218" s="104">
        <v>4.7699999999999996</v>
      </c>
      <c r="R218" s="74">
        <v>5</v>
      </c>
      <c r="S218" s="74">
        <v>0</v>
      </c>
      <c r="T218" s="104">
        <v>5</v>
      </c>
      <c r="U218" s="105">
        <v>4.51</v>
      </c>
      <c r="X218" s="99"/>
    </row>
    <row r="219" spans="1:24" hidden="1" x14ac:dyDescent="0.2">
      <c r="A219" t="s">
        <v>14</v>
      </c>
      <c r="B219" t="s">
        <v>1537</v>
      </c>
      <c r="C219" t="s">
        <v>444</v>
      </c>
      <c r="D219" s="103">
        <v>52751158</v>
      </c>
      <c r="E219" t="s">
        <v>1417</v>
      </c>
      <c r="F219" s="74">
        <v>4.32</v>
      </c>
      <c r="G219" s="74">
        <v>4.71</v>
      </c>
      <c r="H219" s="104">
        <v>4.66</v>
      </c>
      <c r="I219" s="74">
        <v>4.83</v>
      </c>
      <c r="J219" s="74">
        <v>5</v>
      </c>
      <c r="K219" s="74">
        <v>4</v>
      </c>
      <c r="L219" s="74">
        <v>0</v>
      </c>
      <c r="M219" s="74">
        <v>0</v>
      </c>
      <c r="N219" s="74">
        <v>0</v>
      </c>
      <c r="O219" s="74">
        <v>0</v>
      </c>
      <c r="P219" s="74">
        <v>4.4000000000000004</v>
      </c>
      <c r="Q219" s="104">
        <v>4.6500000000000004</v>
      </c>
      <c r="R219" s="74">
        <v>4.95</v>
      </c>
      <c r="S219" s="74">
        <v>4.91</v>
      </c>
      <c r="T219" s="104">
        <v>4.93</v>
      </c>
      <c r="U219" s="105">
        <v>4.68</v>
      </c>
      <c r="X219" s="99"/>
    </row>
    <row r="220" spans="1:24" hidden="1" x14ac:dyDescent="0.2">
      <c r="A220" t="s">
        <v>14</v>
      </c>
      <c r="B220" t="s">
        <v>1535</v>
      </c>
      <c r="C220" t="s">
        <v>17</v>
      </c>
      <c r="D220" s="103">
        <v>52739424</v>
      </c>
      <c r="E220" t="s">
        <v>1416</v>
      </c>
      <c r="F220" s="74">
        <v>4.26</v>
      </c>
      <c r="G220" s="74">
        <v>0</v>
      </c>
      <c r="H220" s="104">
        <v>4.26</v>
      </c>
      <c r="I220" s="74">
        <v>3.17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  <c r="O220" s="74">
        <v>0</v>
      </c>
      <c r="P220" s="74">
        <v>0</v>
      </c>
      <c r="Q220" s="104">
        <v>3.17</v>
      </c>
      <c r="R220" s="74">
        <v>4.68</v>
      </c>
      <c r="S220" s="74">
        <v>0</v>
      </c>
      <c r="T220" s="104">
        <v>4.68</v>
      </c>
      <c r="U220" s="105">
        <v>3.87</v>
      </c>
      <c r="X220" s="99"/>
    </row>
    <row r="221" spans="1:24" hidden="1" x14ac:dyDescent="0.2">
      <c r="A221" t="s">
        <v>14</v>
      </c>
      <c r="B221" t="s">
        <v>1541</v>
      </c>
      <c r="C221" t="s">
        <v>53</v>
      </c>
      <c r="D221" s="103">
        <v>1030616543</v>
      </c>
      <c r="E221" t="s">
        <v>1413</v>
      </c>
      <c r="F221" s="74">
        <v>4.57</v>
      </c>
      <c r="G221" s="74">
        <v>4.71</v>
      </c>
      <c r="H221" s="104">
        <v>4.63</v>
      </c>
      <c r="I221" s="74">
        <v>5</v>
      </c>
      <c r="J221" s="74">
        <v>0</v>
      </c>
      <c r="K221" s="74">
        <v>0</v>
      </c>
      <c r="L221" s="74">
        <v>0</v>
      </c>
      <c r="M221" s="74">
        <v>0</v>
      </c>
      <c r="N221" s="74">
        <v>3.5</v>
      </c>
      <c r="O221" s="74">
        <v>0</v>
      </c>
      <c r="P221" s="74">
        <v>4.8</v>
      </c>
      <c r="Q221" s="104">
        <v>4.58</v>
      </c>
      <c r="R221" s="74">
        <v>4.9000000000000004</v>
      </c>
      <c r="S221" s="74">
        <v>4.82</v>
      </c>
      <c r="T221" s="104">
        <v>4.8600000000000003</v>
      </c>
      <c r="U221" s="105">
        <v>4.63</v>
      </c>
      <c r="X221" s="99"/>
    </row>
    <row r="222" spans="1:24" hidden="1" x14ac:dyDescent="0.2">
      <c r="A222" t="s">
        <v>14</v>
      </c>
      <c r="B222" t="s">
        <v>1535</v>
      </c>
      <c r="C222" t="s">
        <v>976</v>
      </c>
      <c r="D222" s="103">
        <v>1012408258</v>
      </c>
      <c r="E222" t="s">
        <v>1412</v>
      </c>
      <c r="F222" s="74">
        <v>4.75</v>
      </c>
      <c r="G222" s="74">
        <v>4.7300000000000004</v>
      </c>
      <c r="H222" s="104">
        <v>4.74</v>
      </c>
      <c r="I222" s="74">
        <v>4.7699999999999996</v>
      </c>
      <c r="J222" s="74">
        <v>0</v>
      </c>
      <c r="K222" s="74">
        <v>0</v>
      </c>
      <c r="L222" s="74">
        <v>0</v>
      </c>
      <c r="M222" s="74">
        <v>0</v>
      </c>
      <c r="N222" s="74">
        <v>0</v>
      </c>
      <c r="O222" s="74">
        <v>0</v>
      </c>
      <c r="P222" s="74">
        <v>4.8</v>
      </c>
      <c r="Q222" s="104">
        <v>4.79</v>
      </c>
      <c r="R222" s="74">
        <v>5</v>
      </c>
      <c r="S222" s="74">
        <v>5</v>
      </c>
      <c r="T222" s="104">
        <v>5</v>
      </c>
      <c r="U222" s="105">
        <v>4.79</v>
      </c>
      <c r="X222" s="99"/>
    </row>
    <row r="223" spans="1:24" hidden="1" x14ac:dyDescent="0.2">
      <c r="A223" t="s">
        <v>14</v>
      </c>
      <c r="B223" t="s">
        <v>1541</v>
      </c>
      <c r="C223" t="s">
        <v>53</v>
      </c>
      <c r="D223" s="103">
        <v>1100958499</v>
      </c>
      <c r="E223" t="s">
        <v>1411</v>
      </c>
      <c r="F223" s="74">
        <v>4.88</v>
      </c>
      <c r="G223" s="74">
        <v>4.4800000000000004</v>
      </c>
      <c r="H223" s="104">
        <v>4.87</v>
      </c>
      <c r="I223" s="74">
        <v>5</v>
      </c>
      <c r="J223" s="74">
        <v>0</v>
      </c>
      <c r="K223" s="74">
        <v>0</v>
      </c>
      <c r="L223" s="74">
        <v>0</v>
      </c>
      <c r="M223" s="74">
        <v>0</v>
      </c>
      <c r="N223" s="74">
        <v>0</v>
      </c>
      <c r="O223" s="74">
        <v>4</v>
      </c>
      <c r="P223" s="74">
        <v>0</v>
      </c>
      <c r="Q223" s="104">
        <v>4.5</v>
      </c>
      <c r="R223" s="74">
        <v>5</v>
      </c>
      <c r="S223" s="74">
        <v>0</v>
      </c>
      <c r="T223" s="104">
        <v>5</v>
      </c>
      <c r="U223" s="105">
        <v>4.74</v>
      </c>
      <c r="X223" s="99"/>
    </row>
    <row r="224" spans="1:24" hidden="1" x14ac:dyDescent="0.2">
      <c r="A224" t="s">
        <v>26</v>
      </c>
      <c r="B224" t="s">
        <v>1535</v>
      </c>
      <c r="C224" t="s">
        <v>435</v>
      </c>
      <c r="D224" s="103">
        <v>1121849633</v>
      </c>
      <c r="E224" t="s">
        <v>1528</v>
      </c>
      <c r="F224" s="74">
        <v>4.7</v>
      </c>
      <c r="G224" s="74">
        <v>0</v>
      </c>
      <c r="H224" s="104">
        <v>4.7</v>
      </c>
      <c r="I224" s="74">
        <v>4.9400000000000004</v>
      </c>
      <c r="J224" s="74">
        <v>0</v>
      </c>
      <c r="K224" s="74">
        <v>0</v>
      </c>
      <c r="L224" s="74">
        <v>0</v>
      </c>
      <c r="M224" s="74">
        <v>0</v>
      </c>
      <c r="N224" s="74">
        <v>0</v>
      </c>
      <c r="O224" s="74">
        <v>0</v>
      </c>
      <c r="P224" s="74">
        <v>0</v>
      </c>
      <c r="Q224" s="104">
        <v>4.9400000000000004</v>
      </c>
      <c r="R224" s="74">
        <v>5</v>
      </c>
      <c r="S224" s="74">
        <v>0</v>
      </c>
      <c r="T224" s="104">
        <v>5</v>
      </c>
      <c r="U224" s="105">
        <v>4.83</v>
      </c>
      <c r="X224" s="99"/>
    </row>
    <row r="225" spans="1:24" hidden="1" x14ac:dyDescent="0.2">
      <c r="A225" t="s">
        <v>14</v>
      </c>
      <c r="B225" t="s">
        <v>1535</v>
      </c>
      <c r="C225" t="s">
        <v>744</v>
      </c>
      <c r="D225" s="103">
        <v>1019005618</v>
      </c>
      <c r="E225" t="s">
        <v>1410</v>
      </c>
      <c r="F225" s="74">
        <v>4.5599999999999996</v>
      </c>
      <c r="G225" s="74">
        <v>3.82</v>
      </c>
      <c r="H225" s="104">
        <v>4.3600000000000003</v>
      </c>
      <c r="I225" s="74">
        <v>5</v>
      </c>
      <c r="J225" s="74">
        <v>4.8600000000000003</v>
      </c>
      <c r="K225" s="74">
        <v>0</v>
      </c>
      <c r="L225" s="74">
        <v>5</v>
      </c>
      <c r="M225" s="74">
        <v>0</v>
      </c>
      <c r="N225" s="74">
        <v>0</v>
      </c>
      <c r="O225" s="74">
        <v>0</v>
      </c>
      <c r="P225" s="74">
        <v>3.8</v>
      </c>
      <c r="Q225" s="104">
        <v>4.78</v>
      </c>
      <c r="R225" s="74">
        <v>4.9000000000000004</v>
      </c>
      <c r="S225" s="74">
        <v>4.82</v>
      </c>
      <c r="T225" s="104">
        <v>4.8600000000000003</v>
      </c>
      <c r="U225" s="105">
        <v>4.58</v>
      </c>
      <c r="X225" s="99"/>
    </row>
    <row r="226" spans="1:24" hidden="1" x14ac:dyDescent="0.2">
      <c r="A226" t="s">
        <v>14</v>
      </c>
      <c r="B226" t="s">
        <v>1535</v>
      </c>
      <c r="C226" t="s">
        <v>29</v>
      </c>
      <c r="D226" s="103">
        <v>52762367</v>
      </c>
      <c r="E226" t="s">
        <v>1407</v>
      </c>
      <c r="F226" s="74">
        <v>4.4800000000000004</v>
      </c>
      <c r="G226" s="74">
        <v>4.58</v>
      </c>
      <c r="H226" s="104">
        <v>4.5599999999999996</v>
      </c>
      <c r="I226" s="74">
        <v>5</v>
      </c>
      <c r="J226" s="74">
        <v>0</v>
      </c>
      <c r="K226" s="74">
        <v>0</v>
      </c>
      <c r="L226" s="74">
        <v>0</v>
      </c>
      <c r="M226" s="74">
        <v>0</v>
      </c>
      <c r="N226" s="74">
        <v>0</v>
      </c>
      <c r="O226" s="74">
        <v>0</v>
      </c>
      <c r="P226" s="74">
        <v>5</v>
      </c>
      <c r="Q226" s="104">
        <v>5</v>
      </c>
      <c r="R226" s="74">
        <v>0</v>
      </c>
      <c r="S226" s="74">
        <v>4.6399999999999997</v>
      </c>
      <c r="T226" s="104">
        <v>4.6399999999999997</v>
      </c>
      <c r="U226" s="105">
        <v>4.74</v>
      </c>
      <c r="X226" s="99"/>
    </row>
    <row r="227" spans="1:24" hidden="1" x14ac:dyDescent="0.2">
      <c r="A227" t="s">
        <v>14</v>
      </c>
      <c r="B227" t="s">
        <v>1544</v>
      </c>
      <c r="C227" t="s">
        <v>61</v>
      </c>
      <c r="D227" s="103">
        <v>1144063658</v>
      </c>
      <c r="E227" t="s">
        <v>1813</v>
      </c>
      <c r="F227" s="74">
        <v>4.4000000000000004</v>
      </c>
      <c r="G227" s="74">
        <v>0</v>
      </c>
      <c r="H227" s="104">
        <v>4.4000000000000004</v>
      </c>
      <c r="I227" s="74">
        <v>5</v>
      </c>
      <c r="J227" s="74">
        <v>0</v>
      </c>
      <c r="K227" s="74">
        <v>0</v>
      </c>
      <c r="L227" s="74">
        <v>0</v>
      </c>
      <c r="M227" s="74">
        <v>0</v>
      </c>
      <c r="N227" s="74">
        <v>0</v>
      </c>
      <c r="O227" s="74">
        <v>0</v>
      </c>
      <c r="P227" s="74">
        <v>0</v>
      </c>
      <c r="Q227" s="104">
        <v>5</v>
      </c>
      <c r="R227" s="74">
        <v>4.84</v>
      </c>
      <c r="S227" s="74">
        <v>0</v>
      </c>
      <c r="T227" s="104">
        <v>4.84</v>
      </c>
      <c r="U227" s="105">
        <v>4.68</v>
      </c>
      <c r="X227" s="99"/>
    </row>
    <row r="228" spans="1:24" hidden="1" x14ac:dyDescent="0.2">
      <c r="A228" t="s">
        <v>14</v>
      </c>
      <c r="B228" t="s">
        <v>1537</v>
      </c>
      <c r="C228" t="s">
        <v>31</v>
      </c>
      <c r="D228" s="103">
        <v>79752065</v>
      </c>
      <c r="E228" t="s">
        <v>1401</v>
      </c>
      <c r="F228" s="74">
        <v>4.54</v>
      </c>
      <c r="G228" s="74">
        <v>4.47</v>
      </c>
      <c r="H228" s="104">
        <v>4.51</v>
      </c>
      <c r="I228" s="74">
        <v>4.72</v>
      </c>
      <c r="J228" s="74">
        <v>0</v>
      </c>
      <c r="K228" s="74">
        <v>0</v>
      </c>
      <c r="L228" s="74">
        <v>0</v>
      </c>
      <c r="M228" s="74">
        <v>0</v>
      </c>
      <c r="N228" s="74">
        <v>0</v>
      </c>
      <c r="O228" s="74">
        <v>3.8</v>
      </c>
      <c r="P228" s="74">
        <v>4.2</v>
      </c>
      <c r="Q228" s="104">
        <v>4.3600000000000003</v>
      </c>
      <c r="R228" s="74">
        <v>4.95</v>
      </c>
      <c r="S228" s="74">
        <v>4.91</v>
      </c>
      <c r="T228" s="104">
        <v>4.93</v>
      </c>
      <c r="U228" s="105">
        <v>4.49</v>
      </c>
      <c r="X228" s="99"/>
    </row>
    <row r="229" spans="1:24" hidden="1" x14ac:dyDescent="0.2">
      <c r="A229" t="s">
        <v>14</v>
      </c>
      <c r="B229" t="s">
        <v>1541</v>
      </c>
      <c r="C229" t="s">
        <v>53</v>
      </c>
      <c r="D229" s="103">
        <v>1053744319</v>
      </c>
      <c r="E229" t="s">
        <v>1399</v>
      </c>
      <c r="F229" s="74">
        <v>4.9800000000000004</v>
      </c>
      <c r="G229" s="74">
        <v>4.59</v>
      </c>
      <c r="H229" s="104">
        <v>4.82</v>
      </c>
      <c r="I229" s="74">
        <v>5</v>
      </c>
      <c r="J229" s="74">
        <v>0</v>
      </c>
      <c r="K229" s="74">
        <v>0</v>
      </c>
      <c r="L229" s="74">
        <v>0</v>
      </c>
      <c r="M229" s="74">
        <v>0</v>
      </c>
      <c r="N229" s="74">
        <v>0</v>
      </c>
      <c r="O229" s="74">
        <v>0</v>
      </c>
      <c r="P229" s="74">
        <v>4.8</v>
      </c>
      <c r="Q229" s="104">
        <v>4.9000000000000004</v>
      </c>
      <c r="R229" s="74">
        <v>5</v>
      </c>
      <c r="S229" s="74">
        <v>5</v>
      </c>
      <c r="T229" s="104">
        <v>5</v>
      </c>
      <c r="U229" s="105">
        <v>4.87</v>
      </c>
      <c r="X229" s="99"/>
    </row>
    <row r="230" spans="1:24" hidden="1" x14ac:dyDescent="0.2">
      <c r="A230" t="s">
        <v>14</v>
      </c>
      <c r="B230" t="s">
        <v>1535</v>
      </c>
      <c r="C230" t="s">
        <v>17</v>
      </c>
      <c r="D230" s="103">
        <v>63463652</v>
      </c>
      <c r="E230" t="s">
        <v>1396</v>
      </c>
      <c r="F230" s="74">
        <v>4.76</v>
      </c>
      <c r="G230" s="74">
        <v>0</v>
      </c>
      <c r="H230" s="104">
        <v>4.76</v>
      </c>
      <c r="I230" s="74">
        <v>5</v>
      </c>
      <c r="J230" s="74">
        <v>0</v>
      </c>
      <c r="K230" s="74">
        <v>0</v>
      </c>
      <c r="L230" s="74">
        <v>0</v>
      </c>
      <c r="M230" s="74">
        <v>0</v>
      </c>
      <c r="N230" s="74">
        <v>0</v>
      </c>
      <c r="O230" s="74">
        <v>0</v>
      </c>
      <c r="P230" s="74">
        <v>0</v>
      </c>
      <c r="Q230" s="104">
        <v>5</v>
      </c>
      <c r="R230" s="74">
        <v>5</v>
      </c>
      <c r="S230" s="74">
        <v>0</v>
      </c>
      <c r="T230" s="104">
        <v>5</v>
      </c>
      <c r="U230" s="105">
        <v>4.88</v>
      </c>
      <c r="X230" s="99"/>
    </row>
    <row r="231" spans="1:24" hidden="1" x14ac:dyDescent="0.2">
      <c r="A231" t="s">
        <v>14</v>
      </c>
      <c r="B231" t="s">
        <v>1537</v>
      </c>
      <c r="C231" t="s">
        <v>71</v>
      </c>
      <c r="D231" s="103">
        <v>86086053</v>
      </c>
      <c r="E231" t="s">
        <v>1395</v>
      </c>
      <c r="F231" s="74">
        <v>3.71</v>
      </c>
      <c r="G231" s="74">
        <v>4.57</v>
      </c>
      <c r="H231" s="104">
        <v>4.5</v>
      </c>
      <c r="I231" s="74">
        <v>4.5599999999999996</v>
      </c>
      <c r="J231" s="74">
        <v>5</v>
      </c>
      <c r="K231" s="74">
        <v>0</v>
      </c>
      <c r="L231" s="74">
        <v>4.33</v>
      </c>
      <c r="M231" s="74">
        <v>0</v>
      </c>
      <c r="N231" s="74">
        <v>0</v>
      </c>
      <c r="O231" s="74">
        <v>0</v>
      </c>
      <c r="P231" s="74">
        <v>4.4000000000000004</v>
      </c>
      <c r="Q231" s="104">
        <v>4.57</v>
      </c>
      <c r="R231" s="74">
        <v>0</v>
      </c>
      <c r="S231" s="74">
        <v>5</v>
      </c>
      <c r="T231" s="104">
        <v>5</v>
      </c>
      <c r="U231" s="105">
        <v>4.58</v>
      </c>
      <c r="X231" s="99"/>
    </row>
    <row r="232" spans="1:24" hidden="1" x14ac:dyDescent="0.2">
      <c r="A232" t="s">
        <v>14</v>
      </c>
      <c r="B232" t="s">
        <v>1537</v>
      </c>
      <c r="C232" t="s">
        <v>444</v>
      </c>
      <c r="D232" s="103">
        <v>79757280</v>
      </c>
      <c r="E232" t="s">
        <v>1392</v>
      </c>
      <c r="F232" s="74">
        <v>4.82</v>
      </c>
      <c r="G232" s="74">
        <v>4.75</v>
      </c>
      <c r="H232" s="104">
        <v>4.7699999999999996</v>
      </c>
      <c r="I232" s="74">
        <v>4.78</v>
      </c>
      <c r="J232" s="74">
        <v>4</v>
      </c>
      <c r="K232" s="74">
        <v>0</v>
      </c>
      <c r="L232" s="74">
        <v>0</v>
      </c>
      <c r="M232" s="74">
        <v>0</v>
      </c>
      <c r="N232" s="74">
        <v>0</v>
      </c>
      <c r="O232" s="74">
        <v>0</v>
      </c>
      <c r="P232" s="74">
        <v>4.5999999999999996</v>
      </c>
      <c r="Q232" s="104">
        <v>4.54</v>
      </c>
      <c r="R232" s="74">
        <v>4.68</v>
      </c>
      <c r="S232" s="74">
        <v>4.46</v>
      </c>
      <c r="T232" s="104">
        <v>4.57</v>
      </c>
      <c r="U232" s="105">
        <v>4.66</v>
      </c>
      <c r="X232" s="99"/>
    </row>
    <row r="233" spans="1:24" hidden="1" x14ac:dyDescent="0.2">
      <c r="A233" t="s">
        <v>14</v>
      </c>
      <c r="B233" t="s">
        <v>1535</v>
      </c>
      <c r="C233" t="s">
        <v>13</v>
      </c>
      <c r="D233" s="103">
        <v>80140709</v>
      </c>
      <c r="E233" t="s">
        <v>1641</v>
      </c>
      <c r="F233" s="74">
        <v>3.25</v>
      </c>
      <c r="G233" s="74">
        <v>4.22</v>
      </c>
      <c r="H233" s="104">
        <v>3.92</v>
      </c>
      <c r="I233" s="74">
        <v>4.78</v>
      </c>
      <c r="J233" s="74">
        <v>0</v>
      </c>
      <c r="K233" s="74">
        <v>0</v>
      </c>
      <c r="L233" s="74">
        <v>0</v>
      </c>
      <c r="M233" s="74">
        <v>0</v>
      </c>
      <c r="N233" s="74">
        <v>0</v>
      </c>
      <c r="O233" s="74">
        <v>0</v>
      </c>
      <c r="P233" s="74">
        <v>4.5999999999999996</v>
      </c>
      <c r="Q233" s="104">
        <v>4.6900000000000004</v>
      </c>
      <c r="R233" s="74">
        <v>5</v>
      </c>
      <c r="S233" s="74">
        <v>5</v>
      </c>
      <c r="T233" s="104">
        <v>5</v>
      </c>
      <c r="U233" s="105">
        <v>4.34</v>
      </c>
      <c r="X233" s="99"/>
    </row>
    <row r="234" spans="1:24" hidden="1" x14ac:dyDescent="0.2">
      <c r="A234" t="s">
        <v>14</v>
      </c>
      <c r="B234" t="s">
        <v>1541</v>
      </c>
      <c r="C234" t="s">
        <v>87</v>
      </c>
      <c r="D234" s="103">
        <v>1126254560</v>
      </c>
      <c r="E234" t="s">
        <v>1389</v>
      </c>
      <c r="F234" s="74">
        <v>3.53</v>
      </c>
      <c r="G234" s="74">
        <v>4.17</v>
      </c>
      <c r="H234" s="104">
        <v>3.91</v>
      </c>
      <c r="I234" s="74">
        <v>4.9400000000000004</v>
      </c>
      <c r="J234" s="74">
        <v>5</v>
      </c>
      <c r="K234" s="74">
        <v>0</v>
      </c>
      <c r="L234" s="74">
        <v>0</v>
      </c>
      <c r="M234" s="74">
        <v>0</v>
      </c>
      <c r="N234" s="74">
        <v>0</v>
      </c>
      <c r="O234" s="74">
        <v>0</v>
      </c>
      <c r="P234" s="74">
        <v>5</v>
      </c>
      <c r="Q234" s="104">
        <v>4.97</v>
      </c>
      <c r="R234" s="74">
        <v>5</v>
      </c>
      <c r="S234" s="74">
        <v>5</v>
      </c>
      <c r="T234" s="104">
        <v>5</v>
      </c>
      <c r="U234" s="105">
        <v>4.4400000000000004</v>
      </c>
      <c r="X234" s="99"/>
    </row>
    <row r="235" spans="1:24" hidden="1" x14ac:dyDescent="0.2">
      <c r="A235" t="s">
        <v>26</v>
      </c>
      <c r="B235" t="s">
        <v>1537</v>
      </c>
      <c r="C235" t="s">
        <v>22</v>
      </c>
      <c r="D235" s="103">
        <v>40343321</v>
      </c>
      <c r="E235" t="s">
        <v>1525</v>
      </c>
      <c r="F235" s="74">
        <v>4.13</v>
      </c>
      <c r="G235" s="74">
        <v>4.17</v>
      </c>
      <c r="H235" s="104">
        <v>4.1500000000000004</v>
      </c>
      <c r="I235" s="74">
        <v>5</v>
      </c>
      <c r="J235" s="74">
        <v>0</v>
      </c>
      <c r="K235" s="74">
        <v>0</v>
      </c>
      <c r="L235" s="74">
        <v>0</v>
      </c>
      <c r="M235" s="74">
        <v>0</v>
      </c>
      <c r="N235" s="74">
        <v>0</v>
      </c>
      <c r="O235" s="74">
        <v>0</v>
      </c>
      <c r="P235" s="74">
        <v>0</v>
      </c>
      <c r="Q235" s="104">
        <v>5</v>
      </c>
      <c r="R235" s="74">
        <v>4.9000000000000004</v>
      </c>
      <c r="S235" s="74">
        <v>4.7300000000000004</v>
      </c>
      <c r="T235" s="104">
        <v>4.8099999999999996</v>
      </c>
      <c r="U235" s="105">
        <v>4.5599999999999996</v>
      </c>
      <c r="X235" s="99"/>
    </row>
    <row r="236" spans="1:24" hidden="1" x14ac:dyDescent="0.2">
      <c r="A236" t="s">
        <v>14</v>
      </c>
      <c r="B236" t="s">
        <v>1537</v>
      </c>
      <c r="C236" t="s">
        <v>31</v>
      </c>
      <c r="D236" s="103">
        <v>52174616</v>
      </c>
      <c r="E236" t="s">
        <v>1388</v>
      </c>
      <c r="F236" s="74">
        <v>0</v>
      </c>
      <c r="G236" s="74">
        <v>4.38</v>
      </c>
      <c r="H236" s="104">
        <v>4.38</v>
      </c>
      <c r="I236" s="74">
        <v>4.8899999999999997</v>
      </c>
      <c r="J236" s="74">
        <v>0</v>
      </c>
      <c r="K236" s="74">
        <v>0</v>
      </c>
      <c r="L236" s="74">
        <v>0</v>
      </c>
      <c r="M236" s="74">
        <v>0</v>
      </c>
      <c r="N236" s="74">
        <v>0</v>
      </c>
      <c r="O236" s="74">
        <v>0</v>
      </c>
      <c r="P236" s="74">
        <v>4.5999999999999996</v>
      </c>
      <c r="Q236" s="104">
        <v>4.75</v>
      </c>
      <c r="R236" s="74">
        <v>0</v>
      </c>
      <c r="S236" s="74">
        <v>4.7300000000000004</v>
      </c>
      <c r="T236" s="104">
        <v>4.7300000000000004</v>
      </c>
      <c r="U236" s="105">
        <v>4.5599999999999996</v>
      </c>
      <c r="X236" s="99"/>
    </row>
    <row r="237" spans="1:24" hidden="1" x14ac:dyDescent="0.2">
      <c r="A237" t="s">
        <v>14</v>
      </c>
      <c r="B237" t="s">
        <v>1541</v>
      </c>
      <c r="C237" t="s">
        <v>42</v>
      </c>
      <c r="D237" s="103">
        <v>1054681287</v>
      </c>
      <c r="E237" t="s">
        <v>1387</v>
      </c>
      <c r="F237" s="74">
        <v>4.3899999999999997</v>
      </c>
      <c r="G237" s="74">
        <v>0</v>
      </c>
      <c r="H237" s="104">
        <v>4.3899999999999997</v>
      </c>
      <c r="I237" s="74">
        <v>4.9400000000000004</v>
      </c>
      <c r="J237" s="74">
        <v>0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v>0</v>
      </c>
      <c r="Q237" s="104">
        <v>4.9400000000000004</v>
      </c>
      <c r="R237" s="74">
        <v>5</v>
      </c>
      <c r="S237" s="74">
        <v>0</v>
      </c>
      <c r="T237" s="104">
        <v>5</v>
      </c>
      <c r="U237" s="105">
        <v>4.67</v>
      </c>
      <c r="X237" s="99"/>
    </row>
    <row r="238" spans="1:24" hidden="1" x14ac:dyDescent="0.2">
      <c r="A238" t="s">
        <v>14</v>
      </c>
      <c r="B238" t="s">
        <v>1535</v>
      </c>
      <c r="C238" t="s">
        <v>435</v>
      </c>
      <c r="D238" s="103">
        <v>79415091</v>
      </c>
      <c r="E238" t="s">
        <v>1386</v>
      </c>
      <c r="F238" s="74">
        <v>4.51</v>
      </c>
      <c r="G238" s="74">
        <v>4.58</v>
      </c>
      <c r="H238" s="104">
        <v>4.54</v>
      </c>
      <c r="I238" s="74">
        <v>4.9400000000000004</v>
      </c>
      <c r="J238" s="74">
        <v>0</v>
      </c>
      <c r="K238" s="74">
        <v>0</v>
      </c>
      <c r="L238" s="74">
        <v>0</v>
      </c>
      <c r="M238" s="74">
        <v>0</v>
      </c>
      <c r="N238" s="74">
        <v>4.25</v>
      </c>
      <c r="O238" s="74">
        <v>0</v>
      </c>
      <c r="P238" s="74">
        <v>4.4000000000000004</v>
      </c>
      <c r="Q238" s="104">
        <v>4.63</v>
      </c>
      <c r="R238" s="74">
        <v>4.95</v>
      </c>
      <c r="S238" s="74">
        <v>4.82</v>
      </c>
      <c r="T238" s="104">
        <v>4.88</v>
      </c>
      <c r="U238" s="105">
        <v>4.6100000000000003</v>
      </c>
      <c r="X238" s="99"/>
    </row>
    <row r="239" spans="1:24" hidden="1" x14ac:dyDescent="0.2">
      <c r="A239" t="s">
        <v>26</v>
      </c>
      <c r="B239" t="s">
        <v>1537</v>
      </c>
      <c r="C239" t="s">
        <v>1605</v>
      </c>
      <c r="D239" s="103">
        <v>52087178</v>
      </c>
      <c r="E239" t="s">
        <v>1524</v>
      </c>
      <c r="F239" s="74">
        <v>4.87</v>
      </c>
      <c r="G239" s="74">
        <v>0</v>
      </c>
      <c r="H239" s="104">
        <v>4.87</v>
      </c>
      <c r="I239" s="74">
        <v>4.67</v>
      </c>
      <c r="J239" s="74">
        <v>5</v>
      </c>
      <c r="K239" s="74">
        <v>0</v>
      </c>
      <c r="L239" s="74">
        <v>5</v>
      </c>
      <c r="M239" s="74">
        <v>0</v>
      </c>
      <c r="N239" s="74">
        <v>0</v>
      </c>
      <c r="O239" s="74">
        <v>0</v>
      </c>
      <c r="P239" s="74">
        <v>0</v>
      </c>
      <c r="Q239" s="104">
        <v>4.84</v>
      </c>
      <c r="R239" s="74">
        <v>5</v>
      </c>
      <c r="S239" s="74">
        <v>0</v>
      </c>
      <c r="T239" s="104">
        <v>5</v>
      </c>
      <c r="U239" s="105">
        <v>4.87</v>
      </c>
      <c r="X239" s="99"/>
    </row>
    <row r="240" spans="1:24" hidden="1" x14ac:dyDescent="0.2">
      <c r="A240" t="s">
        <v>26</v>
      </c>
      <c r="B240" t="s">
        <v>1541</v>
      </c>
      <c r="C240" t="s">
        <v>42</v>
      </c>
      <c r="D240" s="103">
        <v>40029979</v>
      </c>
      <c r="E240" t="s">
        <v>1814</v>
      </c>
      <c r="F240" s="74">
        <v>4.58</v>
      </c>
      <c r="G240" s="74">
        <v>0</v>
      </c>
      <c r="H240" s="104">
        <v>4.58</v>
      </c>
      <c r="I240" s="74">
        <v>4.83</v>
      </c>
      <c r="J240" s="74">
        <v>0</v>
      </c>
      <c r="K240" s="74">
        <v>0</v>
      </c>
      <c r="L240" s="74">
        <v>0</v>
      </c>
      <c r="M240" s="74">
        <v>0</v>
      </c>
      <c r="N240" s="74">
        <v>0</v>
      </c>
      <c r="O240" s="74">
        <v>0</v>
      </c>
      <c r="P240" s="74">
        <v>0</v>
      </c>
      <c r="Q240" s="104">
        <v>4.83</v>
      </c>
      <c r="R240" s="74">
        <v>5</v>
      </c>
      <c r="S240" s="74">
        <v>0</v>
      </c>
      <c r="T240" s="104">
        <v>5</v>
      </c>
      <c r="U240" s="105">
        <v>4.72</v>
      </c>
      <c r="X240" s="99"/>
    </row>
    <row r="241" spans="1:24" hidden="1" x14ac:dyDescent="0.2">
      <c r="A241" t="s">
        <v>14</v>
      </c>
      <c r="B241" t="s">
        <v>1537</v>
      </c>
      <c r="C241" t="s">
        <v>71</v>
      </c>
      <c r="D241" s="103">
        <v>52953236</v>
      </c>
      <c r="E241" t="s">
        <v>1385</v>
      </c>
      <c r="F241" s="74">
        <v>4.0599999999999996</v>
      </c>
      <c r="G241" s="74">
        <v>0</v>
      </c>
      <c r="H241" s="104">
        <v>4.0599999999999996</v>
      </c>
      <c r="I241" s="74">
        <v>4.83</v>
      </c>
      <c r="J241" s="74">
        <v>0</v>
      </c>
      <c r="K241" s="74">
        <v>0</v>
      </c>
      <c r="L241" s="74">
        <v>5</v>
      </c>
      <c r="M241" s="74">
        <v>0</v>
      </c>
      <c r="N241" s="74">
        <v>0</v>
      </c>
      <c r="O241" s="74">
        <v>0</v>
      </c>
      <c r="P241" s="74">
        <v>0</v>
      </c>
      <c r="Q241" s="104">
        <v>4.92</v>
      </c>
      <c r="R241" s="74">
        <v>5</v>
      </c>
      <c r="S241" s="74">
        <v>0</v>
      </c>
      <c r="T241" s="104">
        <v>5</v>
      </c>
      <c r="U241" s="105">
        <v>4.5</v>
      </c>
      <c r="X241" s="99"/>
    </row>
    <row r="242" spans="1:24" hidden="1" x14ac:dyDescent="0.2">
      <c r="A242" t="s">
        <v>14</v>
      </c>
      <c r="B242" t="s">
        <v>1537</v>
      </c>
      <c r="C242" t="s">
        <v>71</v>
      </c>
      <c r="D242" s="103">
        <v>80125887</v>
      </c>
      <c r="E242" t="s">
        <v>1612</v>
      </c>
      <c r="F242" s="74">
        <v>4.47</v>
      </c>
      <c r="G242" s="74">
        <v>4.67</v>
      </c>
      <c r="H242" s="104">
        <v>4.54</v>
      </c>
      <c r="I242" s="74">
        <v>5</v>
      </c>
      <c r="J242" s="74">
        <v>5</v>
      </c>
      <c r="K242" s="74">
        <v>0</v>
      </c>
      <c r="L242" s="74">
        <v>5</v>
      </c>
      <c r="M242" s="74">
        <v>0</v>
      </c>
      <c r="N242" s="74">
        <v>0</v>
      </c>
      <c r="O242" s="74">
        <v>0</v>
      </c>
      <c r="P242" s="74">
        <v>4.5999999999999996</v>
      </c>
      <c r="Q242" s="104">
        <v>4.93</v>
      </c>
      <c r="R242" s="74">
        <v>5</v>
      </c>
      <c r="S242" s="74">
        <v>5</v>
      </c>
      <c r="T242" s="104">
        <v>5</v>
      </c>
      <c r="U242" s="105">
        <v>4.74</v>
      </c>
      <c r="X242" s="99"/>
    </row>
    <row r="243" spans="1:24" hidden="1" x14ac:dyDescent="0.2">
      <c r="A243" t="s">
        <v>14</v>
      </c>
      <c r="B243" t="s">
        <v>1537</v>
      </c>
      <c r="C243" t="s">
        <v>71</v>
      </c>
      <c r="D243" s="103">
        <v>79465982</v>
      </c>
      <c r="E243" t="s">
        <v>1382</v>
      </c>
      <c r="F243" s="74">
        <v>4.58</v>
      </c>
      <c r="G243" s="74">
        <v>4.7699999999999996</v>
      </c>
      <c r="H243" s="104">
        <v>4.63</v>
      </c>
      <c r="I243" s="74">
        <v>5</v>
      </c>
      <c r="J243" s="74">
        <v>5</v>
      </c>
      <c r="K243" s="74">
        <v>0</v>
      </c>
      <c r="L243" s="74">
        <v>0</v>
      </c>
      <c r="M243" s="74">
        <v>0</v>
      </c>
      <c r="N243" s="74">
        <v>0</v>
      </c>
      <c r="O243" s="74">
        <v>0</v>
      </c>
      <c r="P243" s="74">
        <v>4.8</v>
      </c>
      <c r="Q243" s="104">
        <v>4.95</v>
      </c>
      <c r="R243" s="74">
        <v>5</v>
      </c>
      <c r="S243" s="74">
        <v>5</v>
      </c>
      <c r="T243" s="104">
        <v>5</v>
      </c>
      <c r="U243" s="105">
        <v>4.8</v>
      </c>
      <c r="X243" s="99"/>
    </row>
    <row r="244" spans="1:24" hidden="1" x14ac:dyDescent="0.2">
      <c r="A244" t="s">
        <v>14</v>
      </c>
      <c r="B244" t="s">
        <v>1535</v>
      </c>
      <c r="C244" t="s">
        <v>19</v>
      </c>
      <c r="D244" s="103">
        <v>52791969</v>
      </c>
      <c r="E244" t="s">
        <v>1381</v>
      </c>
      <c r="F244" s="74">
        <v>4</v>
      </c>
      <c r="G244" s="74">
        <v>0</v>
      </c>
      <c r="H244" s="104">
        <v>4</v>
      </c>
      <c r="I244" s="74">
        <v>5</v>
      </c>
      <c r="J244" s="74">
        <v>0</v>
      </c>
      <c r="K244" s="74">
        <v>0</v>
      </c>
      <c r="L244" s="74">
        <v>0</v>
      </c>
      <c r="M244" s="74">
        <v>0</v>
      </c>
      <c r="N244" s="74">
        <v>0</v>
      </c>
      <c r="O244" s="74">
        <v>0</v>
      </c>
      <c r="P244" s="74">
        <v>0</v>
      </c>
      <c r="Q244" s="104">
        <v>5</v>
      </c>
      <c r="R244" s="74">
        <v>5</v>
      </c>
      <c r="S244" s="74">
        <v>0</v>
      </c>
      <c r="T244" s="104">
        <v>5</v>
      </c>
      <c r="U244" s="105">
        <v>4.5</v>
      </c>
      <c r="X244" s="99"/>
    </row>
    <row r="245" spans="1:24" hidden="1" x14ac:dyDescent="0.2">
      <c r="A245" t="s">
        <v>14</v>
      </c>
      <c r="B245" t="s">
        <v>1537</v>
      </c>
      <c r="C245" t="s">
        <v>31</v>
      </c>
      <c r="D245" s="103">
        <v>79370598</v>
      </c>
      <c r="E245" t="s">
        <v>1380</v>
      </c>
      <c r="F245" s="74">
        <v>4.51</v>
      </c>
      <c r="G245" s="74">
        <v>4.78</v>
      </c>
      <c r="H245" s="104">
        <v>4.72</v>
      </c>
      <c r="I245" s="74">
        <v>4.8899999999999997</v>
      </c>
      <c r="J245" s="74">
        <v>0</v>
      </c>
      <c r="K245" s="74">
        <v>0</v>
      </c>
      <c r="L245" s="74">
        <v>0</v>
      </c>
      <c r="M245" s="74">
        <v>0</v>
      </c>
      <c r="N245" s="74">
        <v>0</v>
      </c>
      <c r="O245" s="74">
        <v>3.8</v>
      </c>
      <c r="P245" s="74">
        <v>5</v>
      </c>
      <c r="Q245" s="104">
        <v>4.6500000000000004</v>
      </c>
      <c r="R245" s="74">
        <v>4.84</v>
      </c>
      <c r="S245" s="74">
        <v>4.6399999999999997</v>
      </c>
      <c r="T245" s="104">
        <v>4.74</v>
      </c>
      <c r="U245" s="105">
        <v>4.6900000000000004</v>
      </c>
      <c r="X245" s="99"/>
    </row>
    <row r="246" spans="1:24" hidden="1" x14ac:dyDescent="0.2">
      <c r="A246" t="s">
        <v>14</v>
      </c>
      <c r="B246" t="s">
        <v>1535</v>
      </c>
      <c r="C246" t="s">
        <v>13</v>
      </c>
      <c r="D246" s="103">
        <v>19481261</v>
      </c>
      <c r="E246" t="s">
        <v>1379</v>
      </c>
      <c r="F246" s="74">
        <v>4.6100000000000003</v>
      </c>
      <c r="G246" s="74">
        <v>4.51</v>
      </c>
      <c r="H246" s="104">
        <v>4.57</v>
      </c>
      <c r="I246" s="74">
        <v>4.83</v>
      </c>
      <c r="J246" s="74">
        <v>0</v>
      </c>
      <c r="K246" s="74">
        <v>0</v>
      </c>
      <c r="L246" s="74">
        <v>0</v>
      </c>
      <c r="M246" s="74">
        <v>0</v>
      </c>
      <c r="N246" s="74">
        <v>0</v>
      </c>
      <c r="O246" s="74">
        <v>0</v>
      </c>
      <c r="P246" s="74">
        <v>4.8</v>
      </c>
      <c r="Q246" s="104">
        <v>4.82</v>
      </c>
      <c r="R246" s="74">
        <v>4.95</v>
      </c>
      <c r="S246" s="74">
        <v>5</v>
      </c>
      <c r="T246" s="104">
        <v>4.97</v>
      </c>
      <c r="U246" s="105">
        <v>4.71</v>
      </c>
      <c r="X246" s="99"/>
    </row>
    <row r="247" spans="1:24" hidden="1" x14ac:dyDescent="0.2">
      <c r="A247" t="s">
        <v>14</v>
      </c>
      <c r="B247" t="s">
        <v>1541</v>
      </c>
      <c r="C247" t="s">
        <v>655</v>
      </c>
      <c r="D247" s="103">
        <v>1013584426</v>
      </c>
      <c r="E247" t="s">
        <v>1376</v>
      </c>
      <c r="F247" s="74">
        <v>0</v>
      </c>
      <c r="G247" s="74">
        <v>4.63</v>
      </c>
      <c r="H247" s="104">
        <v>4.63</v>
      </c>
      <c r="I247" s="74">
        <v>5</v>
      </c>
      <c r="J247" s="74">
        <v>0</v>
      </c>
      <c r="K247" s="74">
        <v>0</v>
      </c>
      <c r="L247" s="74">
        <v>0</v>
      </c>
      <c r="M247" s="74">
        <v>0</v>
      </c>
      <c r="N247" s="74">
        <v>0</v>
      </c>
      <c r="O247" s="74">
        <v>0</v>
      </c>
      <c r="P247" s="74">
        <v>4.8</v>
      </c>
      <c r="Q247" s="104">
        <v>4.9000000000000004</v>
      </c>
      <c r="R247" s="74">
        <v>0</v>
      </c>
      <c r="S247" s="74">
        <v>0</v>
      </c>
      <c r="T247" s="104">
        <v>0</v>
      </c>
      <c r="U247" s="105">
        <v>4.28</v>
      </c>
      <c r="X247" s="99"/>
    </row>
    <row r="248" spans="1:24" hidden="1" x14ac:dyDescent="0.2">
      <c r="A248" t="s">
        <v>26</v>
      </c>
      <c r="B248" t="s">
        <v>1535</v>
      </c>
      <c r="C248" t="s">
        <v>17</v>
      </c>
      <c r="D248" s="103">
        <v>1087994943</v>
      </c>
      <c r="E248" t="s">
        <v>1640</v>
      </c>
      <c r="F248" s="74">
        <v>4.33</v>
      </c>
      <c r="G248" s="74">
        <v>0</v>
      </c>
      <c r="H248" s="104">
        <v>4.33</v>
      </c>
      <c r="I248" s="74">
        <v>4.9400000000000004</v>
      </c>
      <c r="J248" s="74">
        <v>3</v>
      </c>
      <c r="K248" s="74">
        <v>1</v>
      </c>
      <c r="L248" s="74">
        <v>0</v>
      </c>
      <c r="M248" s="74">
        <v>0</v>
      </c>
      <c r="N248" s="74">
        <v>1</v>
      </c>
      <c r="O248" s="74">
        <v>0</v>
      </c>
      <c r="P248" s="74">
        <v>0</v>
      </c>
      <c r="Q248" s="104">
        <v>3.3</v>
      </c>
      <c r="R248" s="74">
        <v>5</v>
      </c>
      <c r="S248" s="74">
        <v>0</v>
      </c>
      <c r="T248" s="104">
        <v>5</v>
      </c>
      <c r="U248" s="105">
        <v>3.99</v>
      </c>
      <c r="X248" s="99"/>
    </row>
    <row r="249" spans="1:24" hidden="1" x14ac:dyDescent="0.2">
      <c r="A249" t="s">
        <v>14</v>
      </c>
      <c r="B249" t="s">
        <v>1541</v>
      </c>
      <c r="C249" t="s">
        <v>53</v>
      </c>
      <c r="D249" s="103">
        <v>55230526</v>
      </c>
      <c r="E249" t="s">
        <v>1372</v>
      </c>
      <c r="F249" s="74">
        <v>4.49</v>
      </c>
      <c r="G249" s="74">
        <v>4.07</v>
      </c>
      <c r="H249" s="104">
        <v>4.3099999999999996</v>
      </c>
      <c r="I249" s="74">
        <v>5</v>
      </c>
      <c r="J249" s="74">
        <v>5</v>
      </c>
      <c r="K249" s="74">
        <v>0</v>
      </c>
      <c r="L249" s="74">
        <v>0</v>
      </c>
      <c r="M249" s="74">
        <v>0</v>
      </c>
      <c r="N249" s="74">
        <v>0</v>
      </c>
      <c r="O249" s="74">
        <v>0</v>
      </c>
      <c r="P249" s="74">
        <v>4.5999999999999996</v>
      </c>
      <c r="Q249" s="104">
        <v>4.9000000000000004</v>
      </c>
      <c r="R249" s="74">
        <v>4.74</v>
      </c>
      <c r="S249" s="74">
        <v>4.7300000000000004</v>
      </c>
      <c r="T249" s="104">
        <v>4.7300000000000004</v>
      </c>
      <c r="U249" s="105">
        <v>4.59</v>
      </c>
      <c r="X249" s="99"/>
    </row>
    <row r="250" spans="1:24" hidden="1" x14ac:dyDescent="0.2">
      <c r="A250" t="s">
        <v>14</v>
      </c>
      <c r="B250" t="s">
        <v>1535</v>
      </c>
      <c r="C250" t="s">
        <v>1162</v>
      </c>
      <c r="D250" s="103">
        <v>1022943361</v>
      </c>
      <c r="E250" t="s">
        <v>1371</v>
      </c>
      <c r="F250" s="74">
        <v>4.72</v>
      </c>
      <c r="G250" s="74">
        <v>0</v>
      </c>
      <c r="H250" s="104">
        <v>4.72</v>
      </c>
      <c r="I250" s="74">
        <v>5</v>
      </c>
      <c r="J250" s="74">
        <v>0</v>
      </c>
      <c r="K250" s="74">
        <v>0</v>
      </c>
      <c r="L250" s="74">
        <v>5</v>
      </c>
      <c r="M250" s="74">
        <v>0</v>
      </c>
      <c r="N250" s="74">
        <v>0</v>
      </c>
      <c r="O250" s="74">
        <v>0</v>
      </c>
      <c r="P250" s="74">
        <v>0</v>
      </c>
      <c r="Q250" s="104">
        <v>5</v>
      </c>
      <c r="R250" s="74">
        <v>4.53</v>
      </c>
      <c r="S250" s="74">
        <v>0</v>
      </c>
      <c r="T250" s="104">
        <v>4.53</v>
      </c>
      <c r="U250" s="105">
        <v>4.8099999999999996</v>
      </c>
      <c r="X250" s="99"/>
    </row>
    <row r="251" spans="1:24" hidden="1" x14ac:dyDescent="0.2">
      <c r="A251" t="s">
        <v>14</v>
      </c>
      <c r="B251" t="s">
        <v>1535</v>
      </c>
      <c r="C251" t="s">
        <v>435</v>
      </c>
      <c r="D251" s="103">
        <v>11187285</v>
      </c>
      <c r="E251" t="s">
        <v>1369</v>
      </c>
      <c r="F251" s="74">
        <v>4.25</v>
      </c>
      <c r="G251" s="74">
        <v>0</v>
      </c>
      <c r="H251" s="104">
        <v>4.25</v>
      </c>
      <c r="I251" s="74">
        <v>4.9400000000000004</v>
      </c>
      <c r="J251" s="74">
        <v>0</v>
      </c>
      <c r="K251" s="74">
        <v>0</v>
      </c>
      <c r="L251" s="74">
        <v>0</v>
      </c>
      <c r="M251" s="74">
        <v>0</v>
      </c>
      <c r="N251" s="74">
        <v>0</v>
      </c>
      <c r="O251" s="74">
        <v>0</v>
      </c>
      <c r="P251" s="74">
        <v>0</v>
      </c>
      <c r="Q251" s="104">
        <v>4.9400000000000004</v>
      </c>
      <c r="R251" s="74">
        <v>5</v>
      </c>
      <c r="S251" s="74">
        <v>0</v>
      </c>
      <c r="T251" s="104">
        <v>5</v>
      </c>
      <c r="U251" s="105">
        <v>4.5999999999999996</v>
      </c>
      <c r="X251" s="99"/>
    </row>
    <row r="252" spans="1:24" hidden="1" x14ac:dyDescent="0.2">
      <c r="A252" t="s">
        <v>14</v>
      </c>
      <c r="B252" t="s">
        <v>1541</v>
      </c>
      <c r="C252" t="s">
        <v>53</v>
      </c>
      <c r="D252" s="103">
        <v>1051212002</v>
      </c>
      <c r="E252" t="s">
        <v>1366</v>
      </c>
      <c r="F252" s="74">
        <v>4.74</v>
      </c>
      <c r="G252" s="74">
        <v>0</v>
      </c>
      <c r="H252" s="104">
        <v>4.74</v>
      </c>
      <c r="I252" s="74">
        <v>5</v>
      </c>
      <c r="J252" s="74">
        <v>0</v>
      </c>
      <c r="K252" s="74">
        <v>0</v>
      </c>
      <c r="L252" s="74">
        <v>0</v>
      </c>
      <c r="M252" s="74">
        <v>0</v>
      </c>
      <c r="N252" s="74">
        <v>0</v>
      </c>
      <c r="O252" s="74">
        <v>0</v>
      </c>
      <c r="P252" s="74">
        <v>0</v>
      </c>
      <c r="Q252" s="104">
        <v>5</v>
      </c>
      <c r="R252" s="74">
        <v>4.58</v>
      </c>
      <c r="S252" s="74">
        <v>0</v>
      </c>
      <c r="T252" s="104">
        <v>4.58</v>
      </c>
      <c r="U252" s="105">
        <v>4.83</v>
      </c>
      <c r="X252" s="99"/>
    </row>
    <row r="253" spans="1:24" hidden="1" x14ac:dyDescent="0.2">
      <c r="A253" t="s">
        <v>14</v>
      </c>
      <c r="B253" t="s">
        <v>1535</v>
      </c>
      <c r="C253" t="s">
        <v>13</v>
      </c>
      <c r="D253" s="103">
        <v>80085709</v>
      </c>
      <c r="E253" t="s">
        <v>1364</v>
      </c>
      <c r="F253" s="74">
        <v>4.74</v>
      </c>
      <c r="G253" s="74">
        <v>4.76</v>
      </c>
      <c r="H253" s="104">
        <v>4.75</v>
      </c>
      <c r="I253" s="74">
        <v>4.9400000000000004</v>
      </c>
      <c r="J253" s="74">
        <v>0</v>
      </c>
      <c r="K253" s="74">
        <v>0</v>
      </c>
      <c r="L253" s="74">
        <v>0</v>
      </c>
      <c r="M253" s="74">
        <v>0</v>
      </c>
      <c r="N253" s="74">
        <v>0</v>
      </c>
      <c r="O253" s="74">
        <v>4</v>
      </c>
      <c r="P253" s="74">
        <v>4.5999999999999996</v>
      </c>
      <c r="Q253" s="104">
        <v>4.62</v>
      </c>
      <c r="R253" s="74">
        <v>4.47</v>
      </c>
      <c r="S253" s="74">
        <v>4.2699999999999996</v>
      </c>
      <c r="T253" s="104">
        <v>4.37</v>
      </c>
      <c r="U253" s="105">
        <v>4.66</v>
      </c>
      <c r="X253" s="99"/>
    </row>
    <row r="254" spans="1:24" hidden="1" x14ac:dyDescent="0.2">
      <c r="A254" t="s">
        <v>14</v>
      </c>
      <c r="B254" t="s">
        <v>1535</v>
      </c>
      <c r="C254" t="s">
        <v>104</v>
      </c>
      <c r="D254" s="103">
        <v>1031149026</v>
      </c>
      <c r="E254" t="s">
        <v>1363</v>
      </c>
      <c r="F254" s="74">
        <v>4.34</v>
      </c>
      <c r="G254" s="74">
        <v>4.62</v>
      </c>
      <c r="H254" s="104">
        <v>4.4000000000000004</v>
      </c>
      <c r="I254" s="74">
        <v>4.5599999999999996</v>
      </c>
      <c r="J254" s="74">
        <v>0</v>
      </c>
      <c r="K254" s="74">
        <v>0</v>
      </c>
      <c r="L254" s="74">
        <v>5</v>
      </c>
      <c r="M254" s="74">
        <v>0</v>
      </c>
      <c r="N254" s="74">
        <v>0</v>
      </c>
      <c r="O254" s="74">
        <v>0</v>
      </c>
      <c r="P254" s="74">
        <v>4.8</v>
      </c>
      <c r="Q254" s="104">
        <v>4.7300000000000004</v>
      </c>
      <c r="R254" s="74">
        <v>4.63</v>
      </c>
      <c r="S254" s="74">
        <v>4.46</v>
      </c>
      <c r="T254" s="104">
        <v>4.54</v>
      </c>
      <c r="U254" s="105">
        <v>4.55</v>
      </c>
      <c r="X254" s="99"/>
    </row>
    <row r="255" spans="1:24" hidden="1" x14ac:dyDescent="0.2">
      <c r="A255" t="s">
        <v>14</v>
      </c>
      <c r="B255" t="s">
        <v>1535</v>
      </c>
      <c r="C255" t="s">
        <v>435</v>
      </c>
      <c r="D255" s="103">
        <v>1015424577</v>
      </c>
      <c r="E255" t="s">
        <v>1362</v>
      </c>
      <c r="F255" s="74">
        <v>4.29</v>
      </c>
      <c r="G255" s="74">
        <v>0</v>
      </c>
      <c r="H255" s="104">
        <v>4.29</v>
      </c>
      <c r="I255" s="74">
        <v>4.9400000000000004</v>
      </c>
      <c r="J255" s="74">
        <v>0</v>
      </c>
      <c r="K255" s="74">
        <v>0</v>
      </c>
      <c r="L255" s="74">
        <v>0</v>
      </c>
      <c r="M255" s="74">
        <v>4.38</v>
      </c>
      <c r="N255" s="74">
        <v>0</v>
      </c>
      <c r="O255" s="74">
        <v>0</v>
      </c>
      <c r="P255" s="74">
        <v>0</v>
      </c>
      <c r="Q255" s="104">
        <v>4.66</v>
      </c>
      <c r="R255" s="74">
        <v>4.95</v>
      </c>
      <c r="S255" s="74">
        <v>0</v>
      </c>
      <c r="T255" s="104">
        <v>4.95</v>
      </c>
      <c r="U255" s="105">
        <v>4.5</v>
      </c>
      <c r="X255" s="99"/>
    </row>
    <row r="256" spans="1:24" hidden="1" x14ac:dyDescent="0.2">
      <c r="A256" t="s">
        <v>14</v>
      </c>
      <c r="B256" t="s">
        <v>1541</v>
      </c>
      <c r="C256" t="s">
        <v>42</v>
      </c>
      <c r="D256" s="103">
        <v>59834442</v>
      </c>
      <c r="E256" t="s">
        <v>1639</v>
      </c>
      <c r="F256" s="74">
        <v>4.05</v>
      </c>
      <c r="G256" s="74">
        <v>5</v>
      </c>
      <c r="H256" s="104">
        <v>4.07</v>
      </c>
      <c r="I256" s="74">
        <v>4.1100000000000003</v>
      </c>
      <c r="J256" s="74">
        <v>4.88</v>
      </c>
      <c r="K256" s="74">
        <v>0</v>
      </c>
      <c r="L256" s="74">
        <v>0</v>
      </c>
      <c r="M256" s="74">
        <v>0</v>
      </c>
      <c r="N256" s="74">
        <v>0</v>
      </c>
      <c r="O256" s="74">
        <v>0</v>
      </c>
      <c r="P256" s="74">
        <v>4.8</v>
      </c>
      <c r="Q256" s="104">
        <v>4.4800000000000004</v>
      </c>
      <c r="R256" s="74">
        <v>5</v>
      </c>
      <c r="S256" s="74">
        <v>5</v>
      </c>
      <c r="T256" s="104">
        <v>5</v>
      </c>
      <c r="U256" s="105">
        <v>4.33</v>
      </c>
      <c r="X256" s="99"/>
    </row>
    <row r="257" spans="1:24" hidden="1" x14ac:dyDescent="0.2">
      <c r="A257" t="s">
        <v>14</v>
      </c>
      <c r="B257" t="s">
        <v>1535</v>
      </c>
      <c r="C257" t="s">
        <v>17</v>
      </c>
      <c r="D257" s="103">
        <v>52471502</v>
      </c>
      <c r="E257" t="s">
        <v>1360</v>
      </c>
      <c r="F257" s="74">
        <v>3.86</v>
      </c>
      <c r="G257" s="74">
        <v>1.55</v>
      </c>
      <c r="H257" s="104">
        <v>3.81</v>
      </c>
      <c r="I257" s="74">
        <v>4.9400000000000004</v>
      </c>
      <c r="J257" s="74">
        <v>0</v>
      </c>
      <c r="K257" s="74">
        <v>0</v>
      </c>
      <c r="L257" s="74">
        <v>5</v>
      </c>
      <c r="M257" s="74">
        <v>0</v>
      </c>
      <c r="N257" s="74">
        <v>0</v>
      </c>
      <c r="O257" s="74">
        <v>0</v>
      </c>
      <c r="P257" s="74">
        <v>0</v>
      </c>
      <c r="Q257" s="104">
        <v>4.97</v>
      </c>
      <c r="R257" s="74">
        <v>4.79</v>
      </c>
      <c r="S257" s="74">
        <v>0</v>
      </c>
      <c r="T257" s="104">
        <v>4.79</v>
      </c>
      <c r="U257" s="105">
        <v>4.37</v>
      </c>
      <c r="X257" s="99"/>
    </row>
    <row r="258" spans="1:24" hidden="1" x14ac:dyDescent="0.2">
      <c r="A258" t="s">
        <v>26</v>
      </c>
      <c r="B258" t="s">
        <v>1541</v>
      </c>
      <c r="C258" t="s">
        <v>42</v>
      </c>
      <c r="D258" s="103">
        <v>79563807</v>
      </c>
      <c r="E258" t="s">
        <v>1518</v>
      </c>
      <c r="F258" s="74">
        <v>4.6500000000000004</v>
      </c>
      <c r="G258" s="74">
        <v>0</v>
      </c>
      <c r="H258" s="104">
        <v>4.6500000000000004</v>
      </c>
      <c r="I258" s="74">
        <v>4.83</v>
      </c>
      <c r="J258" s="74">
        <v>0</v>
      </c>
      <c r="K258" s="74">
        <v>0</v>
      </c>
      <c r="L258" s="74">
        <v>0</v>
      </c>
      <c r="M258" s="74">
        <v>0</v>
      </c>
      <c r="N258" s="74">
        <v>0</v>
      </c>
      <c r="O258" s="74">
        <v>0</v>
      </c>
      <c r="P258" s="74">
        <v>0</v>
      </c>
      <c r="Q258" s="104">
        <v>4.83</v>
      </c>
      <c r="R258" s="74">
        <v>5</v>
      </c>
      <c r="S258" s="74">
        <v>0</v>
      </c>
      <c r="T258" s="104">
        <v>5</v>
      </c>
      <c r="U258" s="105">
        <v>4.76</v>
      </c>
      <c r="X258" s="99"/>
    </row>
    <row r="259" spans="1:24" hidden="1" x14ac:dyDescent="0.2">
      <c r="A259" t="s">
        <v>14</v>
      </c>
      <c r="B259" t="s">
        <v>1537</v>
      </c>
      <c r="C259" t="s">
        <v>71</v>
      </c>
      <c r="D259" s="103">
        <v>79597257</v>
      </c>
      <c r="E259" t="s">
        <v>1359</v>
      </c>
      <c r="F259" s="74">
        <v>4.26</v>
      </c>
      <c r="G259" s="74">
        <v>4.43</v>
      </c>
      <c r="H259" s="104">
        <v>4.32</v>
      </c>
      <c r="I259" s="74">
        <v>5</v>
      </c>
      <c r="J259" s="74">
        <v>0</v>
      </c>
      <c r="K259" s="74">
        <v>0</v>
      </c>
      <c r="L259" s="74">
        <v>0</v>
      </c>
      <c r="M259" s="74">
        <v>0</v>
      </c>
      <c r="N259" s="74">
        <v>0</v>
      </c>
      <c r="O259" s="74">
        <v>4</v>
      </c>
      <c r="P259" s="74">
        <v>4.8</v>
      </c>
      <c r="Q259" s="104">
        <v>4.7</v>
      </c>
      <c r="R259" s="74">
        <v>4.95</v>
      </c>
      <c r="S259" s="74">
        <v>4.82</v>
      </c>
      <c r="T259" s="104">
        <v>4.88</v>
      </c>
      <c r="U259" s="105">
        <v>4.53</v>
      </c>
      <c r="X259" s="99"/>
    </row>
    <row r="260" spans="1:24" hidden="1" x14ac:dyDescent="0.2">
      <c r="A260" t="s">
        <v>14</v>
      </c>
      <c r="B260" t="s">
        <v>1537</v>
      </c>
      <c r="C260" t="s">
        <v>1149</v>
      </c>
      <c r="D260" s="103">
        <v>80220418</v>
      </c>
      <c r="E260" t="s">
        <v>1358</v>
      </c>
      <c r="F260" s="74">
        <v>4.58</v>
      </c>
      <c r="G260" s="74">
        <v>0</v>
      </c>
      <c r="H260" s="104">
        <v>4.58</v>
      </c>
      <c r="I260" s="74">
        <v>4.8899999999999997</v>
      </c>
      <c r="J260" s="74">
        <v>0</v>
      </c>
      <c r="K260" s="74">
        <v>0</v>
      </c>
      <c r="L260" s="74">
        <v>0</v>
      </c>
      <c r="M260" s="74">
        <v>0</v>
      </c>
      <c r="N260" s="74">
        <v>2</v>
      </c>
      <c r="O260" s="74">
        <v>0</v>
      </c>
      <c r="P260" s="74">
        <v>0</v>
      </c>
      <c r="Q260" s="104">
        <v>3.45</v>
      </c>
      <c r="R260" s="74">
        <v>4.53</v>
      </c>
      <c r="S260" s="74">
        <v>0</v>
      </c>
      <c r="T260" s="104">
        <v>4.53</v>
      </c>
      <c r="U260" s="105">
        <v>4.12</v>
      </c>
      <c r="X260" s="99"/>
    </row>
    <row r="261" spans="1:24" hidden="1" x14ac:dyDescent="0.2">
      <c r="A261" t="s">
        <v>14</v>
      </c>
      <c r="B261" t="s">
        <v>1541</v>
      </c>
      <c r="C261" t="s">
        <v>42</v>
      </c>
      <c r="D261" s="103">
        <v>1032452531</v>
      </c>
      <c r="E261" t="s">
        <v>1615</v>
      </c>
      <c r="F261" s="74">
        <v>4.87</v>
      </c>
      <c r="G261" s="74">
        <v>4.79</v>
      </c>
      <c r="H261" s="104">
        <v>4.8600000000000003</v>
      </c>
      <c r="I261" s="74">
        <v>5</v>
      </c>
      <c r="J261" s="74">
        <v>4.67</v>
      </c>
      <c r="K261" s="74">
        <v>0</v>
      </c>
      <c r="L261" s="74">
        <v>0</v>
      </c>
      <c r="M261" s="74">
        <v>0</v>
      </c>
      <c r="N261" s="74">
        <v>0</v>
      </c>
      <c r="O261" s="74">
        <v>0</v>
      </c>
      <c r="P261" s="74">
        <v>4.8</v>
      </c>
      <c r="Q261" s="104">
        <v>4.87</v>
      </c>
      <c r="R261" s="74">
        <v>5</v>
      </c>
      <c r="S261" s="74">
        <v>5</v>
      </c>
      <c r="T261" s="104">
        <v>5</v>
      </c>
      <c r="U261" s="105">
        <v>4.88</v>
      </c>
      <c r="X261" s="99"/>
    </row>
    <row r="262" spans="1:24" hidden="1" x14ac:dyDescent="0.2">
      <c r="A262" t="s">
        <v>14</v>
      </c>
      <c r="B262" t="s">
        <v>1537</v>
      </c>
      <c r="C262" t="s">
        <v>1149</v>
      </c>
      <c r="D262" s="103">
        <v>14274459</v>
      </c>
      <c r="E262" t="s">
        <v>1356</v>
      </c>
      <c r="F262" s="74">
        <v>4.63</v>
      </c>
      <c r="G262" s="74">
        <v>4.55</v>
      </c>
      <c r="H262" s="104">
        <v>4.57</v>
      </c>
      <c r="I262" s="74">
        <v>4.8899999999999997</v>
      </c>
      <c r="J262" s="74">
        <v>0</v>
      </c>
      <c r="K262" s="74">
        <v>0</v>
      </c>
      <c r="L262" s="74">
        <v>0</v>
      </c>
      <c r="M262" s="74">
        <v>0</v>
      </c>
      <c r="N262" s="74">
        <v>2</v>
      </c>
      <c r="O262" s="74">
        <v>0</v>
      </c>
      <c r="P262" s="74">
        <v>3.8</v>
      </c>
      <c r="Q262" s="104">
        <v>3.9</v>
      </c>
      <c r="R262" s="74">
        <v>5</v>
      </c>
      <c r="S262" s="74">
        <v>5</v>
      </c>
      <c r="T262" s="104">
        <v>5</v>
      </c>
      <c r="U262" s="105">
        <v>4.3499999999999996</v>
      </c>
      <c r="X262" s="99"/>
    </row>
    <row r="263" spans="1:24" hidden="1" x14ac:dyDescent="0.2">
      <c r="A263" t="s">
        <v>14</v>
      </c>
      <c r="B263" t="s">
        <v>1537</v>
      </c>
      <c r="C263" t="s">
        <v>1055</v>
      </c>
      <c r="D263" s="103">
        <v>52525123</v>
      </c>
      <c r="E263" t="s">
        <v>1355</v>
      </c>
      <c r="F263" s="74">
        <v>0</v>
      </c>
      <c r="G263" s="74">
        <v>3.87</v>
      </c>
      <c r="H263" s="104">
        <v>3.87</v>
      </c>
      <c r="I263" s="74">
        <v>4.9400000000000004</v>
      </c>
      <c r="J263" s="74">
        <v>0</v>
      </c>
      <c r="K263" s="74">
        <v>0</v>
      </c>
      <c r="L263" s="74">
        <v>0</v>
      </c>
      <c r="M263" s="74">
        <v>0</v>
      </c>
      <c r="N263" s="74">
        <v>0</v>
      </c>
      <c r="O263" s="74">
        <v>0</v>
      </c>
      <c r="P263" s="74">
        <v>3.8</v>
      </c>
      <c r="Q263" s="104">
        <v>4.37</v>
      </c>
      <c r="R263" s="74">
        <v>0</v>
      </c>
      <c r="S263" s="74">
        <v>0</v>
      </c>
      <c r="T263" s="104">
        <v>0</v>
      </c>
      <c r="U263" s="105">
        <v>3.68</v>
      </c>
      <c r="X263" s="99"/>
    </row>
    <row r="264" spans="1:24" hidden="1" x14ac:dyDescent="0.2">
      <c r="A264" t="s">
        <v>14</v>
      </c>
      <c r="B264" t="s">
        <v>1537</v>
      </c>
      <c r="C264" t="s">
        <v>1149</v>
      </c>
      <c r="D264" s="103">
        <v>1018434741</v>
      </c>
      <c r="E264" t="s">
        <v>1354</v>
      </c>
      <c r="F264" s="74">
        <v>4.5199999999999996</v>
      </c>
      <c r="G264" s="74">
        <v>0</v>
      </c>
      <c r="H264" s="104">
        <v>4.5199999999999996</v>
      </c>
      <c r="I264" s="74">
        <v>4.83</v>
      </c>
      <c r="J264" s="74">
        <v>0</v>
      </c>
      <c r="K264" s="74">
        <v>0</v>
      </c>
      <c r="L264" s="74">
        <v>0</v>
      </c>
      <c r="M264" s="74">
        <v>0</v>
      </c>
      <c r="N264" s="74">
        <v>0</v>
      </c>
      <c r="O264" s="74">
        <v>0</v>
      </c>
      <c r="P264" s="74">
        <v>0</v>
      </c>
      <c r="Q264" s="104">
        <v>4.83</v>
      </c>
      <c r="R264" s="74">
        <v>4.84</v>
      </c>
      <c r="S264" s="74">
        <v>0</v>
      </c>
      <c r="T264" s="104">
        <v>4.84</v>
      </c>
      <c r="U264" s="105">
        <v>4.68</v>
      </c>
      <c r="X264" s="99"/>
    </row>
    <row r="265" spans="1:24" hidden="1" x14ac:dyDescent="0.2">
      <c r="A265" t="s">
        <v>14</v>
      </c>
      <c r="B265" t="s">
        <v>1541</v>
      </c>
      <c r="C265" t="s">
        <v>53</v>
      </c>
      <c r="D265" s="103">
        <v>1088289672</v>
      </c>
      <c r="E265" t="s">
        <v>1638</v>
      </c>
      <c r="F265" s="74">
        <v>4.03</v>
      </c>
      <c r="G265" s="74">
        <v>4.9400000000000004</v>
      </c>
      <c r="H265" s="104">
        <v>4.8099999999999996</v>
      </c>
      <c r="I265" s="74">
        <v>5</v>
      </c>
      <c r="J265" s="74">
        <v>0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74">
        <v>4.8</v>
      </c>
      <c r="Q265" s="104">
        <v>4.9000000000000004</v>
      </c>
      <c r="R265" s="74">
        <v>0</v>
      </c>
      <c r="S265" s="74">
        <v>5</v>
      </c>
      <c r="T265" s="104">
        <v>5</v>
      </c>
      <c r="U265" s="105">
        <v>4.87</v>
      </c>
      <c r="X265" s="99"/>
    </row>
    <row r="266" spans="1:24" hidden="1" x14ac:dyDescent="0.2">
      <c r="A266" t="s">
        <v>14</v>
      </c>
      <c r="B266" t="s">
        <v>1541</v>
      </c>
      <c r="C266" t="s">
        <v>87</v>
      </c>
      <c r="D266" s="103">
        <v>1022976971</v>
      </c>
      <c r="E266" t="s">
        <v>1351</v>
      </c>
      <c r="F266" s="74">
        <v>4.87</v>
      </c>
      <c r="G266" s="74">
        <v>4.83</v>
      </c>
      <c r="H266" s="104">
        <v>4.84</v>
      </c>
      <c r="I266" s="74">
        <v>5</v>
      </c>
      <c r="J266" s="74">
        <v>0</v>
      </c>
      <c r="K266" s="74">
        <v>0</v>
      </c>
      <c r="L266" s="74">
        <v>0</v>
      </c>
      <c r="M266" s="74">
        <v>0</v>
      </c>
      <c r="N266" s="74">
        <v>0</v>
      </c>
      <c r="O266" s="74">
        <v>0</v>
      </c>
      <c r="P266" s="74">
        <v>4.5999999999999996</v>
      </c>
      <c r="Q266" s="104">
        <v>4.8</v>
      </c>
      <c r="R266" s="74">
        <v>4.84</v>
      </c>
      <c r="S266" s="74">
        <v>4.7300000000000004</v>
      </c>
      <c r="T266" s="104">
        <v>4.78</v>
      </c>
      <c r="U266" s="105">
        <v>4.82</v>
      </c>
      <c r="X266" s="99"/>
    </row>
    <row r="267" spans="1:24" hidden="1" x14ac:dyDescent="0.2">
      <c r="A267" t="s">
        <v>14</v>
      </c>
      <c r="B267" t="s">
        <v>1537</v>
      </c>
      <c r="C267" t="s">
        <v>31</v>
      </c>
      <c r="D267" s="103">
        <v>52014927</v>
      </c>
      <c r="E267" t="s">
        <v>1815</v>
      </c>
      <c r="F267" s="74">
        <v>4.79</v>
      </c>
      <c r="G267" s="74">
        <v>0</v>
      </c>
      <c r="H267" s="104">
        <v>4.79</v>
      </c>
      <c r="I267" s="74">
        <v>5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4">
        <v>0</v>
      </c>
      <c r="Q267" s="104">
        <v>5</v>
      </c>
      <c r="R267" s="74">
        <v>5</v>
      </c>
      <c r="S267" s="74">
        <v>0</v>
      </c>
      <c r="T267" s="104">
        <v>5</v>
      </c>
      <c r="U267" s="105">
        <v>4.9000000000000004</v>
      </c>
      <c r="X267" s="99"/>
    </row>
    <row r="268" spans="1:24" hidden="1" x14ac:dyDescent="0.2">
      <c r="A268" t="s">
        <v>14</v>
      </c>
      <c r="B268" t="s">
        <v>1537</v>
      </c>
      <c r="C268" t="s">
        <v>31</v>
      </c>
      <c r="D268" s="103">
        <v>80727306</v>
      </c>
      <c r="E268" t="s">
        <v>1349</v>
      </c>
      <c r="F268" s="74">
        <v>4.9400000000000004</v>
      </c>
      <c r="G268" s="74">
        <v>4.82</v>
      </c>
      <c r="H268" s="104">
        <v>4.84</v>
      </c>
      <c r="I268" s="74">
        <v>4.9400000000000004</v>
      </c>
      <c r="J268" s="74">
        <v>0</v>
      </c>
      <c r="K268" s="74">
        <v>0</v>
      </c>
      <c r="L268" s="74">
        <v>0</v>
      </c>
      <c r="M268" s="74">
        <v>0</v>
      </c>
      <c r="N268" s="74">
        <v>0</v>
      </c>
      <c r="O268" s="74">
        <v>0</v>
      </c>
      <c r="P268" s="74">
        <v>4.8</v>
      </c>
      <c r="Q268" s="104">
        <v>4.87</v>
      </c>
      <c r="R268" s="74">
        <v>4.9000000000000004</v>
      </c>
      <c r="S268" s="74">
        <v>4.82</v>
      </c>
      <c r="T268" s="104">
        <v>4.8600000000000003</v>
      </c>
      <c r="U268" s="105">
        <v>4.8499999999999996</v>
      </c>
      <c r="X268" s="99"/>
    </row>
    <row r="269" spans="1:24" hidden="1" x14ac:dyDescent="0.2">
      <c r="A269" t="s">
        <v>14</v>
      </c>
      <c r="B269" t="s">
        <v>1535</v>
      </c>
      <c r="C269" t="s">
        <v>435</v>
      </c>
      <c r="D269" s="103">
        <v>42106161</v>
      </c>
      <c r="E269" t="s">
        <v>1348</v>
      </c>
      <c r="F269" s="74">
        <v>4.38</v>
      </c>
      <c r="G269" s="74">
        <v>4.63</v>
      </c>
      <c r="H269" s="104">
        <v>4.59</v>
      </c>
      <c r="I269" s="74">
        <v>4.8899999999999997</v>
      </c>
      <c r="J269" s="74">
        <v>0</v>
      </c>
      <c r="K269" s="74">
        <v>0</v>
      </c>
      <c r="L269" s="74">
        <v>0</v>
      </c>
      <c r="M269" s="74">
        <v>0</v>
      </c>
      <c r="N269" s="74">
        <v>0</v>
      </c>
      <c r="O269" s="74">
        <v>0</v>
      </c>
      <c r="P269" s="74">
        <v>5</v>
      </c>
      <c r="Q269" s="104">
        <v>4.95</v>
      </c>
      <c r="R269" s="74">
        <v>0</v>
      </c>
      <c r="S269" s="74">
        <v>5</v>
      </c>
      <c r="T269" s="104">
        <v>5</v>
      </c>
      <c r="U269" s="105">
        <v>4.78</v>
      </c>
      <c r="X269" s="99"/>
    </row>
    <row r="270" spans="1:24" hidden="1" x14ac:dyDescent="0.2">
      <c r="A270" t="s">
        <v>14</v>
      </c>
      <c r="B270" t="s">
        <v>1535</v>
      </c>
      <c r="C270" t="s">
        <v>1162</v>
      </c>
      <c r="D270" s="103">
        <v>80025325</v>
      </c>
      <c r="E270" t="s">
        <v>1347</v>
      </c>
      <c r="F270" s="74">
        <v>4.75</v>
      </c>
      <c r="G270" s="74">
        <v>0</v>
      </c>
      <c r="H270" s="104">
        <v>4.75</v>
      </c>
      <c r="I270" s="74">
        <v>4.82</v>
      </c>
      <c r="J270" s="74">
        <v>5</v>
      </c>
      <c r="K270" s="74">
        <v>0</v>
      </c>
      <c r="L270" s="74">
        <v>0</v>
      </c>
      <c r="M270" s="74">
        <v>0</v>
      </c>
      <c r="N270" s="74">
        <v>0</v>
      </c>
      <c r="O270" s="74">
        <v>0</v>
      </c>
      <c r="P270" s="74">
        <v>0</v>
      </c>
      <c r="Q270" s="104">
        <v>4.91</v>
      </c>
      <c r="R270" s="74">
        <v>5</v>
      </c>
      <c r="S270" s="74">
        <v>0</v>
      </c>
      <c r="T270" s="104">
        <v>5</v>
      </c>
      <c r="U270" s="105">
        <v>4.84</v>
      </c>
      <c r="X270" s="99"/>
    </row>
    <row r="271" spans="1:24" hidden="1" x14ac:dyDescent="0.2">
      <c r="A271" t="s">
        <v>14</v>
      </c>
      <c r="B271" t="s">
        <v>1537</v>
      </c>
      <c r="C271" t="s">
        <v>31</v>
      </c>
      <c r="D271" s="103">
        <v>14327094</v>
      </c>
      <c r="E271" t="s">
        <v>1346</v>
      </c>
      <c r="F271" s="74">
        <v>4.5599999999999996</v>
      </c>
      <c r="G271" s="74">
        <v>4.6500000000000004</v>
      </c>
      <c r="H271" s="104">
        <v>4.5999999999999996</v>
      </c>
      <c r="I271" s="74">
        <v>5</v>
      </c>
      <c r="J271" s="74">
        <v>0</v>
      </c>
      <c r="K271" s="74">
        <v>0</v>
      </c>
      <c r="L271" s="74">
        <v>5</v>
      </c>
      <c r="M271" s="74">
        <v>0</v>
      </c>
      <c r="N271" s="74">
        <v>0</v>
      </c>
      <c r="O271" s="74">
        <v>4</v>
      </c>
      <c r="P271" s="74">
        <v>4.5999999999999996</v>
      </c>
      <c r="Q271" s="104">
        <v>4.7699999999999996</v>
      </c>
      <c r="R271" s="74">
        <v>5</v>
      </c>
      <c r="S271" s="74">
        <v>5</v>
      </c>
      <c r="T271" s="104">
        <v>5</v>
      </c>
      <c r="U271" s="105">
        <v>4.71</v>
      </c>
      <c r="X271" s="99"/>
    </row>
    <row r="272" spans="1:24" hidden="1" x14ac:dyDescent="0.2">
      <c r="A272" t="s">
        <v>26</v>
      </c>
      <c r="B272" t="s">
        <v>1535</v>
      </c>
      <c r="C272" t="s">
        <v>17</v>
      </c>
      <c r="D272" s="103">
        <v>40417203</v>
      </c>
      <c r="E272" t="s">
        <v>1515</v>
      </c>
      <c r="F272" s="74">
        <v>4.2</v>
      </c>
      <c r="G272" s="74">
        <v>0</v>
      </c>
      <c r="H272" s="104">
        <v>4.2</v>
      </c>
      <c r="I272" s="74">
        <v>5</v>
      </c>
      <c r="J272" s="74">
        <v>0</v>
      </c>
      <c r="K272" s="74">
        <v>3</v>
      </c>
      <c r="L272" s="74">
        <v>5</v>
      </c>
      <c r="M272" s="74">
        <v>0</v>
      </c>
      <c r="N272" s="74">
        <v>0</v>
      </c>
      <c r="O272" s="74">
        <v>0</v>
      </c>
      <c r="P272" s="74">
        <v>0</v>
      </c>
      <c r="Q272" s="104">
        <v>4.5</v>
      </c>
      <c r="R272" s="74">
        <v>5</v>
      </c>
      <c r="S272" s="74">
        <v>0</v>
      </c>
      <c r="T272" s="104">
        <v>5</v>
      </c>
      <c r="U272" s="105">
        <v>4.4000000000000004</v>
      </c>
      <c r="X272" s="99"/>
    </row>
    <row r="273" spans="1:24" hidden="1" x14ac:dyDescent="0.2">
      <c r="A273" t="s">
        <v>14</v>
      </c>
      <c r="B273" t="s">
        <v>1541</v>
      </c>
      <c r="C273" t="s">
        <v>87</v>
      </c>
      <c r="D273" s="103">
        <v>91260826</v>
      </c>
      <c r="E273" t="s">
        <v>1345</v>
      </c>
      <c r="F273" s="74">
        <v>4.62</v>
      </c>
      <c r="G273" s="74">
        <v>4.7300000000000004</v>
      </c>
      <c r="H273" s="104">
        <v>4.68</v>
      </c>
      <c r="I273" s="74">
        <v>4.83</v>
      </c>
      <c r="J273" s="74">
        <v>5</v>
      </c>
      <c r="K273" s="74">
        <v>0</v>
      </c>
      <c r="L273" s="74">
        <v>0</v>
      </c>
      <c r="M273" s="74">
        <v>0</v>
      </c>
      <c r="N273" s="74">
        <v>0</v>
      </c>
      <c r="O273" s="74">
        <v>0</v>
      </c>
      <c r="P273" s="74">
        <v>5</v>
      </c>
      <c r="Q273" s="104">
        <v>4.92</v>
      </c>
      <c r="R273" s="74">
        <v>5</v>
      </c>
      <c r="S273" s="74">
        <v>4.82</v>
      </c>
      <c r="T273" s="104">
        <v>4.91</v>
      </c>
      <c r="U273" s="105">
        <v>4.8</v>
      </c>
      <c r="X273" s="99"/>
    </row>
    <row r="274" spans="1:24" hidden="1" x14ac:dyDescent="0.2">
      <c r="A274" t="s">
        <v>14</v>
      </c>
      <c r="B274" t="s">
        <v>1535</v>
      </c>
      <c r="C274" t="s">
        <v>13</v>
      </c>
      <c r="D274" s="103">
        <v>82393705</v>
      </c>
      <c r="E274" t="s">
        <v>1344</v>
      </c>
      <c r="F274" s="74">
        <v>3.97</v>
      </c>
      <c r="G274" s="74">
        <v>4.58</v>
      </c>
      <c r="H274" s="104">
        <v>4.3499999999999996</v>
      </c>
      <c r="I274" s="74">
        <v>4.78</v>
      </c>
      <c r="J274" s="74">
        <v>0</v>
      </c>
      <c r="K274" s="74">
        <v>0</v>
      </c>
      <c r="L274" s="74">
        <v>0</v>
      </c>
      <c r="M274" s="74">
        <v>0</v>
      </c>
      <c r="N274" s="74">
        <v>0</v>
      </c>
      <c r="O274" s="74">
        <v>0</v>
      </c>
      <c r="P274" s="74">
        <v>4.8</v>
      </c>
      <c r="Q274" s="104">
        <v>4.79</v>
      </c>
      <c r="R274" s="74">
        <v>5</v>
      </c>
      <c r="S274" s="74">
        <v>5</v>
      </c>
      <c r="T274" s="104">
        <v>5</v>
      </c>
      <c r="U274" s="105">
        <v>4.59</v>
      </c>
      <c r="X274" s="99"/>
    </row>
    <row r="275" spans="1:24" hidden="1" x14ac:dyDescent="0.2">
      <c r="A275" t="s">
        <v>14</v>
      </c>
      <c r="B275" t="s">
        <v>1541</v>
      </c>
      <c r="C275" t="s">
        <v>53</v>
      </c>
      <c r="D275" s="103">
        <v>79555673</v>
      </c>
      <c r="E275" t="s">
        <v>1343</v>
      </c>
      <c r="F275" s="74">
        <v>4.7699999999999996</v>
      </c>
      <c r="G275" s="74">
        <v>4.8499999999999996</v>
      </c>
      <c r="H275" s="104">
        <v>4.8099999999999996</v>
      </c>
      <c r="I275" s="74">
        <v>5</v>
      </c>
      <c r="J275" s="74">
        <v>4.57</v>
      </c>
      <c r="K275" s="74">
        <v>0</v>
      </c>
      <c r="L275" s="74">
        <v>0</v>
      </c>
      <c r="M275" s="74">
        <v>0</v>
      </c>
      <c r="N275" s="74">
        <v>0</v>
      </c>
      <c r="O275" s="74">
        <v>0</v>
      </c>
      <c r="P275" s="74">
        <v>4.8</v>
      </c>
      <c r="Q275" s="104">
        <v>4.84</v>
      </c>
      <c r="R275" s="74">
        <v>5</v>
      </c>
      <c r="S275" s="74">
        <v>5</v>
      </c>
      <c r="T275" s="104">
        <v>5</v>
      </c>
      <c r="U275" s="105">
        <v>4.84</v>
      </c>
      <c r="X275" s="99"/>
    </row>
    <row r="276" spans="1:24" hidden="1" x14ac:dyDescent="0.2">
      <c r="A276" t="s">
        <v>14</v>
      </c>
      <c r="B276" t="s">
        <v>1535</v>
      </c>
      <c r="C276" t="s">
        <v>13</v>
      </c>
      <c r="D276" s="103">
        <v>52157406</v>
      </c>
      <c r="E276" t="s">
        <v>1342</v>
      </c>
      <c r="F276" s="74">
        <v>4.3899999999999997</v>
      </c>
      <c r="G276" s="74">
        <v>4.88</v>
      </c>
      <c r="H276" s="104">
        <v>4.49</v>
      </c>
      <c r="I276" s="74">
        <v>4.83</v>
      </c>
      <c r="J276" s="74">
        <v>0</v>
      </c>
      <c r="K276" s="74">
        <v>0</v>
      </c>
      <c r="L276" s="74">
        <v>0</v>
      </c>
      <c r="M276" s="74">
        <v>0</v>
      </c>
      <c r="N276" s="74">
        <v>0</v>
      </c>
      <c r="O276" s="74">
        <v>0</v>
      </c>
      <c r="P276" s="74">
        <v>5</v>
      </c>
      <c r="Q276" s="104">
        <v>4.92</v>
      </c>
      <c r="R276" s="74">
        <v>4.95</v>
      </c>
      <c r="S276" s="74">
        <v>4.91</v>
      </c>
      <c r="T276" s="104">
        <v>4.93</v>
      </c>
      <c r="U276" s="105">
        <v>4.71</v>
      </c>
      <c r="X276" s="99"/>
    </row>
    <row r="277" spans="1:24" hidden="1" x14ac:dyDescent="0.2">
      <c r="A277" t="s">
        <v>26</v>
      </c>
      <c r="B277" t="s">
        <v>1541</v>
      </c>
      <c r="C277" t="s">
        <v>42</v>
      </c>
      <c r="D277" s="103">
        <v>79733471</v>
      </c>
      <c r="E277" t="s">
        <v>1514</v>
      </c>
      <c r="F277" s="74">
        <v>4.5599999999999996</v>
      </c>
      <c r="G277" s="74">
        <v>0</v>
      </c>
      <c r="H277" s="104">
        <v>4.5599999999999996</v>
      </c>
      <c r="I277" s="74">
        <v>4.78</v>
      </c>
      <c r="J277" s="74">
        <v>0</v>
      </c>
      <c r="K277" s="74">
        <v>0</v>
      </c>
      <c r="L277" s="74">
        <v>0</v>
      </c>
      <c r="M277" s="74">
        <v>0</v>
      </c>
      <c r="N277" s="74">
        <v>0</v>
      </c>
      <c r="O277" s="74">
        <v>0</v>
      </c>
      <c r="P277" s="74">
        <v>0</v>
      </c>
      <c r="Q277" s="104">
        <v>4.78</v>
      </c>
      <c r="R277" s="74">
        <v>4.79</v>
      </c>
      <c r="S277" s="74">
        <v>0</v>
      </c>
      <c r="T277" s="104">
        <v>4.79</v>
      </c>
      <c r="U277" s="105">
        <v>4.67</v>
      </c>
      <c r="X277" s="99"/>
    </row>
    <row r="278" spans="1:24" hidden="1" x14ac:dyDescent="0.2">
      <c r="A278" t="s">
        <v>14</v>
      </c>
      <c r="B278" t="s">
        <v>1535</v>
      </c>
      <c r="C278" t="s">
        <v>13</v>
      </c>
      <c r="D278" s="103">
        <v>79446667</v>
      </c>
      <c r="E278" t="s">
        <v>1816</v>
      </c>
      <c r="F278" s="74">
        <v>3.99</v>
      </c>
      <c r="G278" s="74">
        <v>4.78</v>
      </c>
      <c r="H278" s="104">
        <v>4.2</v>
      </c>
      <c r="I278" s="74">
        <v>4.78</v>
      </c>
      <c r="J278" s="74">
        <v>0</v>
      </c>
      <c r="K278" s="74">
        <v>0</v>
      </c>
      <c r="L278" s="74">
        <v>0</v>
      </c>
      <c r="M278" s="74">
        <v>0</v>
      </c>
      <c r="N278" s="74">
        <v>0</v>
      </c>
      <c r="O278" s="74">
        <v>4</v>
      </c>
      <c r="P278" s="74">
        <v>3.6</v>
      </c>
      <c r="Q278" s="104">
        <v>4.29</v>
      </c>
      <c r="R278" s="74">
        <v>5</v>
      </c>
      <c r="S278" s="74">
        <v>5</v>
      </c>
      <c r="T278" s="104">
        <v>5</v>
      </c>
      <c r="U278" s="105">
        <v>4.32</v>
      </c>
      <c r="X278" s="99"/>
    </row>
    <row r="279" spans="1:24" hidden="1" x14ac:dyDescent="0.2">
      <c r="A279" t="s">
        <v>14</v>
      </c>
      <c r="B279" t="s">
        <v>1535</v>
      </c>
      <c r="C279" t="s">
        <v>13</v>
      </c>
      <c r="D279" s="103">
        <v>79708426</v>
      </c>
      <c r="E279" t="s">
        <v>1340</v>
      </c>
      <c r="F279" s="74">
        <v>4.45</v>
      </c>
      <c r="G279" s="74">
        <v>4.68</v>
      </c>
      <c r="H279" s="104">
        <v>4.6399999999999997</v>
      </c>
      <c r="I279" s="74">
        <v>4.78</v>
      </c>
      <c r="J279" s="74">
        <v>0</v>
      </c>
      <c r="K279" s="74">
        <v>0</v>
      </c>
      <c r="L279" s="74">
        <v>0</v>
      </c>
      <c r="M279" s="74">
        <v>0</v>
      </c>
      <c r="N279" s="74">
        <v>0</v>
      </c>
      <c r="O279" s="74">
        <v>0</v>
      </c>
      <c r="P279" s="74">
        <v>4.8</v>
      </c>
      <c r="Q279" s="104">
        <v>4.79</v>
      </c>
      <c r="R279" s="74">
        <v>4.95</v>
      </c>
      <c r="S279" s="74">
        <v>4.91</v>
      </c>
      <c r="T279" s="104">
        <v>4.93</v>
      </c>
      <c r="U279" s="105">
        <v>4.7300000000000004</v>
      </c>
      <c r="X279" s="99"/>
    </row>
    <row r="280" spans="1:24" hidden="1" x14ac:dyDescent="0.2">
      <c r="A280" t="s">
        <v>14</v>
      </c>
      <c r="B280" t="s">
        <v>1535</v>
      </c>
      <c r="C280" t="s">
        <v>104</v>
      </c>
      <c r="D280" s="103">
        <v>51906466</v>
      </c>
      <c r="E280" t="s">
        <v>1339</v>
      </c>
      <c r="F280" s="74">
        <v>4.2300000000000004</v>
      </c>
      <c r="G280" s="74">
        <v>4.79</v>
      </c>
      <c r="H280" s="104">
        <v>4.7699999999999996</v>
      </c>
      <c r="I280" s="74">
        <v>5</v>
      </c>
      <c r="J280" s="74">
        <v>0</v>
      </c>
      <c r="K280" s="74">
        <v>0</v>
      </c>
      <c r="L280" s="74">
        <v>0</v>
      </c>
      <c r="M280" s="74">
        <v>4.75</v>
      </c>
      <c r="N280" s="74">
        <v>0</v>
      </c>
      <c r="O280" s="74">
        <v>0</v>
      </c>
      <c r="P280" s="74">
        <v>4.8</v>
      </c>
      <c r="Q280" s="104">
        <v>4.8899999999999997</v>
      </c>
      <c r="R280" s="74">
        <v>0</v>
      </c>
      <c r="S280" s="74">
        <v>4.91</v>
      </c>
      <c r="T280" s="104">
        <v>4.91</v>
      </c>
      <c r="U280" s="105">
        <v>4.83</v>
      </c>
      <c r="X280" s="99"/>
    </row>
    <row r="281" spans="1:24" hidden="1" x14ac:dyDescent="0.2">
      <c r="A281" s="106" t="s">
        <v>14</v>
      </c>
      <c r="B281" t="s">
        <v>1537</v>
      </c>
      <c r="C281" t="s">
        <v>71</v>
      </c>
      <c r="D281" s="103">
        <v>79943892</v>
      </c>
      <c r="E281" t="s">
        <v>1817</v>
      </c>
      <c r="F281" s="74">
        <v>3.85</v>
      </c>
      <c r="G281" s="74">
        <v>4.67</v>
      </c>
      <c r="H281" s="104">
        <v>3.9</v>
      </c>
      <c r="I281" s="74">
        <v>4.17</v>
      </c>
      <c r="J281" s="74">
        <v>5</v>
      </c>
      <c r="K281" s="74">
        <v>0</v>
      </c>
      <c r="L281" s="74">
        <v>0</v>
      </c>
      <c r="M281" s="74">
        <v>0</v>
      </c>
      <c r="N281" s="74">
        <v>0</v>
      </c>
      <c r="O281" s="74">
        <v>0</v>
      </c>
      <c r="P281" s="74">
        <v>4.2</v>
      </c>
      <c r="Q281" s="104">
        <v>4.3899999999999997</v>
      </c>
      <c r="R281" s="74">
        <v>4.26</v>
      </c>
      <c r="S281" s="74">
        <v>4.09</v>
      </c>
      <c r="T281" s="104">
        <v>4.18</v>
      </c>
      <c r="U281" s="105">
        <v>4.12</v>
      </c>
      <c r="X281" s="99"/>
    </row>
    <row r="282" spans="1:24" hidden="1" x14ac:dyDescent="0.2">
      <c r="A282" t="s">
        <v>14</v>
      </c>
      <c r="B282" t="s">
        <v>1541</v>
      </c>
      <c r="C282" t="s">
        <v>53</v>
      </c>
      <c r="D282" s="103">
        <v>1018442453</v>
      </c>
      <c r="E282" t="s">
        <v>1337</v>
      </c>
      <c r="F282" s="74">
        <v>4.76</v>
      </c>
      <c r="G282" s="74">
        <v>4.54</v>
      </c>
      <c r="H282" s="104">
        <v>4.7300000000000004</v>
      </c>
      <c r="I282" s="74">
        <v>4.8899999999999997</v>
      </c>
      <c r="J282" s="74">
        <v>0</v>
      </c>
      <c r="K282" s="74">
        <v>0</v>
      </c>
      <c r="L282" s="74">
        <v>0</v>
      </c>
      <c r="M282" s="74">
        <v>0</v>
      </c>
      <c r="N282" s="74">
        <v>0</v>
      </c>
      <c r="O282" s="74">
        <v>4</v>
      </c>
      <c r="P282" s="74">
        <v>4.5999999999999996</v>
      </c>
      <c r="Q282" s="104">
        <v>4.5999999999999996</v>
      </c>
      <c r="R282" s="74">
        <v>4.84</v>
      </c>
      <c r="S282" s="74">
        <v>4.82</v>
      </c>
      <c r="T282" s="104">
        <v>4.83</v>
      </c>
      <c r="U282" s="105">
        <v>4.6900000000000004</v>
      </c>
      <c r="X282" s="99"/>
    </row>
    <row r="283" spans="1:24" hidden="1" x14ac:dyDescent="0.2">
      <c r="A283" s="106" t="s">
        <v>14</v>
      </c>
      <c r="B283" t="s">
        <v>1535</v>
      </c>
      <c r="C283" t="s">
        <v>435</v>
      </c>
      <c r="D283" s="103">
        <v>1023873100</v>
      </c>
      <c r="E283" t="s">
        <v>1336</v>
      </c>
      <c r="F283" s="74">
        <v>4.47</v>
      </c>
      <c r="G283" s="74">
        <v>0</v>
      </c>
      <c r="H283" s="104">
        <v>4.47</v>
      </c>
      <c r="I283" s="74">
        <v>4.83</v>
      </c>
      <c r="J283" s="74">
        <v>0</v>
      </c>
      <c r="K283" s="74">
        <v>0</v>
      </c>
      <c r="L283" s="74">
        <v>5</v>
      </c>
      <c r="M283" s="74">
        <v>0</v>
      </c>
      <c r="N283" s="74">
        <v>0</v>
      </c>
      <c r="O283" s="74">
        <v>0</v>
      </c>
      <c r="P283" s="74">
        <v>0</v>
      </c>
      <c r="Q283" s="104">
        <v>4.92</v>
      </c>
      <c r="R283" s="74">
        <v>5</v>
      </c>
      <c r="S283" s="74">
        <v>0</v>
      </c>
      <c r="T283" s="104">
        <v>5</v>
      </c>
      <c r="U283" s="105">
        <v>4.7</v>
      </c>
      <c r="X283" s="99"/>
    </row>
    <row r="284" spans="1:24" hidden="1" x14ac:dyDescent="0.2">
      <c r="A284" s="106" t="s">
        <v>14</v>
      </c>
      <c r="B284" t="s">
        <v>1535</v>
      </c>
      <c r="C284" t="s">
        <v>17</v>
      </c>
      <c r="D284" s="103">
        <v>43605759</v>
      </c>
      <c r="E284" t="s">
        <v>1335</v>
      </c>
      <c r="F284" s="74">
        <v>4.2699999999999996</v>
      </c>
      <c r="G284" s="74">
        <v>0</v>
      </c>
      <c r="H284" s="104">
        <v>4.2699999999999996</v>
      </c>
      <c r="I284" s="74">
        <v>5</v>
      </c>
      <c r="J284" s="74">
        <v>5</v>
      </c>
      <c r="K284" s="74">
        <v>0</v>
      </c>
      <c r="L284" s="74">
        <v>0</v>
      </c>
      <c r="M284" s="74">
        <v>0</v>
      </c>
      <c r="N284" s="74">
        <v>0</v>
      </c>
      <c r="O284" s="74">
        <v>0</v>
      </c>
      <c r="P284" s="74">
        <v>0</v>
      </c>
      <c r="Q284" s="104">
        <v>5</v>
      </c>
      <c r="R284" s="74">
        <v>4.95</v>
      </c>
      <c r="S284" s="74">
        <v>0</v>
      </c>
      <c r="T284" s="104">
        <v>4.95</v>
      </c>
      <c r="U284" s="105">
        <v>4.63</v>
      </c>
      <c r="X284" s="99"/>
    </row>
    <row r="285" spans="1:24" hidden="1" x14ac:dyDescent="0.2">
      <c r="A285" s="106" t="s">
        <v>14</v>
      </c>
      <c r="B285" t="s">
        <v>1541</v>
      </c>
      <c r="C285" t="s">
        <v>1023</v>
      </c>
      <c r="D285" s="103">
        <v>85442611</v>
      </c>
      <c r="E285" t="s">
        <v>1334</v>
      </c>
      <c r="F285" s="74">
        <v>5</v>
      </c>
      <c r="G285" s="74">
        <v>0</v>
      </c>
      <c r="H285" s="104">
        <v>5</v>
      </c>
      <c r="I285" s="74">
        <v>4.78</v>
      </c>
      <c r="J285" s="74">
        <v>0</v>
      </c>
      <c r="K285" s="74">
        <v>0</v>
      </c>
      <c r="L285" s="74">
        <v>0</v>
      </c>
      <c r="M285" s="74">
        <v>0</v>
      </c>
      <c r="N285" s="74">
        <v>0</v>
      </c>
      <c r="O285" s="74">
        <v>0</v>
      </c>
      <c r="P285" s="74">
        <v>0</v>
      </c>
      <c r="Q285" s="104">
        <v>4.78</v>
      </c>
      <c r="R285" s="74">
        <v>0</v>
      </c>
      <c r="S285" s="74">
        <v>0</v>
      </c>
      <c r="T285" s="104">
        <v>0</v>
      </c>
      <c r="U285" s="105">
        <v>4.41</v>
      </c>
      <c r="X285" s="99"/>
    </row>
    <row r="286" spans="1:24" hidden="1" x14ac:dyDescent="0.2">
      <c r="A286" s="106" t="s">
        <v>14</v>
      </c>
      <c r="B286" t="s">
        <v>1541</v>
      </c>
      <c r="C286" t="s">
        <v>53</v>
      </c>
      <c r="D286" s="103">
        <v>11385910</v>
      </c>
      <c r="E286" t="s">
        <v>1636</v>
      </c>
      <c r="F286" s="74">
        <v>4.03</v>
      </c>
      <c r="G286" s="74">
        <v>4.38</v>
      </c>
      <c r="H286" s="104">
        <v>4.21</v>
      </c>
      <c r="I286" s="74">
        <v>4.9400000000000004</v>
      </c>
      <c r="J286" s="74">
        <v>0</v>
      </c>
      <c r="K286" s="74">
        <v>0</v>
      </c>
      <c r="L286" s="74">
        <v>0</v>
      </c>
      <c r="M286" s="74">
        <v>0</v>
      </c>
      <c r="N286" s="74">
        <v>0</v>
      </c>
      <c r="O286" s="74">
        <v>3.8</v>
      </c>
      <c r="P286" s="74">
        <v>4.2</v>
      </c>
      <c r="Q286" s="104">
        <v>4.47</v>
      </c>
      <c r="R286" s="74">
        <v>4.68</v>
      </c>
      <c r="S286" s="74">
        <v>4.6399999999999997</v>
      </c>
      <c r="T286" s="104">
        <v>4.66</v>
      </c>
      <c r="U286" s="105">
        <v>4.3600000000000003</v>
      </c>
      <c r="X286" s="99"/>
    </row>
    <row r="287" spans="1:24" hidden="1" x14ac:dyDescent="0.2">
      <c r="A287" s="106" t="s">
        <v>26</v>
      </c>
      <c r="B287" t="s">
        <v>1537</v>
      </c>
      <c r="C287" t="s">
        <v>22</v>
      </c>
      <c r="D287" s="103">
        <v>1121857835</v>
      </c>
      <c r="E287" t="s">
        <v>1511</v>
      </c>
      <c r="F287" s="74">
        <v>4.58</v>
      </c>
      <c r="G287" s="74">
        <v>4.46</v>
      </c>
      <c r="H287" s="104">
        <v>4.51</v>
      </c>
      <c r="I287" s="74">
        <v>5</v>
      </c>
      <c r="J287" s="74">
        <v>0</v>
      </c>
      <c r="K287" s="74">
        <v>0</v>
      </c>
      <c r="L287" s="74">
        <v>0</v>
      </c>
      <c r="M287" s="74">
        <v>0</v>
      </c>
      <c r="N287" s="74">
        <v>0</v>
      </c>
      <c r="O287" s="74">
        <v>0</v>
      </c>
      <c r="P287" s="74">
        <v>5</v>
      </c>
      <c r="Q287" s="104">
        <v>5</v>
      </c>
      <c r="R287" s="74">
        <v>5</v>
      </c>
      <c r="S287" s="74">
        <v>5</v>
      </c>
      <c r="T287" s="104">
        <v>5</v>
      </c>
      <c r="U287" s="105">
        <v>4.76</v>
      </c>
      <c r="X287" s="99"/>
    </row>
    <row r="288" spans="1:24" hidden="1" x14ac:dyDescent="0.2">
      <c r="A288" t="s">
        <v>26</v>
      </c>
      <c r="B288" t="s">
        <v>1541</v>
      </c>
      <c r="C288" t="s">
        <v>42</v>
      </c>
      <c r="D288" s="103">
        <v>86073087</v>
      </c>
      <c r="E288" t="s">
        <v>1510</v>
      </c>
      <c r="F288" s="74">
        <v>4.82</v>
      </c>
      <c r="G288" s="74">
        <v>0</v>
      </c>
      <c r="H288" s="104">
        <v>4.82</v>
      </c>
      <c r="I288" s="74">
        <v>4.8899999999999997</v>
      </c>
      <c r="J288" s="74">
        <v>0</v>
      </c>
      <c r="K288" s="74">
        <v>0</v>
      </c>
      <c r="L288" s="74">
        <v>0</v>
      </c>
      <c r="M288" s="74">
        <v>0</v>
      </c>
      <c r="N288" s="74">
        <v>0</v>
      </c>
      <c r="O288" s="74">
        <v>0</v>
      </c>
      <c r="P288" s="74">
        <v>0</v>
      </c>
      <c r="Q288" s="104">
        <v>4.8899999999999997</v>
      </c>
      <c r="R288" s="74">
        <v>4.95</v>
      </c>
      <c r="S288" s="74">
        <v>0</v>
      </c>
      <c r="T288" s="104">
        <v>4.95</v>
      </c>
      <c r="U288" s="105">
        <v>4.8600000000000003</v>
      </c>
      <c r="X288" s="99"/>
    </row>
    <row r="289" spans="1:24" hidden="1" x14ac:dyDescent="0.2">
      <c r="A289" t="s">
        <v>14</v>
      </c>
      <c r="B289" t="s">
        <v>1544</v>
      </c>
      <c r="C289" t="s">
        <v>61</v>
      </c>
      <c r="D289" s="103">
        <v>53103799</v>
      </c>
      <c r="E289" t="s">
        <v>1324</v>
      </c>
      <c r="F289" s="74">
        <v>4.34</v>
      </c>
      <c r="G289" s="74">
        <v>4.58</v>
      </c>
      <c r="H289" s="104">
        <v>4.4800000000000004</v>
      </c>
      <c r="I289" s="74">
        <v>4.8899999999999997</v>
      </c>
      <c r="J289" s="74">
        <v>0</v>
      </c>
      <c r="K289" s="74">
        <v>0</v>
      </c>
      <c r="L289" s="74">
        <v>0</v>
      </c>
      <c r="M289" s="74">
        <v>0</v>
      </c>
      <c r="N289" s="74">
        <v>0</v>
      </c>
      <c r="O289" s="74">
        <v>0</v>
      </c>
      <c r="P289" s="74">
        <v>4.5999999999999996</v>
      </c>
      <c r="Q289" s="104">
        <v>4.75</v>
      </c>
      <c r="R289" s="74">
        <v>5</v>
      </c>
      <c r="S289" s="74">
        <v>5</v>
      </c>
      <c r="T289" s="104">
        <v>5</v>
      </c>
      <c r="U289" s="105">
        <v>4.6399999999999997</v>
      </c>
      <c r="X289" s="99"/>
    </row>
    <row r="290" spans="1:24" hidden="1" x14ac:dyDescent="0.2">
      <c r="A290" t="s">
        <v>14</v>
      </c>
      <c r="B290" t="s">
        <v>1535</v>
      </c>
      <c r="C290" t="s">
        <v>435</v>
      </c>
      <c r="D290" s="103">
        <v>1010171252</v>
      </c>
      <c r="E290" t="s">
        <v>1818</v>
      </c>
      <c r="F290" s="74">
        <v>5</v>
      </c>
      <c r="G290" s="74">
        <v>4.7699999999999996</v>
      </c>
      <c r="H290" s="104">
        <v>4.78</v>
      </c>
      <c r="I290" s="74">
        <v>5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0</v>
      </c>
      <c r="P290" s="74">
        <v>4.8</v>
      </c>
      <c r="Q290" s="104">
        <v>4.9000000000000004</v>
      </c>
      <c r="R290" s="74">
        <v>0</v>
      </c>
      <c r="S290" s="74">
        <v>4.91</v>
      </c>
      <c r="T290" s="104">
        <v>4.91</v>
      </c>
      <c r="U290" s="105">
        <v>4.84</v>
      </c>
      <c r="X290" s="99"/>
    </row>
    <row r="291" spans="1:24" hidden="1" x14ac:dyDescent="0.2">
      <c r="A291" t="s">
        <v>14</v>
      </c>
      <c r="B291" t="s">
        <v>1541</v>
      </c>
      <c r="C291" t="s">
        <v>53</v>
      </c>
      <c r="D291" s="103">
        <v>79614583</v>
      </c>
      <c r="E291" t="s">
        <v>1322</v>
      </c>
      <c r="F291" s="74">
        <v>4.46</v>
      </c>
      <c r="G291" s="74">
        <v>4.8600000000000003</v>
      </c>
      <c r="H291" s="104">
        <v>4.5599999999999996</v>
      </c>
      <c r="I291" s="74">
        <v>4.9400000000000004</v>
      </c>
      <c r="J291" s="74">
        <v>5</v>
      </c>
      <c r="K291" s="74">
        <v>0</v>
      </c>
      <c r="L291" s="74">
        <v>0</v>
      </c>
      <c r="M291" s="74">
        <v>0</v>
      </c>
      <c r="N291" s="74">
        <v>0</v>
      </c>
      <c r="O291" s="74">
        <v>0</v>
      </c>
      <c r="P291" s="74">
        <v>4.8</v>
      </c>
      <c r="Q291" s="104">
        <v>4.92</v>
      </c>
      <c r="R291" s="74">
        <v>4.9000000000000004</v>
      </c>
      <c r="S291" s="74">
        <v>4.91</v>
      </c>
      <c r="T291" s="104">
        <v>4.9000000000000004</v>
      </c>
      <c r="U291" s="105">
        <v>4.74</v>
      </c>
      <c r="X291" s="99"/>
    </row>
    <row r="292" spans="1:24" hidden="1" x14ac:dyDescent="0.2">
      <c r="A292" t="s">
        <v>14</v>
      </c>
      <c r="B292" t="s">
        <v>1537</v>
      </c>
      <c r="C292" t="s">
        <v>1149</v>
      </c>
      <c r="D292" s="103">
        <v>1018460518</v>
      </c>
      <c r="E292" t="s">
        <v>1321</v>
      </c>
      <c r="F292" s="74">
        <v>4.5</v>
      </c>
      <c r="G292" s="74">
        <v>4.59</v>
      </c>
      <c r="H292" s="104">
        <v>4.57</v>
      </c>
      <c r="I292" s="74">
        <v>5</v>
      </c>
      <c r="J292" s="74">
        <v>0</v>
      </c>
      <c r="K292" s="74">
        <v>0</v>
      </c>
      <c r="L292" s="74">
        <v>4.33</v>
      </c>
      <c r="M292" s="74">
        <v>0</v>
      </c>
      <c r="N292" s="74">
        <v>0</v>
      </c>
      <c r="O292" s="74">
        <v>0</v>
      </c>
      <c r="P292" s="74">
        <v>5</v>
      </c>
      <c r="Q292" s="104">
        <v>4.83</v>
      </c>
      <c r="R292" s="74">
        <v>5</v>
      </c>
      <c r="S292" s="74">
        <v>5</v>
      </c>
      <c r="T292" s="104">
        <v>5</v>
      </c>
      <c r="U292" s="105">
        <v>4.72</v>
      </c>
      <c r="X292" s="99"/>
    </row>
    <row r="293" spans="1:24" hidden="1" x14ac:dyDescent="0.2">
      <c r="A293" t="s">
        <v>14</v>
      </c>
      <c r="B293" t="s">
        <v>1537</v>
      </c>
      <c r="C293" t="s">
        <v>444</v>
      </c>
      <c r="D293" s="103">
        <v>79778869</v>
      </c>
      <c r="E293" t="s">
        <v>1320</v>
      </c>
      <c r="F293" s="74">
        <v>4.74</v>
      </c>
      <c r="G293" s="74">
        <v>0</v>
      </c>
      <c r="H293" s="104">
        <v>4.74</v>
      </c>
      <c r="I293" s="74">
        <v>4.17</v>
      </c>
      <c r="J293" s="74">
        <v>0</v>
      </c>
      <c r="K293" s="74">
        <v>0</v>
      </c>
      <c r="L293" s="74">
        <v>0</v>
      </c>
      <c r="M293" s="74">
        <v>0</v>
      </c>
      <c r="N293" s="74">
        <v>0</v>
      </c>
      <c r="O293" s="74">
        <v>0</v>
      </c>
      <c r="P293" s="74">
        <v>0</v>
      </c>
      <c r="Q293" s="104">
        <v>4.17</v>
      </c>
      <c r="R293" s="74">
        <v>5</v>
      </c>
      <c r="S293" s="74">
        <v>0</v>
      </c>
      <c r="T293" s="104">
        <v>5</v>
      </c>
      <c r="U293" s="105">
        <v>4.54</v>
      </c>
      <c r="X293" s="99"/>
    </row>
    <row r="294" spans="1:24" hidden="1" x14ac:dyDescent="0.2">
      <c r="A294" t="s">
        <v>14</v>
      </c>
      <c r="B294" t="s">
        <v>1535</v>
      </c>
      <c r="C294" t="s">
        <v>435</v>
      </c>
      <c r="D294" s="103">
        <v>52963608</v>
      </c>
      <c r="E294" t="s">
        <v>1319</v>
      </c>
      <c r="F294" s="74">
        <v>4.71</v>
      </c>
      <c r="G294" s="74">
        <v>0</v>
      </c>
      <c r="H294" s="104">
        <v>4.71</v>
      </c>
      <c r="I294" s="74">
        <v>5</v>
      </c>
      <c r="J294" s="74">
        <v>0</v>
      </c>
      <c r="K294" s="74">
        <v>0</v>
      </c>
      <c r="L294" s="74">
        <v>0</v>
      </c>
      <c r="M294" s="74">
        <v>0</v>
      </c>
      <c r="N294" s="74">
        <v>0</v>
      </c>
      <c r="O294" s="74">
        <v>0</v>
      </c>
      <c r="P294" s="74">
        <v>0</v>
      </c>
      <c r="Q294" s="104">
        <v>5</v>
      </c>
      <c r="R294" s="74">
        <v>4.53</v>
      </c>
      <c r="S294" s="74">
        <v>0</v>
      </c>
      <c r="T294" s="104">
        <v>4.53</v>
      </c>
      <c r="U294" s="105">
        <v>4.8099999999999996</v>
      </c>
      <c r="X294" s="99"/>
    </row>
    <row r="295" spans="1:24" hidden="1" x14ac:dyDescent="0.2">
      <c r="A295" t="s">
        <v>14</v>
      </c>
      <c r="B295" t="s">
        <v>1541</v>
      </c>
      <c r="C295" t="s">
        <v>42</v>
      </c>
      <c r="D295" s="103">
        <v>1049633380</v>
      </c>
      <c r="E295" t="s">
        <v>1318</v>
      </c>
      <c r="F295" s="74">
        <v>4.5999999999999996</v>
      </c>
      <c r="G295" s="74">
        <v>3.9</v>
      </c>
      <c r="H295" s="104">
        <v>4.47</v>
      </c>
      <c r="I295" s="74">
        <v>4.78</v>
      </c>
      <c r="J295" s="74">
        <v>0</v>
      </c>
      <c r="K295" s="74">
        <v>0</v>
      </c>
      <c r="L295" s="74">
        <v>0</v>
      </c>
      <c r="M295" s="74">
        <v>0</v>
      </c>
      <c r="N295" s="74">
        <v>0</v>
      </c>
      <c r="O295" s="74">
        <v>3.8</v>
      </c>
      <c r="P295" s="74">
        <v>4.5999999999999996</v>
      </c>
      <c r="Q295" s="104">
        <v>4.49</v>
      </c>
      <c r="R295" s="74">
        <v>4.84</v>
      </c>
      <c r="S295" s="74">
        <v>4.91</v>
      </c>
      <c r="T295" s="104">
        <v>4.88</v>
      </c>
      <c r="U295" s="105">
        <v>4.5199999999999996</v>
      </c>
      <c r="X295" s="99"/>
    </row>
    <row r="296" spans="1:24" hidden="1" x14ac:dyDescent="0.2">
      <c r="A296" t="s">
        <v>14</v>
      </c>
      <c r="B296" t="s">
        <v>1535</v>
      </c>
      <c r="C296" t="s">
        <v>435</v>
      </c>
      <c r="D296" s="103">
        <v>1024540258</v>
      </c>
      <c r="E296" t="s">
        <v>1316</v>
      </c>
      <c r="F296" s="74">
        <v>4.8600000000000003</v>
      </c>
      <c r="G296" s="74">
        <v>4.6399999999999997</v>
      </c>
      <c r="H296" s="104">
        <v>4.8499999999999996</v>
      </c>
      <c r="I296" s="74">
        <v>5</v>
      </c>
      <c r="J296" s="74">
        <v>0</v>
      </c>
      <c r="K296" s="74">
        <v>0</v>
      </c>
      <c r="L296" s="74">
        <v>0</v>
      </c>
      <c r="M296" s="74">
        <v>0</v>
      </c>
      <c r="N296" s="74">
        <v>5</v>
      </c>
      <c r="O296" s="74">
        <v>0</v>
      </c>
      <c r="P296" s="74">
        <v>0</v>
      </c>
      <c r="Q296" s="104">
        <v>5</v>
      </c>
      <c r="R296" s="74">
        <v>4.9000000000000004</v>
      </c>
      <c r="S296" s="74">
        <v>0</v>
      </c>
      <c r="T296" s="104">
        <v>4.9000000000000004</v>
      </c>
      <c r="U296" s="105">
        <v>4.92</v>
      </c>
      <c r="X296" s="99"/>
    </row>
    <row r="297" spans="1:24" hidden="1" x14ac:dyDescent="0.2">
      <c r="A297" t="s">
        <v>14</v>
      </c>
      <c r="B297" t="s">
        <v>1541</v>
      </c>
      <c r="C297" t="s">
        <v>87</v>
      </c>
      <c r="D297" s="103">
        <v>1047469299</v>
      </c>
      <c r="E297" t="s">
        <v>1315</v>
      </c>
      <c r="F297" s="74">
        <v>4.79</v>
      </c>
      <c r="G297" s="74">
        <v>4.5999999999999996</v>
      </c>
      <c r="H297" s="104">
        <v>4.6900000000000004</v>
      </c>
      <c r="I297" s="74">
        <v>4.9400000000000004</v>
      </c>
      <c r="J297" s="74">
        <v>5</v>
      </c>
      <c r="K297" s="74">
        <v>0</v>
      </c>
      <c r="L297" s="74">
        <v>0</v>
      </c>
      <c r="M297" s="74">
        <v>0</v>
      </c>
      <c r="N297" s="74">
        <v>0</v>
      </c>
      <c r="O297" s="74">
        <v>0</v>
      </c>
      <c r="P297" s="74">
        <v>4.8</v>
      </c>
      <c r="Q297" s="104">
        <v>4.92</v>
      </c>
      <c r="R297" s="74">
        <v>4.95</v>
      </c>
      <c r="S297" s="74">
        <v>4.91</v>
      </c>
      <c r="T297" s="104">
        <v>4.93</v>
      </c>
      <c r="U297" s="105">
        <v>4.8099999999999996</v>
      </c>
      <c r="X297" s="99"/>
    </row>
    <row r="298" spans="1:24" hidden="1" x14ac:dyDescent="0.2">
      <c r="A298" t="s">
        <v>14</v>
      </c>
      <c r="B298" t="s">
        <v>1535</v>
      </c>
      <c r="C298" t="s">
        <v>435</v>
      </c>
      <c r="D298" s="103">
        <v>80737379</v>
      </c>
      <c r="E298" t="s">
        <v>1314</v>
      </c>
      <c r="F298" s="74">
        <v>4.51</v>
      </c>
      <c r="G298" s="74">
        <v>4.4000000000000004</v>
      </c>
      <c r="H298" s="104">
        <v>4.5</v>
      </c>
      <c r="I298" s="74">
        <v>5</v>
      </c>
      <c r="J298" s="74">
        <v>4.5</v>
      </c>
      <c r="K298" s="74">
        <v>0</v>
      </c>
      <c r="L298" s="74">
        <v>0</v>
      </c>
      <c r="M298" s="74">
        <v>0</v>
      </c>
      <c r="N298" s="74">
        <v>5</v>
      </c>
      <c r="O298" s="74">
        <v>0</v>
      </c>
      <c r="P298" s="74">
        <v>4</v>
      </c>
      <c r="Q298" s="104">
        <v>4.75</v>
      </c>
      <c r="R298" s="74">
        <v>5</v>
      </c>
      <c r="S298" s="74">
        <v>5</v>
      </c>
      <c r="T298" s="104">
        <v>5</v>
      </c>
      <c r="U298" s="105">
        <v>4.6500000000000004</v>
      </c>
      <c r="X298" s="99"/>
    </row>
    <row r="299" spans="1:24" hidden="1" x14ac:dyDescent="0.2">
      <c r="A299" t="s">
        <v>14</v>
      </c>
      <c r="B299" t="s">
        <v>1537</v>
      </c>
      <c r="C299" t="s">
        <v>35</v>
      </c>
      <c r="D299" s="103">
        <v>1073506316</v>
      </c>
      <c r="E299" t="s">
        <v>1313</v>
      </c>
      <c r="F299" s="74">
        <v>4.54</v>
      </c>
      <c r="G299" s="74">
        <v>0</v>
      </c>
      <c r="H299" s="104">
        <v>4.54</v>
      </c>
      <c r="I299" s="74">
        <v>4.72</v>
      </c>
      <c r="J299" s="74">
        <v>0</v>
      </c>
      <c r="K299" s="74">
        <v>5</v>
      </c>
      <c r="L299" s="74">
        <v>0</v>
      </c>
      <c r="M299" s="74">
        <v>0</v>
      </c>
      <c r="N299" s="74">
        <v>0</v>
      </c>
      <c r="O299" s="74">
        <v>0</v>
      </c>
      <c r="P299" s="74">
        <v>0</v>
      </c>
      <c r="Q299" s="104">
        <v>4.8600000000000003</v>
      </c>
      <c r="R299" s="74">
        <v>5</v>
      </c>
      <c r="S299" s="74">
        <v>0</v>
      </c>
      <c r="T299" s="104">
        <v>5</v>
      </c>
      <c r="U299" s="105">
        <v>4.71</v>
      </c>
      <c r="X299" s="99"/>
    </row>
    <row r="300" spans="1:24" hidden="1" x14ac:dyDescent="0.2">
      <c r="A300" t="s">
        <v>14</v>
      </c>
      <c r="B300" t="s">
        <v>1535</v>
      </c>
      <c r="C300" t="s">
        <v>435</v>
      </c>
      <c r="D300" s="103">
        <v>1117322379</v>
      </c>
      <c r="E300" t="s">
        <v>1508</v>
      </c>
      <c r="F300" s="74">
        <v>3.98</v>
      </c>
      <c r="G300" s="74">
        <v>4.7300000000000004</v>
      </c>
      <c r="H300" s="104">
        <v>4.58</v>
      </c>
      <c r="I300" s="74">
        <v>5</v>
      </c>
      <c r="J300" s="74">
        <v>0</v>
      </c>
      <c r="K300" s="74">
        <v>0</v>
      </c>
      <c r="L300" s="74">
        <v>0</v>
      </c>
      <c r="M300" s="74">
        <v>0</v>
      </c>
      <c r="N300" s="74">
        <v>0</v>
      </c>
      <c r="O300" s="74">
        <v>0</v>
      </c>
      <c r="P300" s="74">
        <v>5</v>
      </c>
      <c r="Q300" s="104">
        <v>5</v>
      </c>
      <c r="R300" s="74">
        <v>0</v>
      </c>
      <c r="S300" s="74">
        <v>4.6399999999999997</v>
      </c>
      <c r="T300" s="104">
        <v>4.6399999999999997</v>
      </c>
      <c r="U300" s="105">
        <v>4.75</v>
      </c>
      <c r="X300" s="99"/>
    </row>
    <row r="301" spans="1:24" hidden="1" x14ac:dyDescent="0.2">
      <c r="A301" t="s">
        <v>26</v>
      </c>
      <c r="B301" t="s">
        <v>1537</v>
      </c>
      <c r="C301" t="s">
        <v>1149</v>
      </c>
      <c r="D301" s="103">
        <v>86077379</v>
      </c>
      <c r="E301" t="s">
        <v>1507</v>
      </c>
      <c r="F301" s="74">
        <v>4.47</v>
      </c>
      <c r="G301" s="74">
        <v>4.66</v>
      </c>
      <c r="H301" s="104">
        <v>4.5199999999999996</v>
      </c>
      <c r="I301" s="74">
        <v>5</v>
      </c>
      <c r="J301" s="74">
        <v>0</v>
      </c>
      <c r="K301" s="74">
        <v>0</v>
      </c>
      <c r="L301" s="74">
        <v>0</v>
      </c>
      <c r="M301" s="74">
        <v>0</v>
      </c>
      <c r="N301" s="74">
        <v>1</v>
      </c>
      <c r="O301" s="74">
        <v>4</v>
      </c>
      <c r="P301" s="74">
        <v>0</v>
      </c>
      <c r="Q301" s="104">
        <v>3.75</v>
      </c>
      <c r="R301" s="74">
        <v>5</v>
      </c>
      <c r="S301" s="74">
        <v>5</v>
      </c>
      <c r="T301" s="104">
        <v>5</v>
      </c>
      <c r="U301" s="105">
        <v>4.26</v>
      </c>
      <c r="X301" s="99"/>
    </row>
    <row r="302" spans="1:24" hidden="1" x14ac:dyDescent="0.2">
      <c r="A302" t="s">
        <v>14</v>
      </c>
      <c r="B302" t="s">
        <v>1537</v>
      </c>
      <c r="C302" t="s">
        <v>31</v>
      </c>
      <c r="D302" s="103">
        <v>39579269</v>
      </c>
      <c r="E302" t="s">
        <v>1311</v>
      </c>
      <c r="F302" s="74">
        <v>4.71</v>
      </c>
      <c r="G302" s="74">
        <v>0</v>
      </c>
      <c r="H302" s="104">
        <v>4.71</v>
      </c>
      <c r="I302" s="74">
        <v>4.8899999999999997</v>
      </c>
      <c r="J302" s="74">
        <v>0</v>
      </c>
      <c r="K302" s="74">
        <v>0</v>
      </c>
      <c r="L302" s="74">
        <v>0</v>
      </c>
      <c r="M302" s="74">
        <v>0</v>
      </c>
      <c r="N302" s="74">
        <v>0</v>
      </c>
      <c r="O302" s="74">
        <v>0</v>
      </c>
      <c r="P302" s="74">
        <v>0</v>
      </c>
      <c r="Q302" s="104">
        <v>4.8899999999999997</v>
      </c>
      <c r="R302" s="74">
        <v>4.95</v>
      </c>
      <c r="S302" s="74">
        <v>0</v>
      </c>
      <c r="T302" s="104">
        <v>4.95</v>
      </c>
      <c r="U302" s="105">
        <v>4.8099999999999996</v>
      </c>
      <c r="X302" s="99"/>
    </row>
    <row r="303" spans="1:24" hidden="1" x14ac:dyDescent="0.2">
      <c r="A303" t="s">
        <v>14</v>
      </c>
      <c r="B303" t="s">
        <v>1535</v>
      </c>
      <c r="C303" t="s">
        <v>13</v>
      </c>
      <c r="D303" s="103">
        <v>80067068</v>
      </c>
      <c r="E303" t="s">
        <v>1310</v>
      </c>
      <c r="F303" s="74">
        <v>4.6399999999999997</v>
      </c>
      <c r="G303" s="74">
        <v>4.84</v>
      </c>
      <c r="H303" s="104">
        <v>4.7300000000000004</v>
      </c>
      <c r="I303" s="74">
        <v>5</v>
      </c>
      <c r="J303" s="74">
        <v>4.88</v>
      </c>
      <c r="K303" s="74">
        <v>0</v>
      </c>
      <c r="L303" s="74">
        <v>0</v>
      </c>
      <c r="M303" s="74">
        <v>0</v>
      </c>
      <c r="N303" s="74">
        <v>0</v>
      </c>
      <c r="O303" s="74">
        <v>0</v>
      </c>
      <c r="P303" s="74">
        <v>5</v>
      </c>
      <c r="Q303" s="104">
        <v>4.97</v>
      </c>
      <c r="R303" s="74">
        <v>4.9000000000000004</v>
      </c>
      <c r="S303" s="74">
        <v>5</v>
      </c>
      <c r="T303" s="104">
        <v>4.95</v>
      </c>
      <c r="U303" s="105">
        <v>4.8499999999999996</v>
      </c>
      <c r="X303" s="99"/>
    </row>
    <row r="304" spans="1:24" hidden="1" x14ac:dyDescent="0.2">
      <c r="A304" t="s">
        <v>14</v>
      </c>
      <c r="B304" t="s">
        <v>1535</v>
      </c>
      <c r="C304" t="s">
        <v>13</v>
      </c>
      <c r="D304" s="103">
        <v>79513157</v>
      </c>
      <c r="E304" t="s">
        <v>1309</v>
      </c>
      <c r="F304" s="74">
        <v>4.51</v>
      </c>
      <c r="G304" s="74">
        <v>4.28</v>
      </c>
      <c r="H304" s="104">
        <v>4.45</v>
      </c>
      <c r="I304" s="74">
        <v>5</v>
      </c>
      <c r="J304" s="74">
        <v>0</v>
      </c>
      <c r="K304" s="74">
        <v>0</v>
      </c>
      <c r="L304" s="74">
        <v>0</v>
      </c>
      <c r="M304" s="74">
        <v>0</v>
      </c>
      <c r="N304" s="74">
        <v>0</v>
      </c>
      <c r="O304" s="74">
        <v>3.8</v>
      </c>
      <c r="P304" s="74">
        <v>4.2</v>
      </c>
      <c r="Q304" s="104">
        <v>4.5</v>
      </c>
      <c r="R304" s="74">
        <v>4.95</v>
      </c>
      <c r="S304" s="74">
        <v>4.91</v>
      </c>
      <c r="T304" s="104">
        <v>4.93</v>
      </c>
      <c r="U304" s="105">
        <v>4.5199999999999996</v>
      </c>
      <c r="X304" s="99"/>
    </row>
    <row r="305" spans="1:24" hidden="1" x14ac:dyDescent="0.2">
      <c r="A305" t="s">
        <v>14</v>
      </c>
      <c r="B305" t="s">
        <v>1537</v>
      </c>
      <c r="C305" t="s">
        <v>31</v>
      </c>
      <c r="D305" s="103">
        <v>1070324091</v>
      </c>
      <c r="E305" t="s">
        <v>1307</v>
      </c>
      <c r="F305" s="74">
        <v>4.84</v>
      </c>
      <c r="G305" s="74">
        <v>4.7300000000000004</v>
      </c>
      <c r="H305" s="104">
        <v>4.78</v>
      </c>
      <c r="I305" s="74">
        <v>4.9400000000000004</v>
      </c>
      <c r="J305" s="74">
        <v>5</v>
      </c>
      <c r="K305" s="74">
        <v>0</v>
      </c>
      <c r="L305" s="74">
        <v>0</v>
      </c>
      <c r="M305" s="74">
        <v>0</v>
      </c>
      <c r="N305" s="74">
        <v>0</v>
      </c>
      <c r="O305" s="74">
        <v>0</v>
      </c>
      <c r="P305" s="74">
        <v>4</v>
      </c>
      <c r="Q305" s="104">
        <v>4.72</v>
      </c>
      <c r="R305" s="74">
        <v>5</v>
      </c>
      <c r="S305" s="74">
        <v>5</v>
      </c>
      <c r="T305" s="104">
        <v>5</v>
      </c>
      <c r="U305" s="105">
        <v>4.78</v>
      </c>
      <c r="X305" s="99"/>
    </row>
    <row r="306" spans="1:24" hidden="1" x14ac:dyDescent="0.2">
      <c r="A306" t="s">
        <v>14</v>
      </c>
      <c r="B306" t="s">
        <v>1537</v>
      </c>
      <c r="C306" t="s">
        <v>31</v>
      </c>
      <c r="D306" s="103">
        <v>79615793</v>
      </c>
      <c r="E306" t="s">
        <v>1306</v>
      </c>
      <c r="F306" s="74">
        <v>4.8099999999999996</v>
      </c>
      <c r="G306" s="74">
        <v>4.75</v>
      </c>
      <c r="H306" s="104">
        <v>4.79</v>
      </c>
      <c r="I306" s="74">
        <v>4.83</v>
      </c>
      <c r="J306" s="74">
        <v>0</v>
      </c>
      <c r="K306" s="74">
        <v>0</v>
      </c>
      <c r="L306" s="74">
        <v>0</v>
      </c>
      <c r="M306" s="74">
        <v>0</v>
      </c>
      <c r="N306" s="74">
        <v>0</v>
      </c>
      <c r="O306" s="74">
        <v>0</v>
      </c>
      <c r="P306" s="74">
        <v>4.8</v>
      </c>
      <c r="Q306" s="104">
        <v>4.82</v>
      </c>
      <c r="R306" s="74">
        <v>5</v>
      </c>
      <c r="S306" s="74">
        <v>5</v>
      </c>
      <c r="T306" s="104">
        <v>5</v>
      </c>
      <c r="U306" s="105">
        <v>4.82</v>
      </c>
      <c r="X306" s="99"/>
    </row>
    <row r="307" spans="1:24" hidden="1" x14ac:dyDescent="0.2">
      <c r="A307" t="s">
        <v>14</v>
      </c>
      <c r="B307" t="s">
        <v>1537</v>
      </c>
      <c r="C307" t="s">
        <v>444</v>
      </c>
      <c r="D307" s="103">
        <v>52516740</v>
      </c>
      <c r="E307" t="s">
        <v>1305</v>
      </c>
      <c r="F307" s="74">
        <v>4.9800000000000004</v>
      </c>
      <c r="G307" s="74">
        <v>4.8</v>
      </c>
      <c r="H307" s="104">
        <v>4.84</v>
      </c>
      <c r="I307" s="74">
        <v>4.72</v>
      </c>
      <c r="J307" s="74">
        <v>0</v>
      </c>
      <c r="K307" s="74">
        <v>0</v>
      </c>
      <c r="L307" s="74">
        <v>0</v>
      </c>
      <c r="M307" s="74">
        <v>0</v>
      </c>
      <c r="N307" s="74">
        <v>0</v>
      </c>
      <c r="O307" s="74">
        <v>0</v>
      </c>
      <c r="P307" s="74">
        <v>4.5999999999999996</v>
      </c>
      <c r="Q307" s="104">
        <v>4.66</v>
      </c>
      <c r="R307" s="74">
        <v>4.95</v>
      </c>
      <c r="S307" s="74">
        <v>4.7300000000000004</v>
      </c>
      <c r="T307" s="104">
        <v>4.84</v>
      </c>
      <c r="U307" s="105">
        <v>4.7699999999999996</v>
      </c>
      <c r="X307" s="99"/>
    </row>
    <row r="308" spans="1:24" hidden="1" x14ac:dyDescent="0.2">
      <c r="A308" t="s">
        <v>14</v>
      </c>
      <c r="B308" t="s">
        <v>1537</v>
      </c>
      <c r="C308" t="s">
        <v>71</v>
      </c>
      <c r="D308" s="103">
        <v>94411320</v>
      </c>
      <c r="E308" t="s">
        <v>1304</v>
      </c>
      <c r="F308" s="74">
        <v>3.99</v>
      </c>
      <c r="G308" s="74">
        <v>4.3</v>
      </c>
      <c r="H308" s="104">
        <v>4.1100000000000003</v>
      </c>
      <c r="I308" s="74">
        <v>5</v>
      </c>
      <c r="J308" s="74">
        <v>5</v>
      </c>
      <c r="K308" s="74">
        <v>0</v>
      </c>
      <c r="L308" s="74">
        <v>0</v>
      </c>
      <c r="M308" s="74">
        <v>0</v>
      </c>
      <c r="N308" s="74">
        <v>0</v>
      </c>
      <c r="O308" s="74">
        <v>0</v>
      </c>
      <c r="P308" s="74">
        <v>4.8</v>
      </c>
      <c r="Q308" s="104">
        <v>4.95</v>
      </c>
      <c r="R308" s="74">
        <v>5</v>
      </c>
      <c r="S308" s="74">
        <v>5</v>
      </c>
      <c r="T308" s="104">
        <v>5</v>
      </c>
      <c r="U308" s="105">
        <v>4.54</v>
      </c>
      <c r="X308" s="99"/>
    </row>
    <row r="309" spans="1:24" hidden="1" x14ac:dyDescent="0.2">
      <c r="A309" t="s">
        <v>14</v>
      </c>
      <c r="B309" t="s">
        <v>1537</v>
      </c>
      <c r="C309" t="s">
        <v>35</v>
      </c>
      <c r="D309" s="103">
        <v>52527059</v>
      </c>
      <c r="E309" t="s">
        <v>1303</v>
      </c>
      <c r="F309" s="74">
        <v>4.84</v>
      </c>
      <c r="G309" s="74">
        <v>0</v>
      </c>
      <c r="H309" s="104">
        <v>4.84</v>
      </c>
      <c r="I309" s="74">
        <v>5</v>
      </c>
      <c r="J309" s="74">
        <v>0</v>
      </c>
      <c r="K309" s="74">
        <v>0</v>
      </c>
      <c r="L309" s="74">
        <v>0</v>
      </c>
      <c r="M309" s="74">
        <v>0</v>
      </c>
      <c r="N309" s="74">
        <v>0</v>
      </c>
      <c r="O309" s="74">
        <v>0</v>
      </c>
      <c r="P309" s="74">
        <v>0</v>
      </c>
      <c r="Q309" s="104">
        <v>5</v>
      </c>
      <c r="R309" s="74">
        <v>4.84</v>
      </c>
      <c r="S309" s="74">
        <v>0</v>
      </c>
      <c r="T309" s="104">
        <v>4.84</v>
      </c>
      <c r="U309" s="105">
        <v>4.9000000000000004</v>
      </c>
      <c r="X309" s="99"/>
    </row>
    <row r="310" spans="1:24" hidden="1" x14ac:dyDescent="0.2">
      <c r="A310" t="s">
        <v>14</v>
      </c>
      <c r="B310" t="s">
        <v>1537</v>
      </c>
      <c r="C310" t="s">
        <v>1149</v>
      </c>
      <c r="D310" s="103">
        <v>1082900266</v>
      </c>
      <c r="E310" t="s">
        <v>1302</v>
      </c>
      <c r="F310" s="74">
        <v>5</v>
      </c>
      <c r="G310" s="74">
        <v>4.88</v>
      </c>
      <c r="H310" s="104">
        <v>4.88</v>
      </c>
      <c r="I310" s="74">
        <v>5</v>
      </c>
      <c r="J310" s="74">
        <v>5</v>
      </c>
      <c r="K310" s="74">
        <v>0</v>
      </c>
      <c r="L310" s="74">
        <v>0</v>
      </c>
      <c r="M310" s="74">
        <v>0</v>
      </c>
      <c r="N310" s="74">
        <v>0</v>
      </c>
      <c r="O310" s="74">
        <v>0</v>
      </c>
      <c r="P310" s="74">
        <v>4.8</v>
      </c>
      <c r="Q310" s="104">
        <v>4.95</v>
      </c>
      <c r="R310" s="74">
        <v>0</v>
      </c>
      <c r="S310" s="74">
        <v>5</v>
      </c>
      <c r="T310" s="104">
        <v>5</v>
      </c>
      <c r="U310" s="105">
        <v>4.92</v>
      </c>
      <c r="X310" s="99"/>
    </row>
    <row r="311" spans="1:24" hidden="1" x14ac:dyDescent="0.2">
      <c r="A311" t="s">
        <v>14</v>
      </c>
      <c r="B311" t="s">
        <v>1535</v>
      </c>
      <c r="C311" t="s">
        <v>13</v>
      </c>
      <c r="D311" s="103">
        <v>80441424</v>
      </c>
      <c r="E311" t="s">
        <v>1301</v>
      </c>
      <c r="F311" s="74">
        <v>4.54</v>
      </c>
      <c r="G311" s="74">
        <v>4.5</v>
      </c>
      <c r="H311" s="104">
        <v>4.51</v>
      </c>
      <c r="I311" s="74">
        <v>4.8899999999999997</v>
      </c>
      <c r="J311" s="74">
        <v>0</v>
      </c>
      <c r="K311" s="74">
        <v>0</v>
      </c>
      <c r="L311" s="74">
        <v>0</v>
      </c>
      <c r="M311" s="74">
        <v>0</v>
      </c>
      <c r="N311" s="74">
        <v>0</v>
      </c>
      <c r="O311" s="74">
        <v>3.8</v>
      </c>
      <c r="P311" s="74">
        <v>4.8</v>
      </c>
      <c r="Q311" s="104">
        <v>4.5999999999999996</v>
      </c>
      <c r="R311" s="74">
        <v>4.95</v>
      </c>
      <c r="S311" s="74">
        <v>4.91</v>
      </c>
      <c r="T311" s="104">
        <v>4.93</v>
      </c>
      <c r="U311" s="105">
        <v>4.59</v>
      </c>
      <c r="X311" s="99"/>
    </row>
    <row r="312" spans="1:24" hidden="1" x14ac:dyDescent="0.2">
      <c r="A312" t="s">
        <v>14</v>
      </c>
      <c r="B312" t="s">
        <v>1535</v>
      </c>
      <c r="C312" t="s">
        <v>17</v>
      </c>
      <c r="D312" s="103">
        <v>52053644</v>
      </c>
      <c r="E312" t="s">
        <v>1300</v>
      </c>
      <c r="F312" s="74">
        <v>4.09</v>
      </c>
      <c r="G312" s="74">
        <v>0</v>
      </c>
      <c r="H312" s="104">
        <v>4.09</v>
      </c>
      <c r="I312" s="74">
        <v>5</v>
      </c>
      <c r="J312" s="74">
        <v>5</v>
      </c>
      <c r="K312" s="74">
        <v>0</v>
      </c>
      <c r="L312" s="74">
        <v>0</v>
      </c>
      <c r="M312" s="74">
        <v>0</v>
      </c>
      <c r="N312" s="74">
        <v>0</v>
      </c>
      <c r="O312" s="74">
        <v>0</v>
      </c>
      <c r="P312" s="74">
        <v>0</v>
      </c>
      <c r="Q312" s="104">
        <v>5</v>
      </c>
      <c r="R312" s="74">
        <v>4.95</v>
      </c>
      <c r="S312" s="74">
        <v>0</v>
      </c>
      <c r="T312" s="104">
        <v>4.95</v>
      </c>
      <c r="U312" s="105">
        <v>4.54</v>
      </c>
      <c r="X312" s="99"/>
    </row>
    <row r="313" spans="1:24" hidden="1" x14ac:dyDescent="0.2">
      <c r="A313" t="s">
        <v>14</v>
      </c>
      <c r="B313" t="s">
        <v>1537</v>
      </c>
      <c r="C313" t="s">
        <v>31</v>
      </c>
      <c r="D313" s="103">
        <v>11189643</v>
      </c>
      <c r="E313" t="s">
        <v>1633</v>
      </c>
      <c r="F313" s="74">
        <v>4.5599999999999996</v>
      </c>
      <c r="G313" s="74">
        <v>4.7699999999999996</v>
      </c>
      <c r="H313" s="104">
        <v>4.72</v>
      </c>
      <c r="I313" s="74">
        <v>4.8899999999999997</v>
      </c>
      <c r="J313" s="74">
        <v>0</v>
      </c>
      <c r="K313" s="74">
        <v>0</v>
      </c>
      <c r="L313" s="74">
        <v>0</v>
      </c>
      <c r="M313" s="74">
        <v>0</v>
      </c>
      <c r="N313" s="74">
        <v>3.5</v>
      </c>
      <c r="O313" s="74">
        <v>4</v>
      </c>
      <c r="P313" s="74">
        <v>5</v>
      </c>
      <c r="Q313" s="104">
        <v>4.53</v>
      </c>
      <c r="R313" s="74">
        <v>5</v>
      </c>
      <c r="S313" s="74">
        <v>5</v>
      </c>
      <c r="T313" s="104">
        <v>5</v>
      </c>
      <c r="U313" s="105">
        <v>4.67</v>
      </c>
      <c r="X313" s="99"/>
    </row>
    <row r="314" spans="1:24" hidden="1" x14ac:dyDescent="0.2">
      <c r="A314" t="s">
        <v>14</v>
      </c>
      <c r="B314" t="s">
        <v>1535</v>
      </c>
      <c r="C314" t="s">
        <v>1162</v>
      </c>
      <c r="D314" s="103">
        <v>51807883</v>
      </c>
      <c r="E314" t="s">
        <v>1297</v>
      </c>
      <c r="F314" s="74">
        <v>4.1399999999999997</v>
      </c>
      <c r="G314" s="74">
        <v>0</v>
      </c>
      <c r="H314" s="104">
        <v>4.1399999999999997</v>
      </c>
      <c r="I314" s="74">
        <v>5</v>
      </c>
      <c r="J314" s="74">
        <v>0</v>
      </c>
      <c r="K314" s="74">
        <v>0</v>
      </c>
      <c r="L314" s="74">
        <v>0</v>
      </c>
      <c r="M314" s="74">
        <v>0</v>
      </c>
      <c r="N314" s="74">
        <v>0</v>
      </c>
      <c r="O314" s="74">
        <v>0</v>
      </c>
      <c r="P314" s="74">
        <v>0</v>
      </c>
      <c r="Q314" s="104">
        <v>5</v>
      </c>
      <c r="R314" s="74">
        <v>5</v>
      </c>
      <c r="S314" s="74">
        <v>0</v>
      </c>
      <c r="T314" s="104">
        <v>5</v>
      </c>
      <c r="U314" s="105">
        <v>4.57</v>
      </c>
      <c r="X314" s="99"/>
    </row>
    <row r="315" spans="1:24" hidden="1" x14ac:dyDescent="0.2">
      <c r="A315" t="s">
        <v>14</v>
      </c>
      <c r="B315" t="s">
        <v>1535</v>
      </c>
      <c r="C315" t="s">
        <v>13</v>
      </c>
      <c r="D315" s="103">
        <v>79719054</v>
      </c>
      <c r="E315" t="s">
        <v>1294</v>
      </c>
      <c r="F315" s="74">
        <v>4.42</v>
      </c>
      <c r="G315" s="74">
        <v>4.87</v>
      </c>
      <c r="H315" s="104">
        <v>4.58</v>
      </c>
      <c r="I315" s="74">
        <v>4.78</v>
      </c>
      <c r="J315" s="74">
        <v>0</v>
      </c>
      <c r="K315" s="74">
        <v>0</v>
      </c>
      <c r="L315" s="74">
        <v>0</v>
      </c>
      <c r="M315" s="74">
        <v>0</v>
      </c>
      <c r="N315" s="74">
        <v>0</v>
      </c>
      <c r="O315" s="74">
        <v>0</v>
      </c>
      <c r="P315" s="74">
        <v>4.8</v>
      </c>
      <c r="Q315" s="104">
        <v>4.79</v>
      </c>
      <c r="R315" s="74">
        <v>4.9000000000000004</v>
      </c>
      <c r="S315" s="74">
        <v>4.82</v>
      </c>
      <c r="T315" s="104">
        <v>4.8600000000000003</v>
      </c>
      <c r="U315" s="105">
        <v>4.6900000000000004</v>
      </c>
      <c r="X315" s="99"/>
    </row>
    <row r="316" spans="1:24" hidden="1" x14ac:dyDescent="0.2">
      <c r="A316" t="s">
        <v>14</v>
      </c>
      <c r="B316" t="s">
        <v>1535</v>
      </c>
      <c r="C316" t="s">
        <v>1162</v>
      </c>
      <c r="D316" s="103">
        <v>80763835</v>
      </c>
      <c r="E316" t="s">
        <v>1293</v>
      </c>
      <c r="F316" s="74">
        <v>4.82</v>
      </c>
      <c r="G316" s="74">
        <v>0</v>
      </c>
      <c r="H316" s="104">
        <v>4.82</v>
      </c>
      <c r="I316" s="74">
        <v>4.7699999999999996</v>
      </c>
      <c r="J316" s="74">
        <v>0</v>
      </c>
      <c r="K316" s="74">
        <v>0</v>
      </c>
      <c r="L316" s="74">
        <v>5</v>
      </c>
      <c r="M316" s="74">
        <v>0</v>
      </c>
      <c r="N316" s="74">
        <v>0</v>
      </c>
      <c r="O316" s="74">
        <v>0</v>
      </c>
      <c r="P316" s="74">
        <v>0</v>
      </c>
      <c r="Q316" s="104">
        <v>4.8899999999999997</v>
      </c>
      <c r="R316" s="74">
        <v>5</v>
      </c>
      <c r="S316" s="74">
        <v>0</v>
      </c>
      <c r="T316" s="104">
        <v>5</v>
      </c>
      <c r="U316" s="105">
        <v>4.87</v>
      </c>
      <c r="X316" s="99"/>
    </row>
    <row r="317" spans="1:24" hidden="1" x14ac:dyDescent="0.2">
      <c r="A317" t="s">
        <v>14</v>
      </c>
      <c r="B317" t="s">
        <v>1535</v>
      </c>
      <c r="C317" t="s">
        <v>19</v>
      </c>
      <c r="D317" s="103">
        <v>22468961</v>
      </c>
      <c r="E317" t="s">
        <v>1291</v>
      </c>
      <c r="F317" s="74">
        <v>4.28</v>
      </c>
      <c r="G317" s="74">
        <v>0</v>
      </c>
      <c r="H317" s="104">
        <v>4.28</v>
      </c>
      <c r="I317" s="74">
        <v>4.5</v>
      </c>
      <c r="J317" s="74">
        <v>0</v>
      </c>
      <c r="K317" s="74">
        <v>0</v>
      </c>
      <c r="L317" s="74">
        <v>0</v>
      </c>
      <c r="M317" s="74">
        <v>0</v>
      </c>
      <c r="N317" s="74">
        <v>0</v>
      </c>
      <c r="O317" s="74">
        <v>0</v>
      </c>
      <c r="P317" s="74">
        <v>0</v>
      </c>
      <c r="Q317" s="104">
        <v>4.5</v>
      </c>
      <c r="R317" s="74">
        <v>4.68</v>
      </c>
      <c r="S317" s="74">
        <v>0</v>
      </c>
      <c r="T317" s="104">
        <v>4.68</v>
      </c>
      <c r="U317" s="105">
        <v>4.41</v>
      </c>
      <c r="X317" s="99"/>
    </row>
    <row r="318" spans="1:24" hidden="1" x14ac:dyDescent="0.2">
      <c r="A318" t="s">
        <v>14</v>
      </c>
      <c r="B318" t="s">
        <v>1537</v>
      </c>
      <c r="C318" t="s">
        <v>1257</v>
      </c>
      <c r="D318" s="103">
        <v>94526150</v>
      </c>
      <c r="E318" t="s">
        <v>1289</v>
      </c>
      <c r="F318" s="74">
        <v>0</v>
      </c>
      <c r="G318" s="74">
        <v>4.7699999999999996</v>
      </c>
      <c r="H318" s="104">
        <v>4.7699999999999996</v>
      </c>
      <c r="I318" s="74">
        <v>4.1100000000000003</v>
      </c>
      <c r="J318" s="74">
        <v>0</v>
      </c>
      <c r="K318" s="74">
        <v>0</v>
      </c>
      <c r="L318" s="74">
        <v>0</v>
      </c>
      <c r="M318" s="74">
        <v>0</v>
      </c>
      <c r="N318" s="74">
        <v>0</v>
      </c>
      <c r="O318" s="74">
        <v>0</v>
      </c>
      <c r="P318" s="74">
        <v>4.8</v>
      </c>
      <c r="Q318" s="104">
        <v>4.46</v>
      </c>
      <c r="R318" s="74">
        <v>0</v>
      </c>
      <c r="S318" s="74">
        <v>0</v>
      </c>
      <c r="T318" s="104">
        <v>0</v>
      </c>
      <c r="U318" s="105">
        <v>4.17</v>
      </c>
      <c r="X318" s="99"/>
    </row>
    <row r="319" spans="1:24" hidden="1" x14ac:dyDescent="0.2">
      <c r="A319" t="s">
        <v>14</v>
      </c>
      <c r="B319" t="s">
        <v>1537</v>
      </c>
      <c r="C319" t="s">
        <v>1149</v>
      </c>
      <c r="D319" s="103">
        <v>1012377174</v>
      </c>
      <c r="E319" t="s">
        <v>1288</v>
      </c>
      <c r="F319" s="74">
        <v>4.7300000000000004</v>
      </c>
      <c r="G319" s="74">
        <v>4.7</v>
      </c>
      <c r="H319" s="104">
        <v>4.72</v>
      </c>
      <c r="I319" s="74">
        <v>5</v>
      </c>
      <c r="J319" s="74">
        <v>0</v>
      </c>
      <c r="K319" s="74">
        <v>0</v>
      </c>
      <c r="L319" s="74">
        <v>0</v>
      </c>
      <c r="M319" s="74">
        <v>0</v>
      </c>
      <c r="N319" s="74">
        <v>0</v>
      </c>
      <c r="O319" s="74">
        <v>0</v>
      </c>
      <c r="P319" s="74">
        <v>5</v>
      </c>
      <c r="Q319" s="104">
        <v>5</v>
      </c>
      <c r="R319" s="74">
        <v>5</v>
      </c>
      <c r="S319" s="74">
        <v>5</v>
      </c>
      <c r="T319" s="104">
        <v>5</v>
      </c>
      <c r="U319" s="105">
        <v>4.8600000000000003</v>
      </c>
      <c r="X319" s="99"/>
    </row>
    <row r="320" spans="1:24" hidden="1" x14ac:dyDescent="0.2">
      <c r="A320" t="s">
        <v>14</v>
      </c>
      <c r="B320" t="s">
        <v>1541</v>
      </c>
      <c r="C320" t="s">
        <v>53</v>
      </c>
      <c r="D320" s="103">
        <v>79055324</v>
      </c>
      <c r="E320" t="s">
        <v>1286</v>
      </c>
      <c r="F320" s="74">
        <v>3.41</v>
      </c>
      <c r="G320" s="74">
        <v>4.45</v>
      </c>
      <c r="H320" s="104">
        <v>3.74</v>
      </c>
      <c r="I320" s="74">
        <v>4.8899999999999997</v>
      </c>
      <c r="J320" s="74">
        <v>4.67</v>
      </c>
      <c r="K320" s="74">
        <v>0</v>
      </c>
      <c r="L320" s="74">
        <v>0</v>
      </c>
      <c r="M320" s="74">
        <v>0</v>
      </c>
      <c r="N320" s="74">
        <v>0</v>
      </c>
      <c r="O320" s="74">
        <v>0</v>
      </c>
      <c r="P320" s="74">
        <v>5</v>
      </c>
      <c r="Q320" s="104">
        <v>4.8600000000000003</v>
      </c>
      <c r="R320" s="74">
        <v>4.58</v>
      </c>
      <c r="S320" s="74">
        <v>4.55</v>
      </c>
      <c r="T320" s="104">
        <v>4.5599999999999996</v>
      </c>
      <c r="U320" s="105">
        <v>4.2699999999999996</v>
      </c>
      <c r="X320" s="99"/>
    </row>
    <row r="321" spans="1:24" hidden="1" x14ac:dyDescent="0.2">
      <c r="A321" t="s">
        <v>14</v>
      </c>
      <c r="B321" t="s">
        <v>1541</v>
      </c>
      <c r="C321" t="s">
        <v>53</v>
      </c>
      <c r="D321" s="103">
        <v>1050170843</v>
      </c>
      <c r="E321" t="s">
        <v>1285</v>
      </c>
      <c r="F321" s="74">
        <v>3.83</v>
      </c>
      <c r="G321" s="74">
        <v>4.67</v>
      </c>
      <c r="H321" s="104">
        <v>4.09</v>
      </c>
      <c r="I321" s="74">
        <v>4.5599999999999996</v>
      </c>
      <c r="J321" s="74">
        <v>5</v>
      </c>
      <c r="K321" s="74">
        <v>0</v>
      </c>
      <c r="L321" s="74">
        <v>0</v>
      </c>
      <c r="M321" s="74">
        <v>0</v>
      </c>
      <c r="N321" s="74">
        <v>0</v>
      </c>
      <c r="O321" s="74">
        <v>0</v>
      </c>
      <c r="P321" s="74">
        <v>4.4000000000000004</v>
      </c>
      <c r="Q321" s="104">
        <v>4.63</v>
      </c>
      <c r="R321" s="74">
        <v>5</v>
      </c>
      <c r="S321" s="74">
        <v>5</v>
      </c>
      <c r="T321" s="104">
        <v>5</v>
      </c>
      <c r="U321" s="105">
        <v>4.4000000000000004</v>
      </c>
      <c r="X321" s="99"/>
    </row>
    <row r="322" spans="1:24" hidden="1" x14ac:dyDescent="0.2">
      <c r="A322" t="s">
        <v>14</v>
      </c>
      <c r="B322" t="s">
        <v>1541</v>
      </c>
      <c r="C322" t="s">
        <v>42</v>
      </c>
      <c r="D322" s="103">
        <v>80094919</v>
      </c>
      <c r="E322" t="s">
        <v>1281</v>
      </c>
      <c r="F322" s="74">
        <v>4.93</v>
      </c>
      <c r="G322" s="74">
        <v>4.91</v>
      </c>
      <c r="H322" s="104">
        <v>4.93</v>
      </c>
      <c r="I322" s="74">
        <v>4.8899999999999997</v>
      </c>
      <c r="J322" s="74">
        <v>0</v>
      </c>
      <c r="K322" s="74">
        <v>0</v>
      </c>
      <c r="L322" s="74">
        <v>0</v>
      </c>
      <c r="M322" s="74">
        <v>0</v>
      </c>
      <c r="N322" s="74">
        <v>0</v>
      </c>
      <c r="O322" s="74">
        <v>0</v>
      </c>
      <c r="P322" s="74">
        <v>4.5999999999999996</v>
      </c>
      <c r="Q322" s="104">
        <v>4.75</v>
      </c>
      <c r="R322" s="74">
        <v>4.79</v>
      </c>
      <c r="S322" s="74">
        <v>4.7300000000000004</v>
      </c>
      <c r="T322" s="104">
        <v>4.76</v>
      </c>
      <c r="U322" s="105">
        <v>4.84</v>
      </c>
      <c r="X322" s="99"/>
    </row>
    <row r="323" spans="1:24" hidden="1" x14ac:dyDescent="0.2">
      <c r="A323" t="s">
        <v>14</v>
      </c>
      <c r="B323" t="s">
        <v>1535</v>
      </c>
      <c r="C323" t="s">
        <v>435</v>
      </c>
      <c r="D323" s="103">
        <v>1032400762</v>
      </c>
      <c r="E323" t="s">
        <v>1279</v>
      </c>
      <c r="F323" s="74">
        <v>4.72</v>
      </c>
      <c r="G323" s="74">
        <v>0</v>
      </c>
      <c r="H323" s="104">
        <v>4.72</v>
      </c>
      <c r="I323" s="74">
        <v>4.9400000000000004</v>
      </c>
      <c r="J323" s="74">
        <v>0</v>
      </c>
      <c r="K323" s="74">
        <v>0</v>
      </c>
      <c r="L323" s="74">
        <v>0</v>
      </c>
      <c r="M323" s="74">
        <v>0</v>
      </c>
      <c r="N323" s="74">
        <v>0</v>
      </c>
      <c r="O323" s="74">
        <v>0</v>
      </c>
      <c r="P323" s="74">
        <v>0</v>
      </c>
      <c r="Q323" s="104">
        <v>4.9400000000000004</v>
      </c>
      <c r="R323" s="74">
        <v>5</v>
      </c>
      <c r="S323" s="74">
        <v>0</v>
      </c>
      <c r="T323" s="104">
        <v>5</v>
      </c>
      <c r="U323" s="105">
        <v>4.84</v>
      </c>
      <c r="X323" s="99"/>
    </row>
    <row r="324" spans="1:24" hidden="1" x14ac:dyDescent="0.2">
      <c r="A324" t="s">
        <v>26</v>
      </c>
      <c r="B324" t="s">
        <v>1537</v>
      </c>
      <c r="C324" t="s">
        <v>1605</v>
      </c>
      <c r="D324" s="103">
        <v>1121885472</v>
      </c>
      <c r="E324" t="s">
        <v>1504</v>
      </c>
      <c r="F324" s="74">
        <v>4.6399999999999997</v>
      </c>
      <c r="G324" s="74">
        <v>5</v>
      </c>
      <c r="H324" s="104">
        <v>4.66</v>
      </c>
      <c r="I324" s="74">
        <v>4.6100000000000003</v>
      </c>
      <c r="J324" s="74">
        <v>4.29</v>
      </c>
      <c r="K324" s="74">
        <v>0</v>
      </c>
      <c r="L324" s="74">
        <v>0</v>
      </c>
      <c r="M324" s="74">
        <v>0</v>
      </c>
      <c r="N324" s="74">
        <v>0</v>
      </c>
      <c r="O324" s="74">
        <v>4</v>
      </c>
      <c r="P324" s="74">
        <v>0</v>
      </c>
      <c r="Q324" s="104">
        <v>4.38</v>
      </c>
      <c r="R324" s="74">
        <v>4.95</v>
      </c>
      <c r="S324" s="74">
        <v>4.91</v>
      </c>
      <c r="T324" s="104">
        <v>4.93</v>
      </c>
      <c r="U324" s="105">
        <v>4.58</v>
      </c>
      <c r="X324" s="99"/>
    </row>
    <row r="325" spans="1:24" hidden="1" x14ac:dyDescent="0.2">
      <c r="A325" t="s">
        <v>14</v>
      </c>
      <c r="B325" t="s">
        <v>1535</v>
      </c>
      <c r="C325" t="s">
        <v>744</v>
      </c>
      <c r="D325" s="103">
        <v>79601237</v>
      </c>
      <c r="E325" t="s">
        <v>1278</v>
      </c>
      <c r="F325" s="74">
        <v>0</v>
      </c>
      <c r="G325" s="74">
        <v>4.42</v>
      </c>
      <c r="H325" s="104">
        <v>4.42</v>
      </c>
      <c r="I325" s="74">
        <v>4.9400000000000004</v>
      </c>
      <c r="J325" s="74">
        <v>0</v>
      </c>
      <c r="K325" s="74">
        <v>0</v>
      </c>
      <c r="L325" s="74">
        <v>0</v>
      </c>
      <c r="M325" s="74">
        <v>0</v>
      </c>
      <c r="N325" s="74">
        <v>0</v>
      </c>
      <c r="O325" s="74">
        <v>0</v>
      </c>
      <c r="P325" s="74">
        <v>3.4</v>
      </c>
      <c r="Q325" s="104">
        <v>4.17</v>
      </c>
      <c r="R325" s="74">
        <v>0</v>
      </c>
      <c r="S325" s="74">
        <v>0</v>
      </c>
      <c r="T325" s="104">
        <v>0</v>
      </c>
      <c r="U325" s="105">
        <v>3.88</v>
      </c>
      <c r="X325" s="99"/>
    </row>
    <row r="326" spans="1:24" hidden="1" x14ac:dyDescent="0.2">
      <c r="A326" t="s">
        <v>14</v>
      </c>
      <c r="B326" t="s">
        <v>1535</v>
      </c>
      <c r="C326" t="s">
        <v>29</v>
      </c>
      <c r="D326" s="103">
        <v>1031153226</v>
      </c>
      <c r="E326" t="s">
        <v>1277</v>
      </c>
      <c r="F326" s="74">
        <v>4.6100000000000003</v>
      </c>
      <c r="G326" s="74">
        <v>4.47</v>
      </c>
      <c r="H326" s="104">
        <v>4.5199999999999996</v>
      </c>
      <c r="I326" s="74">
        <v>5</v>
      </c>
      <c r="J326" s="74">
        <v>0</v>
      </c>
      <c r="K326" s="74">
        <v>0</v>
      </c>
      <c r="L326" s="74">
        <v>0</v>
      </c>
      <c r="M326" s="74">
        <v>0</v>
      </c>
      <c r="N326" s="74">
        <v>0</v>
      </c>
      <c r="O326" s="74">
        <v>0</v>
      </c>
      <c r="P326" s="74">
        <v>4.4000000000000004</v>
      </c>
      <c r="Q326" s="104">
        <v>4.7</v>
      </c>
      <c r="R326" s="74">
        <v>0</v>
      </c>
      <c r="S326" s="74">
        <v>5</v>
      </c>
      <c r="T326" s="104">
        <v>5</v>
      </c>
      <c r="U326" s="105">
        <v>4.6399999999999997</v>
      </c>
      <c r="X326" s="99"/>
    </row>
    <row r="327" spans="1:24" hidden="1" x14ac:dyDescent="0.2">
      <c r="A327" t="s">
        <v>26</v>
      </c>
      <c r="B327" t="s">
        <v>1537</v>
      </c>
      <c r="C327" t="s">
        <v>1149</v>
      </c>
      <c r="D327" s="103">
        <v>68299029</v>
      </c>
      <c r="E327" t="s">
        <v>1501</v>
      </c>
      <c r="F327" s="74">
        <v>4.7300000000000004</v>
      </c>
      <c r="G327" s="74">
        <v>5</v>
      </c>
      <c r="H327" s="104">
        <v>4.75</v>
      </c>
      <c r="I327" s="74">
        <v>5</v>
      </c>
      <c r="J327" s="74">
        <v>5</v>
      </c>
      <c r="K327" s="74">
        <v>0</v>
      </c>
      <c r="L327" s="74">
        <v>0</v>
      </c>
      <c r="M327" s="74">
        <v>0</v>
      </c>
      <c r="N327" s="74">
        <v>0</v>
      </c>
      <c r="O327" s="74">
        <v>0</v>
      </c>
      <c r="P327" s="74">
        <v>0</v>
      </c>
      <c r="Q327" s="104">
        <v>5</v>
      </c>
      <c r="R327" s="74">
        <v>5</v>
      </c>
      <c r="S327" s="74">
        <v>0</v>
      </c>
      <c r="T327" s="104">
        <v>5</v>
      </c>
      <c r="U327" s="105">
        <v>4.88</v>
      </c>
      <c r="X327" s="99"/>
    </row>
    <row r="328" spans="1:24" hidden="1" x14ac:dyDescent="0.2">
      <c r="A328" t="s">
        <v>14</v>
      </c>
      <c r="B328" t="s">
        <v>1535</v>
      </c>
      <c r="C328" t="s">
        <v>19</v>
      </c>
      <c r="D328" s="103">
        <v>1032359846</v>
      </c>
      <c r="E328" t="s">
        <v>1276</v>
      </c>
      <c r="F328" s="74">
        <v>4.58</v>
      </c>
      <c r="G328" s="74">
        <v>0</v>
      </c>
      <c r="H328" s="104">
        <v>4.58</v>
      </c>
      <c r="I328" s="74">
        <v>5</v>
      </c>
      <c r="J328" s="74">
        <v>0</v>
      </c>
      <c r="K328" s="74">
        <v>0</v>
      </c>
      <c r="L328" s="74">
        <v>0</v>
      </c>
      <c r="M328" s="74">
        <v>0</v>
      </c>
      <c r="N328" s="74">
        <v>0</v>
      </c>
      <c r="O328" s="74">
        <v>4</v>
      </c>
      <c r="P328" s="74">
        <v>0</v>
      </c>
      <c r="Q328" s="104">
        <v>4.5</v>
      </c>
      <c r="R328" s="74">
        <v>4.95</v>
      </c>
      <c r="S328" s="74">
        <v>0</v>
      </c>
      <c r="T328" s="104">
        <v>4.95</v>
      </c>
      <c r="U328" s="105">
        <v>4.59</v>
      </c>
      <c r="X328" s="99"/>
    </row>
    <row r="329" spans="1:24" hidden="1" x14ac:dyDescent="0.2">
      <c r="A329" t="s">
        <v>14</v>
      </c>
      <c r="B329" t="s">
        <v>1535</v>
      </c>
      <c r="C329" t="s">
        <v>29</v>
      </c>
      <c r="D329" s="103">
        <v>1013629329</v>
      </c>
      <c r="E329" t="s">
        <v>1275</v>
      </c>
      <c r="F329" s="74">
        <v>3.92</v>
      </c>
      <c r="G329" s="74">
        <v>4.5999999999999996</v>
      </c>
      <c r="H329" s="104">
        <v>4.47</v>
      </c>
      <c r="I329" s="74">
        <v>4.9400000000000004</v>
      </c>
      <c r="J329" s="74">
        <v>0</v>
      </c>
      <c r="K329" s="74">
        <v>0</v>
      </c>
      <c r="L329" s="74">
        <v>0</v>
      </c>
      <c r="M329" s="74">
        <v>0</v>
      </c>
      <c r="N329" s="74">
        <v>0</v>
      </c>
      <c r="O329" s="74">
        <v>0</v>
      </c>
      <c r="P329" s="74">
        <v>4.5999999999999996</v>
      </c>
      <c r="Q329" s="104">
        <v>4.7699999999999996</v>
      </c>
      <c r="R329" s="74">
        <v>0</v>
      </c>
      <c r="S329" s="74">
        <v>4.82</v>
      </c>
      <c r="T329" s="104">
        <v>4.82</v>
      </c>
      <c r="U329" s="105">
        <v>4.63</v>
      </c>
      <c r="X329" s="99"/>
    </row>
    <row r="330" spans="1:24" hidden="1" x14ac:dyDescent="0.2">
      <c r="A330" t="s">
        <v>14</v>
      </c>
      <c r="B330" t="s">
        <v>1541</v>
      </c>
      <c r="C330" t="s">
        <v>53</v>
      </c>
      <c r="D330" s="103">
        <v>7228695</v>
      </c>
      <c r="E330" t="s">
        <v>1273</v>
      </c>
      <c r="F330" s="74">
        <v>4.54</v>
      </c>
      <c r="G330" s="74">
        <v>0</v>
      </c>
      <c r="H330" s="104">
        <v>4.54</v>
      </c>
      <c r="I330" s="74">
        <v>5</v>
      </c>
      <c r="J330" s="74">
        <v>0</v>
      </c>
      <c r="K330" s="74">
        <v>5</v>
      </c>
      <c r="L330" s="74">
        <v>0</v>
      </c>
      <c r="M330" s="74">
        <v>0</v>
      </c>
      <c r="N330" s="74">
        <v>0</v>
      </c>
      <c r="O330" s="74">
        <v>0</v>
      </c>
      <c r="P330" s="74">
        <v>0</v>
      </c>
      <c r="Q330" s="104">
        <v>5</v>
      </c>
      <c r="R330" s="74">
        <v>4.95</v>
      </c>
      <c r="S330" s="74">
        <v>0</v>
      </c>
      <c r="T330" s="104">
        <v>4.95</v>
      </c>
      <c r="U330" s="105">
        <v>4.7699999999999996</v>
      </c>
      <c r="X330" s="99"/>
    </row>
    <row r="331" spans="1:24" hidden="1" x14ac:dyDescent="0.2">
      <c r="A331" t="s">
        <v>14</v>
      </c>
      <c r="B331" t="s">
        <v>1537</v>
      </c>
      <c r="C331" t="s">
        <v>444</v>
      </c>
      <c r="D331" s="103">
        <v>1010196000</v>
      </c>
      <c r="E331" t="s">
        <v>1272</v>
      </c>
      <c r="F331" s="74">
        <v>4.8499999999999996</v>
      </c>
      <c r="G331" s="74">
        <v>4.87</v>
      </c>
      <c r="H331" s="104">
        <v>4.87</v>
      </c>
      <c r="I331" s="74">
        <v>4.9400000000000004</v>
      </c>
      <c r="J331" s="74">
        <v>0</v>
      </c>
      <c r="K331" s="74">
        <v>0</v>
      </c>
      <c r="L331" s="74">
        <v>0</v>
      </c>
      <c r="M331" s="74">
        <v>0</v>
      </c>
      <c r="N331" s="74">
        <v>0</v>
      </c>
      <c r="O331" s="74">
        <v>0</v>
      </c>
      <c r="P331" s="74">
        <v>4</v>
      </c>
      <c r="Q331" s="104">
        <v>4.47</v>
      </c>
      <c r="R331" s="74">
        <v>5</v>
      </c>
      <c r="S331" s="74">
        <v>4.91</v>
      </c>
      <c r="T331" s="104">
        <v>4.95</v>
      </c>
      <c r="U331" s="105">
        <v>4.72</v>
      </c>
      <c r="X331" s="99"/>
    </row>
    <row r="332" spans="1:24" hidden="1" x14ac:dyDescent="0.2">
      <c r="A332" t="s">
        <v>26</v>
      </c>
      <c r="B332" t="s">
        <v>1535</v>
      </c>
      <c r="C332" t="s">
        <v>1584</v>
      </c>
      <c r="D332" s="103">
        <v>86070604</v>
      </c>
      <c r="E332" t="s">
        <v>1632</v>
      </c>
      <c r="F332" s="74">
        <v>4.82</v>
      </c>
      <c r="G332" s="74">
        <v>0</v>
      </c>
      <c r="H332" s="104">
        <v>4.82</v>
      </c>
      <c r="I332" s="74">
        <v>5</v>
      </c>
      <c r="J332" s="74">
        <v>0</v>
      </c>
      <c r="K332" s="74">
        <v>0</v>
      </c>
      <c r="L332" s="74">
        <v>0</v>
      </c>
      <c r="M332" s="74">
        <v>0</v>
      </c>
      <c r="N332" s="74">
        <v>0</v>
      </c>
      <c r="O332" s="74">
        <v>0</v>
      </c>
      <c r="P332" s="74">
        <v>0</v>
      </c>
      <c r="Q332" s="104">
        <v>5</v>
      </c>
      <c r="R332" s="74">
        <v>5</v>
      </c>
      <c r="S332" s="74">
        <v>0</v>
      </c>
      <c r="T332" s="104">
        <v>5</v>
      </c>
      <c r="U332" s="105">
        <v>4.91</v>
      </c>
      <c r="X332" s="99"/>
    </row>
    <row r="333" spans="1:24" hidden="1" x14ac:dyDescent="0.2">
      <c r="A333" t="s">
        <v>26</v>
      </c>
      <c r="B333" t="s">
        <v>1541</v>
      </c>
      <c r="C333" t="s">
        <v>42</v>
      </c>
      <c r="D333" s="103">
        <v>1121892890</v>
      </c>
      <c r="E333" t="s">
        <v>1498</v>
      </c>
      <c r="F333" s="74">
        <v>4.75</v>
      </c>
      <c r="G333" s="74">
        <v>5</v>
      </c>
      <c r="H333" s="104">
        <v>4.75</v>
      </c>
      <c r="I333" s="74">
        <v>4.9400000000000004</v>
      </c>
      <c r="J333" s="74">
        <v>0</v>
      </c>
      <c r="K333" s="74">
        <v>1</v>
      </c>
      <c r="L333" s="74">
        <v>0</v>
      </c>
      <c r="M333" s="74">
        <v>0</v>
      </c>
      <c r="N333" s="74">
        <v>0</v>
      </c>
      <c r="O333" s="74">
        <v>0</v>
      </c>
      <c r="P333" s="74">
        <v>0</v>
      </c>
      <c r="Q333" s="104">
        <v>2.97</v>
      </c>
      <c r="R333" s="74">
        <v>4.47</v>
      </c>
      <c r="S333" s="74">
        <v>0</v>
      </c>
      <c r="T333" s="104">
        <v>4.47</v>
      </c>
      <c r="U333" s="105">
        <v>4.01</v>
      </c>
      <c r="X333" s="99"/>
    </row>
    <row r="334" spans="1:24" hidden="1" x14ac:dyDescent="0.2">
      <c r="A334" t="s">
        <v>14</v>
      </c>
      <c r="B334" t="s">
        <v>1544</v>
      </c>
      <c r="C334" t="s">
        <v>61</v>
      </c>
      <c r="D334" s="103">
        <v>79757955</v>
      </c>
      <c r="E334" t="s">
        <v>1269</v>
      </c>
      <c r="F334" s="74">
        <v>4.1100000000000003</v>
      </c>
      <c r="G334" s="74">
        <v>4.1500000000000004</v>
      </c>
      <c r="H334" s="104">
        <v>4.13</v>
      </c>
      <c r="I334" s="74">
        <v>4.8899999999999997</v>
      </c>
      <c r="J334" s="74">
        <v>0</v>
      </c>
      <c r="K334" s="74">
        <v>0</v>
      </c>
      <c r="L334" s="74">
        <v>0</v>
      </c>
      <c r="M334" s="74">
        <v>0</v>
      </c>
      <c r="N334" s="74">
        <v>0</v>
      </c>
      <c r="O334" s="74">
        <v>4</v>
      </c>
      <c r="P334" s="74">
        <v>4.4000000000000004</v>
      </c>
      <c r="Q334" s="104">
        <v>4.55</v>
      </c>
      <c r="R334" s="74">
        <v>5</v>
      </c>
      <c r="S334" s="74">
        <v>5</v>
      </c>
      <c r="T334" s="104">
        <v>5</v>
      </c>
      <c r="U334" s="105">
        <v>4.3899999999999997</v>
      </c>
      <c r="X334" s="99"/>
    </row>
    <row r="335" spans="1:24" hidden="1" x14ac:dyDescent="0.2">
      <c r="A335" t="s">
        <v>14</v>
      </c>
      <c r="B335" s="106" t="s">
        <v>1537</v>
      </c>
      <c r="C335" t="s">
        <v>35</v>
      </c>
      <c r="D335" s="103">
        <v>80409561</v>
      </c>
      <c r="E335" t="s">
        <v>1267</v>
      </c>
      <c r="F335" s="74">
        <v>3.92</v>
      </c>
      <c r="G335" s="74">
        <v>4.51</v>
      </c>
      <c r="H335" s="104">
        <v>4.2699999999999996</v>
      </c>
      <c r="I335" s="74">
        <v>4.9400000000000004</v>
      </c>
      <c r="J335" s="74">
        <v>0</v>
      </c>
      <c r="K335" s="74">
        <v>0</v>
      </c>
      <c r="L335" s="74">
        <v>0</v>
      </c>
      <c r="M335" s="74">
        <v>0</v>
      </c>
      <c r="N335" s="74">
        <v>0</v>
      </c>
      <c r="O335" s="74">
        <v>0</v>
      </c>
      <c r="P335" s="74">
        <v>5</v>
      </c>
      <c r="Q335" s="104">
        <v>4.97</v>
      </c>
      <c r="R335" s="74">
        <v>4.95</v>
      </c>
      <c r="S335" s="74">
        <v>4.91</v>
      </c>
      <c r="T335" s="104">
        <v>4.93</v>
      </c>
      <c r="U335" s="105">
        <v>4.62</v>
      </c>
      <c r="X335" s="99"/>
    </row>
    <row r="336" spans="1:24" hidden="1" x14ac:dyDescent="0.2">
      <c r="A336" t="s">
        <v>14</v>
      </c>
      <c r="B336" s="106" t="s">
        <v>1535</v>
      </c>
      <c r="C336" t="s">
        <v>13</v>
      </c>
      <c r="D336" s="103">
        <v>79423420</v>
      </c>
      <c r="E336" t="s">
        <v>1266</v>
      </c>
      <c r="F336" s="74">
        <v>4.72</v>
      </c>
      <c r="G336" s="74">
        <v>4.7300000000000004</v>
      </c>
      <c r="H336" s="104">
        <v>4.72</v>
      </c>
      <c r="I336" s="74">
        <v>4.78</v>
      </c>
      <c r="J336" s="74">
        <v>0</v>
      </c>
      <c r="K336" s="74">
        <v>0</v>
      </c>
      <c r="L336" s="74">
        <v>0</v>
      </c>
      <c r="M336" s="74">
        <v>0</v>
      </c>
      <c r="N336" s="74">
        <v>0</v>
      </c>
      <c r="O336" s="74">
        <v>0</v>
      </c>
      <c r="P336" s="74">
        <v>4.8</v>
      </c>
      <c r="Q336" s="104">
        <v>4.79</v>
      </c>
      <c r="R336" s="74">
        <v>4.95</v>
      </c>
      <c r="S336" s="74">
        <v>4.91</v>
      </c>
      <c r="T336" s="104">
        <v>4.93</v>
      </c>
      <c r="U336" s="105">
        <v>4.7699999999999996</v>
      </c>
      <c r="X336" s="99"/>
    </row>
    <row r="337" spans="1:24" hidden="1" x14ac:dyDescent="0.2">
      <c r="A337" t="s">
        <v>14</v>
      </c>
      <c r="B337" t="s">
        <v>1535</v>
      </c>
      <c r="C337" t="s">
        <v>19</v>
      </c>
      <c r="D337" s="103">
        <v>91283826</v>
      </c>
      <c r="E337" t="s">
        <v>1265</v>
      </c>
      <c r="F337" s="74">
        <v>4.5599999999999996</v>
      </c>
      <c r="G337" s="74">
        <v>0</v>
      </c>
      <c r="H337" s="104">
        <v>4.5599999999999996</v>
      </c>
      <c r="I337" s="74">
        <v>4.78</v>
      </c>
      <c r="J337" s="74">
        <v>0</v>
      </c>
      <c r="K337" s="74">
        <v>0</v>
      </c>
      <c r="L337" s="74">
        <v>0</v>
      </c>
      <c r="M337" s="74">
        <v>0</v>
      </c>
      <c r="N337" s="74">
        <v>0</v>
      </c>
      <c r="O337" s="74">
        <v>0</v>
      </c>
      <c r="P337" s="74">
        <v>0</v>
      </c>
      <c r="Q337" s="104">
        <v>4.78</v>
      </c>
      <c r="R337" s="74">
        <v>5</v>
      </c>
      <c r="S337" s="74">
        <v>0</v>
      </c>
      <c r="T337" s="104">
        <v>5</v>
      </c>
      <c r="U337" s="105">
        <v>4.6900000000000004</v>
      </c>
      <c r="X337" s="99"/>
    </row>
    <row r="338" spans="1:24" hidden="1" x14ac:dyDescent="0.2">
      <c r="A338" t="s">
        <v>14</v>
      </c>
      <c r="B338" s="106" t="s">
        <v>1537</v>
      </c>
      <c r="C338" t="s">
        <v>35</v>
      </c>
      <c r="D338" s="103">
        <v>39540519</v>
      </c>
      <c r="E338" t="s">
        <v>1264</v>
      </c>
      <c r="F338" s="74">
        <v>4.6399999999999997</v>
      </c>
      <c r="G338" s="74">
        <v>4.2</v>
      </c>
      <c r="H338" s="104">
        <v>4.38</v>
      </c>
      <c r="I338" s="74">
        <v>4.8899999999999997</v>
      </c>
      <c r="J338" s="74">
        <v>0</v>
      </c>
      <c r="K338" s="74">
        <v>0</v>
      </c>
      <c r="L338" s="74">
        <v>0</v>
      </c>
      <c r="M338" s="74">
        <v>0</v>
      </c>
      <c r="N338" s="74">
        <v>4.25</v>
      </c>
      <c r="O338" s="74">
        <v>0</v>
      </c>
      <c r="P338" s="74">
        <v>5</v>
      </c>
      <c r="Q338" s="104">
        <v>4.76</v>
      </c>
      <c r="R338" s="74">
        <v>5</v>
      </c>
      <c r="S338" s="74">
        <v>5</v>
      </c>
      <c r="T338" s="104">
        <v>5</v>
      </c>
      <c r="U338" s="105">
        <v>4.59</v>
      </c>
      <c r="X338" s="99"/>
    </row>
    <row r="339" spans="1:24" hidden="1" x14ac:dyDescent="0.2">
      <c r="A339" t="s">
        <v>14</v>
      </c>
      <c r="B339" t="s">
        <v>1535</v>
      </c>
      <c r="C339" t="s">
        <v>1065</v>
      </c>
      <c r="D339" s="103">
        <v>1033760775</v>
      </c>
      <c r="E339" t="s">
        <v>1261</v>
      </c>
      <c r="F339" s="74">
        <v>4.4800000000000004</v>
      </c>
      <c r="G339" s="74">
        <v>0</v>
      </c>
      <c r="H339" s="104">
        <v>4.4800000000000004</v>
      </c>
      <c r="I339" s="74">
        <v>3.11</v>
      </c>
      <c r="J339" s="74">
        <v>0</v>
      </c>
      <c r="K339" s="74">
        <v>0</v>
      </c>
      <c r="L339" s="74">
        <v>0</v>
      </c>
      <c r="M339" s="74">
        <v>0</v>
      </c>
      <c r="N339" s="74">
        <v>3.5</v>
      </c>
      <c r="O339" s="74">
        <v>0</v>
      </c>
      <c r="P339" s="74">
        <v>0</v>
      </c>
      <c r="Q339" s="104">
        <v>3.31</v>
      </c>
      <c r="R339" s="74">
        <v>4.9000000000000004</v>
      </c>
      <c r="S339" s="74">
        <v>0</v>
      </c>
      <c r="T339" s="104">
        <v>4.9000000000000004</v>
      </c>
      <c r="U339" s="105">
        <v>4.05</v>
      </c>
      <c r="X339" s="99"/>
    </row>
    <row r="340" spans="1:24" hidden="1" x14ac:dyDescent="0.2">
      <c r="A340" t="s">
        <v>14</v>
      </c>
      <c r="B340" t="s">
        <v>1541</v>
      </c>
      <c r="C340" t="s">
        <v>87</v>
      </c>
      <c r="D340" s="103">
        <v>1032486320</v>
      </c>
      <c r="E340" t="s">
        <v>1260</v>
      </c>
      <c r="F340" s="74">
        <v>4.5199999999999996</v>
      </c>
      <c r="G340" s="74">
        <v>4.6399999999999997</v>
      </c>
      <c r="H340" s="104">
        <v>4.5199999999999996</v>
      </c>
      <c r="I340" s="74">
        <v>5</v>
      </c>
      <c r="J340" s="74">
        <v>0</v>
      </c>
      <c r="K340" s="74">
        <v>0</v>
      </c>
      <c r="L340" s="74">
        <v>0</v>
      </c>
      <c r="M340" s="74">
        <v>0</v>
      </c>
      <c r="N340" s="74">
        <v>0</v>
      </c>
      <c r="O340" s="74">
        <v>4</v>
      </c>
      <c r="P340" s="74">
        <v>0</v>
      </c>
      <c r="Q340" s="104">
        <v>4.5</v>
      </c>
      <c r="R340" s="74">
        <v>5</v>
      </c>
      <c r="S340" s="74">
        <v>5</v>
      </c>
      <c r="T340" s="104">
        <v>5</v>
      </c>
      <c r="U340" s="105">
        <v>4.5599999999999996</v>
      </c>
      <c r="X340" s="99"/>
    </row>
    <row r="341" spans="1:24" hidden="1" x14ac:dyDescent="0.2">
      <c r="A341" t="s">
        <v>14</v>
      </c>
      <c r="B341" t="s">
        <v>1537</v>
      </c>
      <c r="C341" t="s">
        <v>1257</v>
      </c>
      <c r="D341" s="103">
        <v>94486930</v>
      </c>
      <c r="E341" t="s">
        <v>1258</v>
      </c>
      <c r="F341" s="74">
        <v>0</v>
      </c>
      <c r="G341" s="74">
        <v>4.82</v>
      </c>
      <c r="H341" s="104">
        <v>4.82</v>
      </c>
      <c r="I341" s="74">
        <v>4.33</v>
      </c>
      <c r="J341" s="74">
        <v>0</v>
      </c>
      <c r="K341" s="74">
        <v>0</v>
      </c>
      <c r="L341" s="74">
        <v>0</v>
      </c>
      <c r="M341" s="74">
        <v>0</v>
      </c>
      <c r="N341" s="74">
        <v>0</v>
      </c>
      <c r="O341" s="74">
        <v>0</v>
      </c>
      <c r="P341" s="74">
        <v>4.5999999999999996</v>
      </c>
      <c r="Q341" s="104">
        <v>4.47</v>
      </c>
      <c r="R341" s="74">
        <v>0</v>
      </c>
      <c r="S341" s="74">
        <v>4.6399999999999997</v>
      </c>
      <c r="T341" s="104">
        <v>4.6399999999999997</v>
      </c>
      <c r="U341" s="105">
        <v>4.66</v>
      </c>
      <c r="X341" s="99"/>
    </row>
    <row r="342" spans="1:24" hidden="1" x14ac:dyDescent="0.2">
      <c r="A342" t="s">
        <v>14</v>
      </c>
      <c r="B342" t="s">
        <v>1537</v>
      </c>
      <c r="C342" t="s">
        <v>71</v>
      </c>
      <c r="D342" s="103">
        <v>79837102</v>
      </c>
      <c r="E342" t="s">
        <v>1254</v>
      </c>
      <c r="F342" s="74">
        <v>4.5</v>
      </c>
      <c r="G342" s="74">
        <v>4.8</v>
      </c>
      <c r="H342" s="104">
        <v>4.55</v>
      </c>
      <c r="I342" s="74">
        <v>4.83</v>
      </c>
      <c r="J342" s="74">
        <v>0</v>
      </c>
      <c r="K342" s="74">
        <v>5</v>
      </c>
      <c r="L342" s="74">
        <v>4.33</v>
      </c>
      <c r="M342" s="74">
        <v>0</v>
      </c>
      <c r="N342" s="74">
        <v>0</v>
      </c>
      <c r="O342" s="74">
        <v>0</v>
      </c>
      <c r="P342" s="74">
        <v>4.4000000000000004</v>
      </c>
      <c r="Q342" s="104">
        <v>4.7</v>
      </c>
      <c r="R342" s="74">
        <v>4.9000000000000004</v>
      </c>
      <c r="S342" s="74">
        <v>4.82</v>
      </c>
      <c r="T342" s="104">
        <v>4.8600000000000003</v>
      </c>
      <c r="U342" s="105">
        <v>4.6399999999999997</v>
      </c>
      <c r="X342" s="99"/>
    </row>
    <row r="343" spans="1:24" hidden="1" x14ac:dyDescent="0.2">
      <c r="A343" t="s">
        <v>14</v>
      </c>
      <c r="B343" t="s">
        <v>1537</v>
      </c>
      <c r="C343" t="s">
        <v>35</v>
      </c>
      <c r="D343" s="103">
        <v>52824690</v>
      </c>
      <c r="E343" t="s">
        <v>1253</v>
      </c>
      <c r="F343" s="74">
        <v>4.59</v>
      </c>
      <c r="G343" s="74">
        <v>4.83</v>
      </c>
      <c r="H343" s="104">
        <v>4.72</v>
      </c>
      <c r="I343" s="74">
        <v>5</v>
      </c>
      <c r="J343" s="74">
        <v>5</v>
      </c>
      <c r="K343" s="74">
        <v>0</v>
      </c>
      <c r="L343" s="74">
        <v>0</v>
      </c>
      <c r="M343" s="74">
        <v>0</v>
      </c>
      <c r="N343" s="74">
        <v>0</v>
      </c>
      <c r="O343" s="74">
        <v>0</v>
      </c>
      <c r="P343" s="74">
        <v>4.8</v>
      </c>
      <c r="Q343" s="104">
        <v>4.95</v>
      </c>
      <c r="R343" s="74">
        <v>5</v>
      </c>
      <c r="S343" s="74">
        <v>5</v>
      </c>
      <c r="T343" s="104">
        <v>5</v>
      </c>
      <c r="U343" s="105">
        <v>4.84</v>
      </c>
      <c r="X343" s="99"/>
    </row>
    <row r="344" spans="1:24" hidden="1" x14ac:dyDescent="0.2">
      <c r="A344" t="s">
        <v>14</v>
      </c>
      <c r="B344" t="s">
        <v>1535</v>
      </c>
      <c r="C344" t="s">
        <v>17</v>
      </c>
      <c r="D344" s="103">
        <v>1023863901</v>
      </c>
      <c r="E344" t="s">
        <v>1252</v>
      </c>
      <c r="F344" s="74">
        <v>4.75</v>
      </c>
      <c r="G344" s="74">
        <v>0</v>
      </c>
      <c r="H344" s="104">
        <v>4.75</v>
      </c>
      <c r="I344" s="74">
        <v>5</v>
      </c>
      <c r="J344" s="74">
        <v>0</v>
      </c>
      <c r="K344" s="74">
        <v>0</v>
      </c>
      <c r="L344" s="74">
        <v>0</v>
      </c>
      <c r="M344" s="74">
        <v>0</v>
      </c>
      <c r="N344" s="74">
        <v>0</v>
      </c>
      <c r="O344" s="74">
        <v>0</v>
      </c>
      <c r="P344" s="74">
        <v>0</v>
      </c>
      <c r="Q344" s="104">
        <v>5</v>
      </c>
      <c r="R344" s="74">
        <v>5</v>
      </c>
      <c r="S344" s="74">
        <v>0</v>
      </c>
      <c r="T344" s="104">
        <v>5</v>
      </c>
      <c r="U344" s="105">
        <v>4.88</v>
      </c>
      <c r="X344" s="99"/>
    </row>
    <row r="345" spans="1:24" hidden="1" x14ac:dyDescent="0.2">
      <c r="A345" t="s">
        <v>14</v>
      </c>
      <c r="B345" t="s">
        <v>1535</v>
      </c>
      <c r="C345" t="s">
        <v>104</v>
      </c>
      <c r="D345" s="103">
        <v>73124922</v>
      </c>
      <c r="E345" t="s">
        <v>1622</v>
      </c>
      <c r="F345" s="74">
        <v>4.2300000000000004</v>
      </c>
      <c r="G345" s="74">
        <v>4.74</v>
      </c>
      <c r="H345" s="104">
        <v>4.6900000000000004</v>
      </c>
      <c r="I345" s="74">
        <v>5</v>
      </c>
      <c r="J345" s="74">
        <v>0</v>
      </c>
      <c r="K345" s="74">
        <v>0</v>
      </c>
      <c r="L345" s="74">
        <v>0</v>
      </c>
      <c r="M345" s="74">
        <v>0</v>
      </c>
      <c r="N345" s="74">
        <v>0</v>
      </c>
      <c r="O345" s="74">
        <v>0</v>
      </c>
      <c r="P345" s="74">
        <v>4.5999999999999996</v>
      </c>
      <c r="Q345" s="104">
        <v>4.8</v>
      </c>
      <c r="R345" s="74">
        <v>0</v>
      </c>
      <c r="S345" s="74">
        <v>4.6399999999999997</v>
      </c>
      <c r="T345" s="104">
        <v>4.6399999999999997</v>
      </c>
      <c r="U345" s="105">
        <v>4.7300000000000004</v>
      </c>
      <c r="X345" s="99"/>
    </row>
    <row r="346" spans="1:24" hidden="1" x14ac:dyDescent="0.2">
      <c r="A346" t="s">
        <v>14</v>
      </c>
      <c r="B346" t="s">
        <v>1535</v>
      </c>
      <c r="C346" t="s">
        <v>435</v>
      </c>
      <c r="D346" s="103">
        <v>80726553</v>
      </c>
      <c r="E346" t="s">
        <v>1249</v>
      </c>
      <c r="F346" s="74">
        <v>4.2</v>
      </c>
      <c r="G346" s="74">
        <v>4.3600000000000003</v>
      </c>
      <c r="H346" s="104">
        <v>4.33</v>
      </c>
      <c r="I346" s="74">
        <v>5</v>
      </c>
      <c r="J346" s="74">
        <v>0</v>
      </c>
      <c r="K346" s="74">
        <v>0</v>
      </c>
      <c r="L346" s="74">
        <v>0</v>
      </c>
      <c r="M346" s="74">
        <v>0</v>
      </c>
      <c r="N346" s="74">
        <v>0</v>
      </c>
      <c r="O346" s="74">
        <v>0</v>
      </c>
      <c r="P346" s="74">
        <v>4.5999999999999996</v>
      </c>
      <c r="Q346" s="104">
        <v>4.8</v>
      </c>
      <c r="R346" s="74">
        <v>0</v>
      </c>
      <c r="S346" s="74">
        <v>4</v>
      </c>
      <c r="T346" s="104">
        <v>4</v>
      </c>
      <c r="U346" s="105">
        <v>4.49</v>
      </c>
      <c r="X346" s="99"/>
    </row>
    <row r="347" spans="1:24" hidden="1" x14ac:dyDescent="0.2">
      <c r="A347" t="s">
        <v>26</v>
      </c>
      <c r="B347" t="s">
        <v>1537</v>
      </c>
      <c r="C347" t="s">
        <v>1605</v>
      </c>
      <c r="D347" s="103">
        <v>79939630</v>
      </c>
      <c r="E347" t="s">
        <v>1495</v>
      </c>
      <c r="F347" s="74">
        <v>4.0199999999999996</v>
      </c>
      <c r="G347" s="74">
        <v>0</v>
      </c>
      <c r="H347" s="104">
        <v>4.0199999999999996</v>
      </c>
      <c r="I347" s="74">
        <v>4.0599999999999996</v>
      </c>
      <c r="J347" s="74">
        <v>0</v>
      </c>
      <c r="K347" s="74">
        <v>0</v>
      </c>
      <c r="L347" s="74">
        <v>5</v>
      </c>
      <c r="M347" s="74">
        <v>0</v>
      </c>
      <c r="N347" s="74">
        <v>0</v>
      </c>
      <c r="O347" s="74">
        <v>0</v>
      </c>
      <c r="P347" s="74">
        <v>0</v>
      </c>
      <c r="Q347" s="104">
        <v>4.53</v>
      </c>
      <c r="R347" s="74">
        <v>5</v>
      </c>
      <c r="S347" s="74">
        <v>0</v>
      </c>
      <c r="T347" s="104">
        <v>5</v>
      </c>
      <c r="U347" s="105">
        <v>4.32</v>
      </c>
      <c r="X347" s="99"/>
    </row>
    <row r="348" spans="1:24" hidden="1" x14ac:dyDescent="0.2">
      <c r="A348" t="s">
        <v>26</v>
      </c>
      <c r="B348" t="s">
        <v>1541</v>
      </c>
      <c r="C348" t="s">
        <v>87</v>
      </c>
      <c r="D348" s="103">
        <v>1121858437</v>
      </c>
      <c r="E348" t="s">
        <v>1819</v>
      </c>
      <c r="F348" s="74">
        <v>4.91</v>
      </c>
      <c r="G348" s="74">
        <v>0</v>
      </c>
      <c r="H348" s="104">
        <v>4.91</v>
      </c>
      <c r="I348" s="74">
        <v>5</v>
      </c>
      <c r="J348" s="74">
        <v>0</v>
      </c>
      <c r="K348" s="74">
        <v>0</v>
      </c>
      <c r="L348" s="74">
        <v>0</v>
      </c>
      <c r="M348" s="74">
        <v>0</v>
      </c>
      <c r="N348" s="74">
        <v>0</v>
      </c>
      <c r="O348" s="74">
        <v>0</v>
      </c>
      <c r="P348" s="74">
        <v>0</v>
      </c>
      <c r="Q348" s="104">
        <v>5</v>
      </c>
      <c r="R348" s="74">
        <v>5</v>
      </c>
      <c r="S348" s="74">
        <v>0</v>
      </c>
      <c r="T348" s="104">
        <v>5</v>
      </c>
      <c r="U348" s="105">
        <v>4.96</v>
      </c>
      <c r="X348" s="99"/>
    </row>
    <row r="349" spans="1:24" hidden="1" x14ac:dyDescent="0.2">
      <c r="A349" t="s">
        <v>14</v>
      </c>
      <c r="B349" t="s">
        <v>1541</v>
      </c>
      <c r="C349" t="s">
        <v>925</v>
      </c>
      <c r="D349" s="103">
        <v>1052398198</v>
      </c>
      <c r="E349" t="s">
        <v>1624</v>
      </c>
      <c r="F349" s="74">
        <v>0</v>
      </c>
      <c r="G349" s="74">
        <v>0</v>
      </c>
      <c r="H349" s="104">
        <v>0</v>
      </c>
      <c r="I349" s="74">
        <v>5</v>
      </c>
      <c r="J349" s="74">
        <v>0</v>
      </c>
      <c r="K349" s="74">
        <v>0</v>
      </c>
      <c r="L349" s="74">
        <v>0</v>
      </c>
      <c r="M349" s="74">
        <v>0</v>
      </c>
      <c r="N349" s="74">
        <v>0</v>
      </c>
      <c r="O349" s="74">
        <v>0</v>
      </c>
      <c r="P349" s="74">
        <v>0</v>
      </c>
      <c r="Q349" s="104">
        <v>5</v>
      </c>
      <c r="R349" s="74">
        <v>5</v>
      </c>
      <c r="S349" s="74">
        <v>0</v>
      </c>
      <c r="T349" s="104">
        <v>5</v>
      </c>
      <c r="U349" s="105">
        <v>5</v>
      </c>
      <c r="X349" s="99"/>
    </row>
    <row r="350" spans="1:24" hidden="1" x14ac:dyDescent="0.2">
      <c r="A350" t="s">
        <v>26</v>
      </c>
      <c r="B350" t="s">
        <v>1537</v>
      </c>
      <c r="C350" t="s">
        <v>31</v>
      </c>
      <c r="D350" s="103">
        <v>86056565</v>
      </c>
      <c r="E350" t="s">
        <v>1492</v>
      </c>
      <c r="F350" s="74">
        <v>4.6500000000000004</v>
      </c>
      <c r="G350" s="74">
        <v>4.6100000000000003</v>
      </c>
      <c r="H350" s="104">
        <v>4.6100000000000003</v>
      </c>
      <c r="I350" s="74">
        <v>4.9400000000000004</v>
      </c>
      <c r="J350" s="74">
        <v>0</v>
      </c>
      <c r="K350" s="74">
        <v>0</v>
      </c>
      <c r="L350" s="74">
        <v>0</v>
      </c>
      <c r="M350" s="74">
        <v>0</v>
      </c>
      <c r="N350" s="74">
        <v>0</v>
      </c>
      <c r="O350" s="74">
        <v>4</v>
      </c>
      <c r="P350" s="74">
        <v>5</v>
      </c>
      <c r="Q350" s="104">
        <v>4.72</v>
      </c>
      <c r="R350" s="74">
        <v>5</v>
      </c>
      <c r="S350" s="74">
        <v>5</v>
      </c>
      <c r="T350" s="104">
        <v>5</v>
      </c>
      <c r="U350" s="105">
        <v>4.6900000000000004</v>
      </c>
      <c r="X350" s="99"/>
    </row>
    <row r="351" spans="1:24" hidden="1" x14ac:dyDescent="0.2">
      <c r="A351" t="s">
        <v>14</v>
      </c>
      <c r="B351" t="s">
        <v>1535</v>
      </c>
      <c r="C351" t="s">
        <v>13</v>
      </c>
      <c r="D351" s="103">
        <v>7334504</v>
      </c>
      <c r="E351" t="s">
        <v>1245</v>
      </c>
      <c r="F351" s="74">
        <v>4.54</v>
      </c>
      <c r="G351" s="74">
        <v>3.78</v>
      </c>
      <c r="H351" s="104">
        <v>4.28</v>
      </c>
      <c r="I351" s="74">
        <v>5</v>
      </c>
      <c r="J351" s="74">
        <v>0</v>
      </c>
      <c r="K351" s="74">
        <v>0</v>
      </c>
      <c r="L351" s="74">
        <v>0</v>
      </c>
      <c r="M351" s="74">
        <v>0</v>
      </c>
      <c r="N351" s="74">
        <v>0</v>
      </c>
      <c r="O351" s="74">
        <v>0</v>
      </c>
      <c r="P351" s="74">
        <v>4.2</v>
      </c>
      <c r="Q351" s="104">
        <v>4.5999999999999996</v>
      </c>
      <c r="R351" s="74">
        <v>5</v>
      </c>
      <c r="S351" s="74">
        <v>5</v>
      </c>
      <c r="T351" s="104">
        <v>5</v>
      </c>
      <c r="U351" s="105">
        <v>4.4800000000000004</v>
      </c>
      <c r="X351" s="99"/>
    </row>
    <row r="352" spans="1:24" hidden="1" x14ac:dyDescent="0.2">
      <c r="A352" t="s">
        <v>14</v>
      </c>
      <c r="B352" t="s">
        <v>1535</v>
      </c>
      <c r="C352" t="s">
        <v>435</v>
      </c>
      <c r="D352" s="103">
        <v>53102009</v>
      </c>
      <c r="E352" t="s">
        <v>1243</v>
      </c>
      <c r="F352" s="74">
        <v>4.38</v>
      </c>
      <c r="G352" s="74">
        <v>4.43</v>
      </c>
      <c r="H352" s="104">
        <v>4.42</v>
      </c>
      <c r="I352" s="74">
        <v>5</v>
      </c>
      <c r="J352" s="74">
        <v>0</v>
      </c>
      <c r="K352" s="74">
        <v>0</v>
      </c>
      <c r="L352" s="74">
        <v>0</v>
      </c>
      <c r="M352" s="74">
        <v>0</v>
      </c>
      <c r="N352" s="74">
        <v>0</v>
      </c>
      <c r="O352" s="74">
        <v>0</v>
      </c>
      <c r="P352" s="74">
        <v>4.5999999999999996</v>
      </c>
      <c r="Q352" s="104">
        <v>4.8</v>
      </c>
      <c r="R352" s="74">
        <v>0</v>
      </c>
      <c r="S352" s="74">
        <v>4.6399999999999997</v>
      </c>
      <c r="T352" s="104">
        <v>4.6399999999999997</v>
      </c>
      <c r="U352" s="105">
        <v>4.59</v>
      </c>
      <c r="X352" s="99"/>
    </row>
    <row r="353" spans="1:24" hidden="1" x14ac:dyDescent="0.2">
      <c r="A353" t="s">
        <v>14</v>
      </c>
      <c r="B353" t="s">
        <v>1537</v>
      </c>
      <c r="C353" t="s">
        <v>444</v>
      </c>
      <c r="D353" s="103">
        <v>50993200</v>
      </c>
      <c r="E353" t="s">
        <v>1242</v>
      </c>
      <c r="F353" s="74">
        <v>4.6500000000000004</v>
      </c>
      <c r="G353" s="74">
        <v>4.79</v>
      </c>
      <c r="H353" s="104">
        <v>4.75</v>
      </c>
      <c r="I353" s="74">
        <v>4</v>
      </c>
      <c r="J353" s="74">
        <v>3.83</v>
      </c>
      <c r="K353" s="74">
        <v>0</v>
      </c>
      <c r="L353" s="74">
        <v>0</v>
      </c>
      <c r="M353" s="74">
        <v>0</v>
      </c>
      <c r="N353" s="74">
        <v>0</v>
      </c>
      <c r="O353" s="74">
        <v>0</v>
      </c>
      <c r="P353" s="74">
        <v>4.4000000000000004</v>
      </c>
      <c r="Q353" s="104">
        <v>4.0599999999999996</v>
      </c>
      <c r="R353" s="74">
        <v>4.95</v>
      </c>
      <c r="S353" s="74">
        <v>4.82</v>
      </c>
      <c r="T353" s="104">
        <v>4.88</v>
      </c>
      <c r="U353" s="105">
        <v>4.49</v>
      </c>
      <c r="X353" s="99"/>
    </row>
    <row r="354" spans="1:24" x14ac:dyDescent="0.2">
      <c r="A354" t="s">
        <v>14</v>
      </c>
      <c r="B354" t="s">
        <v>1535</v>
      </c>
      <c r="C354" t="s">
        <v>13</v>
      </c>
      <c r="D354" s="103">
        <v>1018433439</v>
      </c>
      <c r="E354" t="s">
        <v>1241</v>
      </c>
      <c r="F354" s="74">
        <v>4.3899999999999997</v>
      </c>
      <c r="G354" s="74">
        <v>0</v>
      </c>
      <c r="H354" s="104">
        <v>4.3899999999999997</v>
      </c>
      <c r="I354" s="74">
        <v>5</v>
      </c>
      <c r="J354" s="74">
        <v>0</v>
      </c>
      <c r="K354" s="74">
        <v>0</v>
      </c>
      <c r="L354" s="74">
        <v>0</v>
      </c>
      <c r="M354" s="74">
        <v>0</v>
      </c>
      <c r="N354" s="74">
        <v>0</v>
      </c>
      <c r="O354" s="74">
        <v>0</v>
      </c>
      <c r="P354" s="74">
        <v>0</v>
      </c>
      <c r="Q354" s="104">
        <v>5</v>
      </c>
      <c r="R354" s="74">
        <v>5</v>
      </c>
      <c r="S354" s="74">
        <v>0</v>
      </c>
      <c r="T354" s="104">
        <v>5</v>
      </c>
      <c r="U354" s="105">
        <v>4.7</v>
      </c>
      <c r="X354" s="99"/>
    </row>
    <row r="355" spans="1:24" hidden="1" x14ac:dyDescent="0.2">
      <c r="A355" t="s">
        <v>14</v>
      </c>
      <c r="B355" t="s">
        <v>1541</v>
      </c>
      <c r="C355" t="s">
        <v>814</v>
      </c>
      <c r="D355" s="103">
        <v>1075871154</v>
      </c>
      <c r="E355" t="s">
        <v>1240</v>
      </c>
      <c r="F355" s="74">
        <v>4.4000000000000004</v>
      </c>
      <c r="G355" s="74">
        <v>3.43</v>
      </c>
      <c r="H355" s="104">
        <v>4.21</v>
      </c>
      <c r="I355" s="74">
        <v>5</v>
      </c>
      <c r="J355" s="74">
        <v>5</v>
      </c>
      <c r="K355" s="74">
        <v>0</v>
      </c>
      <c r="L355" s="74">
        <v>0</v>
      </c>
      <c r="M355" s="74">
        <v>0</v>
      </c>
      <c r="N355" s="74">
        <v>0</v>
      </c>
      <c r="O355" s="74">
        <v>0</v>
      </c>
      <c r="P355" s="74">
        <v>4.2</v>
      </c>
      <c r="Q355" s="104">
        <v>4.8</v>
      </c>
      <c r="R355" s="74">
        <v>4.95</v>
      </c>
      <c r="S355" s="74">
        <v>4.7300000000000004</v>
      </c>
      <c r="T355" s="104">
        <v>4.84</v>
      </c>
      <c r="U355" s="105">
        <v>4.51</v>
      </c>
      <c r="X355" s="99"/>
    </row>
    <row r="356" spans="1:24" hidden="1" x14ac:dyDescent="0.2">
      <c r="A356" t="s">
        <v>26</v>
      </c>
      <c r="B356" t="s">
        <v>1535</v>
      </c>
      <c r="C356" t="s">
        <v>435</v>
      </c>
      <c r="D356" s="103">
        <v>17340043</v>
      </c>
      <c r="E356" t="s">
        <v>1491</v>
      </c>
      <c r="F356" s="74">
        <v>4.5199999999999996</v>
      </c>
      <c r="G356" s="74">
        <v>4.7300000000000004</v>
      </c>
      <c r="H356" s="104">
        <v>4.7</v>
      </c>
      <c r="I356" s="74">
        <v>5</v>
      </c>
      <c r="J356" s="74">
        <v>0</v>
      </c>
      <c r="K356" s="74">
        <v>0</v>
      </c>
      <c r="L356" s="74">
        <v>0</v>
      </c>
      <c r="M356" s="74">
        <v>0</v>
      </c>
      <c r="N356" s="74">
        <v>0</v>
      </c>
      <c r="O356" s="74">
        <v>0</v>
      </c>
      <c r="P356" s="74">
        <v>5</v>
      </c>
      <c r="Q356" s="104">
        <v>5</v>
      </c>
      <c r="R356" s="74">
        <v>0</v>
      </c>
      <c r="S356" s="74">
        <v>5</v>
      </c>
      <c r="T356" s="104">
        <v>5</v>
      </c>
      <c r="U356" s="105">
        <v>4.8499999999999996</v>
      </c>
      <c r="X356" s="99"/>
    </row>
    <row r="357" spans="1:24" hidden="1" x14ac:dyDescent="0.2">
      <c r="A357" t="s">
        <v>14</v>
      </c>
      <c r="B357" t="s">
        <v>1541</v>
      </c>
      <c r="C357" t="s">
        <v>582</v>
      </c>
      <c r="D357" s="103">
        <v>80222041</v>
      </c>
      <c r="E357" t="s">
        <v>1239</v>
      </c>
      <c r="F357" s="74">
        <v>0</v>
      </c>
      <c r="G357" s="74">
        <v>0</v>
      </c>
      <c r="H357" s="104">
        <v>0</v>
      </c>
      <c r="I357" s="74">
        <v>5</v>
      </c>
      <c r="J357" s="74">
        <v>0</v>
      </c>
      <c r="K357" s="74">
        <v>0</v>
      </c>
      <c r="L357" s="74">
        <v>0</v>
      </c>
      <c r="M357" s="74">
        <v>0</v>
      </c>
      <c r="N357" s="74">
        <v>0</v>
      </c>
      <c r="O357" s="74">
        <v>0</v>
      </c>
      <c r="P357" s="74">
        <v>0</v>
      </c>
      <c r="Q357" s="104">
        <v>5</v>
      </c>
      <c r="R357" s="74">
        <v>4.9000000000000004</v>
      </c>
      <c r="S357" s="74">
        <v>0</v>
      </c>
      <c r="T357" s="104">
        <v>4.9000000000000004</v>
      </c>
      <c r="U357" s="105">
        <v>4.9800000000000004</v>
      </c>
      <c r="X357" s="99"/>
    </row>
    <row r="358" spans="1:24" hidden="1" x14ac:dyDescent="0.2">
      <c r="A358" t="s">
        <v>14</v>
      </c>
      <c r="B358" t="s">
        <v>1535</v>
      </c>
      <c r="C358" t="s">
        <v>104</v>
      </c>
      <c r="D358" s="103">
        <v>80731604</v>
      </c>
      <c r="E358" t="s">
        <v>1238</v>
      </c>
      <c r="F358" s="74">
        <v>4.6500000000000004</v>
      </c>
      <c r="G358" s="74">
        <v>4.8</v>
      </c>
      <c r="H358" s="104">
        <v>4.79</v>
      </c>
      <c r="I358" s="74">
        <v>5</v>
      </c>
      <c r="J358" s="74">
        <v>0</v>
      </c>
      <c r="K358" s="74">
        <v>0</v>
      </c>
      <c r="L358" s="74">
        <v>0</v>
      </c>
      <c r="M358" s="74">
        <v>0</v>
      </c>
      <c r="N358" s="74">
        <v>0</v>
      </c>
      <c r="O358" s="74">
        <v>0</v>
      </c>
      <c r="P358" s="74">
        <v>5</v>
      </c>
      <c r="Q358" s="104">
        <v>5</v>
      </c>
      <c r="R358" s="74">
        <v>0</v>
      </c>
      <c r="S358" s="74">
        <v>4.91</v>
      </c>
      <c r="T358" s="104">
        <v>4.91</v>
      </c>
      <c r="U358" s="105">
        <v>4.8899999999999997</v>
      </c>
      <c r="X358" s="99"/>
    </row>
    <row r="359" spans="1:24" hidden="1" x14ac:dyDescent="0.2">
      <c r="A359" t="s">
        <v>14</v>
      </c>
      <c r="B359" t="s">
        <v>1541</v>
      </c>
      <c r="C359" t="s">
        <v>42</v>
      </c>
      <c r="D359" s="103">
        <v>79895288</v>
      </c>
      <c r="E359" t="s">
        <v>1237</v>
      </c>
      <c r="F359" s="74">
        <v>4.8099999999999996</v>
      </c>
      <c r="G359" s="74">
        <v>5</v>
      </c>
      <c r="H359" s="104">
        <v>4.84</v>
      </c>
      <c r="I359" s="74">
        <v>4.83</v>
      </c>
      <c r="J359" s="74">
        <v>5</v>
      </c>
      <c r="K359" s="74">
        <v>0</v>
      </c>
      <c r="L359" s="74">
        <v>0</v>
      </c>
      <c r="M359" s="74">
        <v>0</v>
      </c>
      <c r="N359" s="74">
        <v>0</v>
      </c>
      <c r="O359" s="74">
        <v>0</v>
      </c>
      <c r="P359" s="74">
        <v>4.4000000000000004</v>
      </c>
      <c r="Q359" s="104">
        <v>4.7699999999999996</v>
      </c>
      <c r="R359" s="74">
        <v>5</v>
      </c>
      <c r="S359" s="74">
        <v>5</v>
      </c>
      <c r="T359" s="104">
        <v>5</v>
      </c>
      <c r="U359" s="105">
        <v>4.83</v>
      </c>
      <c r="X359" s="99"/>
    </row>
    <row r="360" spans="1:24" hidden="1" x14ac:dyDescent="0.2">
      <c r="A360" t="s">
        <v>14</v>
      </c>
      <c r="B360" t="s">
        <v>1537</v>
      </c>
      <c r="C360" t="s">
        <v>444</v>
      </c>
      <c r="D360" s="103">
        <v>79906298</v>
      </c>
      <c r="E360" t="s">
        <v>1236</v>
      </c>
      <c r="F360" s="74">
        <v>2.37</v>
      </c>
      <c r="G360" s="74">
        <v>4.74</v>
      </c>
      <c r="H360" s="104">
        <v>4.72</v>
      </c>
      <c r="I360" s="74">
        <v>3</v>
      </c>
      <c r="J360" s="74">
        <v>0</v>
      </c>
      <c r="K360" s="74">
        <v>0</v>
      </c>
      <c r="L360" s="74">
        <v>0</v>
      </c>
      <c r="M360" s="74">
        <v>4.5599999999999996</v>
      </c>
      <c r="N360" s="74">
        <v>0</v>
      </c>
      <c r="O360" s="74">
        <v>4</v>
      </c>
      <c r="P360" s="74">
        <v>4</v>
      </c>
      <c r="Q360" s="104">
        <v>3.59</v>
      </c>
      <c r="R360" s="74">
        <v>4.9000000000000004</v>
      </c>
      <c r="S360" s="74">
        <v>4.82</v>
      </c>
      <c r="T360" s="104">
        <v>4.8600000000000003</v>
      </c>
      <c r="U360" s="105">
        <v>4.28</v>
      </c>
      <c r="X360" s="99"/>
    </row>
    <row r="361" spans="1:24" hidden="1" x14ac:dyDescent="0.2">
      <c r="A361" t="s">
        <v>14</v>
      </c>
      <c r="B361" t="s">
        <v>1537</v>
      </c>
      <c r="C361" t="s">
        <v>35</v>
      </c>
      <c r="D361" s="103">
        <v>52395392</v>
      </c>
      <c r="E361" t="s">
        <v>1235</v>
      </c>
      <c r="F361" s="74">
        <v>4.8499999999999996</v>
      </c>
      <c r="G361" s="74">
        <v>4.5</v>
      </c>
      <c r="H361" s="104">
        <v>4.8099999999999996</v>
      </c>
      <c r="I361" s="74">
        <v>5</v>
      </c>
      <c r="J361" s="74">
        <v>5</v>
      </c>
      <c r="K361" s="74">
        <v>0</v>
      </c>
      <c r="L361" s="74">
        <v>0</v>
      </c>
      <c r="M361" s="74">
        <v>0</v>
      </c>
      <c r="N361" s="74">
        <v>0</v>
      </c>
      <c r="O361" s="74">
        <v>0</v>
      </c>
      <c r="P361" s="74">
        <v>0</v>
      </c>
      <c r="Q361" s="104">
        <v>5</v>
      </c>
      <c r="R361" s="74">
        <v>5</v>
      </c>
      <c r="S361" s="74">
        <v>5</v>
      </c>
      <c r="T361" s="104">
        <v>5</v>
      </c>
      <c r="U361" s="105">
        <v>4.91</v>
      </c>
      <c r="X361" s="99"/>
    </row>
    <row r="362" spans="1:24" hidden="1" x14ac:dyDescent="0.2">
      <c r="A362" t="s">
        <v>14</v>
      </c>
      <c r="B362" t="s">
        <v>1537</v>
      </c>
      <c r="C362" t="s">
        <v>71</v>
      </c>
      <c r="D362" s="103">
        <v>79136724</v>
      </c>
      <c r="E362" t="s">
        <v>1233</v>
      </c>
      <c r="F362" s="74">
        <v>3.2</v>
      </c>
      <c r="G362" s="74">
        <v>4.72</v>
      </c>
      <c r="H362" s="104">
        <v>4.1500000000000004</v>
      </c>
      <c r="I362" s="74">
        <v>5</v>
      </c>
      <c r="J362" s="74">
        <v>0</v>
      </c>
      <c r="K362" s="74">
        <v>0</v>
      </c>
      <c r="L362" s="74">
        <v>5</v>
      </c>
      <c r="M362" s="74">
        <v>0</v>
      </c>
      <c r="N362" s="74">
        <v>0</v>
      </c>
      <c r="O362" s="74">
        <v>3.8</v>
      </c>
      <c r="P362" s="74">
        <v>4.5999999999999996</v>
      </c>
      <c r="Q362" s="104">
        <v>4.7300000000000004</v>
      </c>
      <c r="R362" s="74">
        <v>5</v>
      </c>
      <c r="S362" s="74">
        <v>5</v>
      </c>
      <c r="T362" s="104">
        <v>5</v>
      </c>
      <c r="U362" s="105">
        <v>4.47</v>
      </c>
      <c r="X362" s="99"/>
    </row>
    <row r="363" spans="1:24" hidden="1" x14ac:dyDescent="0.2">
      <c r="A363" t="s">
        <v>14</v>
      </c>
      <c r="B363" t="s">
        <v>1535</v>
      </c>
      <c r="C363" t="s">
        <v>13</v>
      </c>
      <c r="D363" s="103">
        <v>79404060</v>
      </c>
      <c r="E363" t="s">
        <v>1820</v>
      </c>
      <c r="F363" s="74">
        <v>0</v>
      </c>
      <c r="G363" s="74">
        <v>0</v>
      </c>
      <c r="H363" s="104">
        <v>0</v>
      </c>
      <c r="I363" s="74">
        <v>5</v>
      </c>
      <c r="J363" s="74">
        <v>0</v>
      </c>
      <c r="K363" s="74">
        <v>0</v>
      </c>
      <c r="L363" s="74">
        <v>0</v>
      </c>
      <c r="M363" s="74">
        <v>0</v>
      </c>
      <c r="N363" s="74">
        <v>0</v>
      </c>
      <c r="O363" s="74">
        <v>0</v>
      </c>
      <c r="P363" s="74">
        <v>0</v>
      </c>
      <c r="Q363" s="104">
        <v>5</v>
      </c>
      <c r="R363" s="74">
        <v>0</v>
      </c>
      <c r="S363" s="74">
        <v>5</v>
      </c>
      <c r="T363" s="104">
        <v>5</v>
      </c>
      <c r="U363" s="105">
        <v>5</v>
      </c>
      <c r="X363" s="99"/>
    </row>
    <row r="364" spans="1:24" hidden="1" x14ac:dyDescent="0.2">
      <c r="A364" t="s">
        <v>14</v>
      </c>
      <c r="B364" t="s">
        <v>1537</v>
      </c>
      <c r="C364" t="s">
        <v>71</v>
      </c>
      <c r="D364" s="103">
        <v>19057950</v>
      </c>
      <c r="E364" t="s">
        <v>1229</v>
      </c>
      <c r="F364" s="74">
        <v>4.6100000000000003</v>
      </c>
      <c r="G364" s="74">
        <v>4.5599999999999996</v>
      </c>
      <c r="H364" s="104">
        <v>4.59</v>
      </c>
      <c r="I364" s="74">
        <v>4.71</v>
      </c>
      <c r="J364" s="74">
        <v>0</v>
      </c>
      <c r="K364" s="74">
        <v>0</v>
      </c>
      <c r="L364" s="74">
        <v>0</v>
      </c>
      <c r="M364" s="74">
        <v>0</v>
      </c>
      <c r="N364" s="74">
        <v>0</v>
      </c>
      <c r="O364" s="74">
        <v>0</v>
      </c>
      <c r="P364" s="74">
        <v>4</v>
      </c>
      <c r="Q364" s="104">
        <v>4.3600000000000003</v>
      </c>
      <c r="R364" s="74">
        <v>4.95</v>
      </c>
      <c r="S364" s="74">
        <v>4.91</v>
      </c>
      <c r="T364" s="104">
        <v>4.93</v>
      </c>
      <c r="U364" s="105">
        <v>4.53</v>
      </c>
      <c r="X364" s="99"/>
    </row>
    <row r="365" spans="1:24" hidden="1" x14ac:dyDescent="0.2">
      <c r="A365" t="s">
        <v>14</v>
      </c>
      <c r="B365" t="s">
        <v>1537</v>
      </c>
      <c r="C365" t="s">
        <v>35</v>
      </c>
      <c r="D365" s="103">
        <v>53084430</v>
      </c>
      <c r="E365" t="s">
        <v>1228</v>
      </c>
      <c r="F365" s="74">
        <v>0</v>
      </c>
      <c r="G365" s="74">
        <v>3.55</v>
      </c>
      <c r="H365" s="104">
        <v>3.55</v>
      </c>
      <c r="I365" s="74">
        <v>5</v>
      </c>
      <c r="J365" s="74">
        <v>0</v>
      </c>
      <c r="K365" s="74">
        <v>0</v>
      </c>
      <c r="L365" s="74">
        <v>0</v>
      </c>
      <c r="M365" s="74">
        <v>0</v>
      </c>
      <c r="N365" s="74">
        <v>0</v>
      </c>
      <c r="O365" s="74">
        <v>0</v>
      </c>
      <c r="P365" s="74">
        <v>0</v>
      </c>
      <c r="Q365" s="104">
        <v>5</v>
      </c>
      <c r="R365" s="74">
        <v>0</v>
      </c>
      <c r="S365" s="74">
        <v>4.91</v>
      </c>
      <c r="T365" s="104">
        <v>4.91</v>
      </c>
      <c r="U365" s="105">
        <v>4.2699999999999996</v>
      </c>
      <c r="X365" s="99"/>
    </row>
    <row r="366" spans="1:24" hidden="1" x14ac:dyDescent="0.2">
      <c r="A366" t="s">
        <v>14</v>
      </c>
      <c r="B366" t="s">
        <v>1535</v>
      </c>
      <c r="C366" t="s">
        <v>976</v>
      </c>
      <c r="D366" s="103">
        <v>1013617173</v>
      </c>
      <c r="E366" t="s">
        <v>1227</v>
      </c>
      <c r="F366" s="74">
        <v>4.24</v>
      </c>
      <c r="G366" s="74">
        <v>0</v>
      </c>
      <c r="H366" s="104">
        <v>4.24</v>
      </c>
      <c r="I366" s="74">
        <v>4.47</v>
      </c>
      <c r="J366" s="74">
        <v>0</v>
      </c>
      <c r="K366" s="74">
        <v>0</v>
      </c>
      <c r="L366" s="74">
        <v>0</v>
      </c>
      <c r="M366" s="74">
        <v>0</v>
      </c>
      <c r="N366" s="74">
        <v>1</v>
      </c>
      <c r="O366" s="74">
        <v>0</v>
      </c>
      <c r="P366" s="74">
        <v>0</v>
      </c>
      <c r="Q366" s="104">
        <v>2.74</v>
      </c>
      <c r="R366" s="74">
        <v>4.32</v>
      </c>
      <c r="S366" s="74">
        <v>0</v>
      </c>
      <c r="T366" s="104">
        <v>4.32</v>
      </c>
      <c r="U366" s="105">
        <v>3.65</v>
      </c>
      <c r="X366" s="99"/>
    </row>
    <row r="367" spans="1:24" hidden="1" x14ac:dyDescent="0.2">
      <c r="A367" t="s">
        <v>14</v>
      </c>
      <c r="B367" t="s">
        <v>1541</v>
      </c>
      <c r="C367" t="s">
        <v>53</v>
      </c>
      <c r="D367" s="103">
        <v>1053614384</v>
      </c>
      <c r="E367" t="s">
        <v>1224</v>
      </c>
      <c r="F367" s="74">
        <v>4.83</v>
      </c>
      <c r="G367" s="74">
        <v>4.18</v>
      </c>
      <c r="H367" s="104">
        <v>4.79</v>
      </c>
      <c r="I367" s="74">
        <v>5</v>
      </c>
      <c r="J367" s="74">
        <v>4.71</v>
      </c>
      <c r="K367" s="74">
        <v>0</v>
      </c>
      <c r="L367" s="74">
        <v>0</v>
      </c>
      <c r="M367" s="74">
        <v>0</v>
      </c>
      <c r="N367" s="74">
        <v>0</v>
      </c>
      <c r="O367" s="74">
        <v>0</v>
      </c>
      <c r="P367" s="74">
        <v>4.4000000000000004</v>
      </c>
      <c r="Q367" s="104">
        <v>4.78</v>
      </c>
      <c r="R367" s="74">
        <v>5</v>
      </c>
      <c r="S367" s="74">
        <v>5</v>
      </c>
      <c r="T367" s="104">
        <v>5</v>
      </c>
      <c r="U367" s="105">
        <v>4.8099999999999996</v>
      </c>
      <c r="X367" s="99"/>
    </row>
    <row r="368" spans="1:24" hidden="1" x14ac:dyDescent="0.2">
      <c r="A368" t="s">
        <v>14</v>
      </c>
      <c r="B368" t="s">
        <v>1535</v>
      </c>
      <c r="C368" t="s">
        <v>435</v>
      </c>
      <c r="D368" s="103">
        <v>1030581111</v>
      </c>
      <c r="E368" t="s">
        <v>1223</v>
      </c>
      <c r="F368" s="74">
        <v>3.85</v>
      </c>
      <c r="G368" s="74">
        <v>3.97</v>
      </c>
      <c r="H368" s="104">
        <v>3.88</v>
      </c>
      <c r="I368" s="74">
        <v>4.8899999999999997</v>
      </c>
      <c r="J368" s="74">
        <v>0</v>
      </c>
      <c r="K368" s="74">
        <v>0</v>
      </c>
      <c r="L368" s="74">
        <v>0</v>
      </c>
      <c r="M368" s="74">
        <v>0</v>
      </c>
      <c r="N368" s="74">
        <v>0</v>
      </c>
      <c r="O368" s="74">
        <v>0</v>
      </c>
      <c r="P368" s="74">
        <v>4.5999999999999996</v>
      </c>
      <c r="Q368" s="104">
        <v>4.75</v>
      </c>
      <c r="R368" s="74">
        <v>4.1100000000000003</v>
      </c>
      <c r="S368" s="74">
        <v>3.64</v>
      </c>
      <c r="T368" s="104">
        <v>3.87</v>
      </c>
      <c r="U368" s="105">
        <v>4.2300000000000004</v>
      </c>
      <c r="X368" s="99"/>
    </row>
    <row r="369" spans="1:24" hidden="1" x14ac:dyDescent="0.2">
      <c r="A369" t="s">
        <v>14</v>
      </c>
      <c r="B369" t="s">
        <v>1535</v>
      </c>
      <c r="C369" t="s">
        <v>29</v>
      </c>
      <c r="D369" s="103">
        <v>80134714</v>
      </c>
      <c r="E369" t="s">
        <v>1219</v>
      </c>
      <c r="F369" s="74">
        <v>4.68</v>
      </c>
      <c r="G369" s="74">
        <v>0</v>
      </c>
      <c r="H369" s="104">
        <v>4.68</v>
      </c>
      <c r="I369" s="74">
        <v>4.9400000000000004</v>
      </c>
      <c r="J369" s="74">
        <v>0</v>
      </c>
      <c r="K369" s="74">
        <v>0</v>
      </c>
      <c r="L369" s="74">
        <v>0</v>
      </c>
      <c r="M369" s="74">
        <v>0</v>
      </c>
      <c r="N369" s="74">
        <v>0</v>
      </c>
      <c r="O369" s="74">
        <v>0</v>
      </c>
      <c r="P369" s="74">
        <v>0</v>
      </c>
      <c r="Q369" s="104">
        <v>4.9400000000000004</v>
      </c>
      <c r="R369" s="74">
        <v>5</v>
      </c>
      <c r="S369" s="74">
        <v>0</v>
      </c>
      <c r="T369" s="104">
        <v>5</v>
      </c>
      <c r="U369" s="105">
        <v>4.82</v>
      </c>
      <c r="X369" s="99"/>
    </row>
    <row r="370" spans="1:24" hidden="1" x14ac:dyDescent="0.2">
      <c r="A370" t="s">
        <v>14</v>
      </c>
      <c r="B370" t="s">
        <v>1535</v>
      </c>
      <c r="C370" t="s">
        <v>744</v>
      </c>
      <c r="D370" s="103">
        <v>73999344</v>
      </c>
      <c r="E370" t="s">
        <v>1214</v>
      </c>
      <c r="F370" s="74">
        <v>0</v>
      </c>
      <c r="G370" s="74">
        <v>4.8899999999999997</v>
      </c>
      <c r="H370" s="104">
        <v>4.8899999999999997</v>
      </c>
      <c r="I370" s="74">
        <v>5</v>
      </c>
      <c r="J370" s="74">
        <v>0</v>
      </c>
      <c r="K370" s="74">
        <v>0</v>
      </c>
      <c r="L370" s="74">
        <v>0</v>
      </c>
      <c r="M370" s="74">
        <v>0</v>
      </c>
      <c r="N370" s="74">
        <v>0</v>
      </c>
      <c r="O370" s="74">
        <v>0</v>
      </c>
      <c r="P370" s="74">
        <v>4.8</v>
      </c>
      <c r="Q370" s="104">
        <v>4.9000000000000004</v>
      </c>
      <c r="R370" s="74">
        <v>0</v>
      </c>
      <c r="S370" s="74">
        <v>4.91</v>
      </c>
      <c r="T370" s="104">
        <v>4.91</v>
      </c>
      <c r="U370" s="105">
        <v>4.9000000000000004</v>
      </c>
      <c r="X370" s="99"/>
    </row>
    <row r="371" spans="1:24" hidden="1" x14ac:dyDescent="0.2">
      <c r="A371" t="s">
        <v>14</v>
      </c>
      <c r="B371" t="s">
        <v>1535</v>
      </c>
      <c r="C371" t="s">
        <v>435</v>
      </c>
      <c r="D371" s="103">
        <v>79993686</v>
      </c>
      <c r="E371" t="s">
        <v>1213</v>
      </c>
      <c r="F371" s="74">
        <v>4.3499999999999996</v>
      </c>
      <c r="G371" s="74">
        <v>4.55</v>
      </c>
      <c r="H371" s="104">
        <v>4.53</v>
      </c>
      <c r="I371" s="74">
        <v>5</v>
      </c>
      <c r="J371" s="74">
        <v>0</v>
      </c>
      <c r="K371" s="74">
        <v>0</v>
      </c>
      <c r="L371" s="74">
        <v>0</v>
      </c>
      <c r="M371" s="74">
        <v>5</v>
      </c>
      <c r="N371" s="74">
        <v>0</v>
      </c>
      <c r="O371" s="74">
        <v>0</v>
      </c>
      <c r="P371" s="74">
        <v>5</v>
      </c>
      <c r="Q371" s="104">
        <v>5</v>
      </c>
      <c r="R371" s="74">
        <v>0</v>
      </c>
      <c r="S371" s="74">
        <v>5</v>
      </c>
      <c r="T371" s="104">
        <v>5</v>
      </c>
      <c r="U371" s="105">
        <v>4.7699999999999996</v>
      </c>
      <c r="X371" s="99"/>
    </row>
    <row r="372" spans="1:24" hidden="1" x14ac:dyDescent="0.2">
      <c r="A372" t="s">
        <v>14</v>
      </c>
      <c r="B372" t="s">
        <v>1535</v>
      </c>
      <c r="C372" t="s">
        <v>13</v>
      </c>
      <c r="D372" s="103">
        <v>80040233</v>
      </c>
      <c r="E372" t="s">
        <v>1212</v>
      </c>
      <c r="F372" s="74">
        <v>4.53</v>
      </c>
      <c r="G372" s="74">
        <v>4.5199999999999996</v>
      </c>
      <c r="H372" s="104">
        <v>4.53</v>
      </c>
      <c r="I372" s="74">
        <v>4.78</v>
      </c>
      <c r="J372" s="74">
        <v>0</v>
      </c>
      <c r="K372" s="74">
        <v>0</v>
      </c>
      <c r="L372" s="74">
        <v>0</v>
      </c>
      <c r="M372" s="74">
        <v>0</v>
      </c>
      <c r="N372" s="74">
        <v>1</v>
      </c>
      <c r="O372" s="74">
        <v>0</v>
      </c>
      <c r="P372" s="74">
        <v>4.5999999999999996</v>
      </c>
      <c r="Q372" s="104">
        <v>3.79</v>
      </c>
      <c r="R372" s="74">
        <v>5</v>
      </c>
      <c r="S372" s="74">
        <v>5</v>
      </c>
      <c r="T372" s="104">
        <v>5</v>
      </c>
      <c r="U372" s="105">
        <v>4.28</v>
      </c>
      <c r="X372" s="99"/>
    </row>
    <row r="373" spans="1:24" hidden="1" x14ac:dyDescent="0.2">
      <c r="A373" t="s">
        <v>14</v>
      </c>
      <c r="B373" t="s">
        <v>1541</v>
      </c>
      <c r="C373" t="s">
        <v>87</v>
      </c>
      <c r="D373" s="103">
        <v>1010201905</v>
      </c>
      <c r="E373" t="s">
        <v>1211</v>
      </c>
      <c r="F373" s="74">
        <v>4.79</v>
      </c>
      <c r="G373" s="74">
        <v>4.7300000000000004</v>
      </c>
      <c r="H373" s="104">
        <v>4.7699999999999996</v>
      </c>
      <c r="I373" s="74">
        <v>4.9400000000000004</v>
      </c>
      <c r="J373" s="74">
        <v>0</v>
      </c>
      <c r="K373" s="74">
        <v>3.6</v>
      </c>
      <c r="L373" s="74">
        <v>0</v>
      </c>
      <c r="M373" s="74">
        <v>0</v>
      </c>
      <c r="N373" s="74">
        <v>0</v>
      </c>
      <c r="O373" s="74">
        <v>0</v>
      </c>
      <c r="P373" s="74">
        <v>4.8</v>
      </c>
      <c r="Q373" s="104">
        <v>4.57</v>
      </c>
      <c r="R373" s="74">
        <v>4.84</v>
      </c>
      <c r="S373" s="74">
        <v>5</v>
      </c>
      <c r="T373" s="104">
        <v>4.92</v>
      </c>
      <c r="U373" s="105">
        <v>4.71</v>
      </c>
      <c r="X373" s="99"/>
    </row>
    <row r="374" spans="1:24" hidden="1" x14ac:dyDescent="0.2">
      <c r="A374" t="s">
        <v>14</v>
      </c>
      <c r="B374" t="s">
        <v>1541</v>
      </c>
      <c r="C374" t="s">
        <v>87</v>
      </c>
      <c r="D374" s="103">
        <v>9434009</v>
      </c>
      <c r="E374" t="s">
        <v>1210</v>
      </c>
      <c r="F374" s="74">
        <v>4.55</v>
      </c>
      <c r="G374" s="74">
        <v>4.78</v>
      </c>
      <c r="H374" s="104">
        <v>4.7</v>
      </c>
      <c r="I374" s="74">
        <v>4.9400000000000004</v>
      </c>
      <c r="J374" s="74">
        <v>4.43</v>
      </c>
      <c r="K374" s="74">
        <v>0</v>
      </c>
      <c r="L374" s="74">
        <v>0</v>
      </c>
      <c r="M374" s="74">
        <v>0</v>
      </c>
      <c r="N374" s="74">
        <v>0</v>
      </c>
      <c r="O374" s="74">
        <v>0</v>
      </c>
      <c r="P374" s="74">
        <v>4.8</v>
      </c>
      <c r="Q374" s="104">
        <v>4.78</v>
      </c>
      <c r="R374" s="74">
        <v>5</v>
      </c>
      <c r="S374" s="74">
        <v>5</v>
      </c>
      <c r="T374" s="104">
        <v>5</v>
      </c>
      <c r="U374" s="105">
        <v>4.76</v>
      </c>
      <c r="X374" s="99"/>
    </row>
    <row r="375" spans="1:24" hidden="1" x14ac:dyDescent="0.2">
      <c r="A375" t="s">
        <v>14</v>
      </c>
      <c r="B375" t="s">
        <v>1541</v>
      </c>
      <c r="C375" t="s">
        <v>814</v>
      </c>
      <c r="D375" s="103">
        <v>1057588820</v>
      </c>
      <c r="E375" t="s">
        <v>1209</v>
      </c>
      <c r="F375" s="74">
        <v>0</v>
      </c>
      <c r="G375" s="74">
        <v>0</v>
      </c>
      <c r="H375" s="104">
        <v>0</v>
      </c>
      <c r="I375" s="74">
        <v>5</v>
      </c>
      <c r="J375" s="74">
        <v>0</v>
      </c>
      <c r="K375" s="74">
        <v>0</v>
      </c>
      <c r="L375" s="74">
        <v>0</v>
      </c>
      <c r="M375" s="74">
        <v>0</v>
      </c>
      <c r="N375" s="74">
        <v>0</v>
      </c>
      <c r="O375" s="74">
        <v>0</v>
      </c>
      <c r="P375" s="74">
        <v>0</v>
      </c>
      <c r="Q375" s="104">
        <v>5</v>
      </c>
      <c r="R375" s="74">
        <v>5</v>
      </c>
      <c r="S375" s="74">
        <v>5</v>
      </c>
      <c r="T375" s="104">
        <v>5</v>
      </c>
      <c r="U375" s="105">
        <v>5</v>
      </c>
      <c r="X375" s="99"/>
    </row>
    <row r="376" spans="1:24" hidden="1" x14ac:dyDescent="0.2">
      <c r="A376" t="s">
        <v>14</v>
      </c>
      <c r="B376" t="s">
        <v>1541</v>
      </c>
      <c r="C376" t="s">
        <v>87</v>
      </c>
      <c r="D376" s="103">
        <v>80257664</v>
      </c>
      <c r="E376" t="s">
        <v>1625</v>
      </c>
      <c r="F376" s="74">
        <v>4.71</v>
      </c>
      <c r="G376" s="74">
        <v>4.72</v>
      </c>
      <c r="H376" s="104">
        <v>4.72</v>
      </c>
      <c r="I376" s="74">
        <v>4.9400000000000004</v>
      </c>
      <c r="J376" s="74">
        <v>5</v>
      </c>
      <c r="K376" s="74">
        <v>0</v>
      </c>
      <c r="L376" s="74">
        <v>0</v>
      </c>
      <c r="M376" s="74">
        <v>0</v>
      </c>
      <c r="N376" s="74">
        <v>0</v>
      </c>
      <c r="O376" s="74">
        <v>0</v>
      </c>
      <c r="P376" s="74">
        <v>5</v>
      </c>
      <c r="Q376" s="104">
        <v>4.97</v>
      </c>
      <c r="R376" s="74">
        <v>5</v>
      </c>
      <c r="S376" s="74">
        <v>5</v>
      </c>
      <c r="T376" s="104">
        <v>5</v>
      </c>
      <c r="U376" s="105">
        <v>4.8499999999999996</v>
      </c>
      <c r="X376" s="99"/>
    </row>
    <row r="377" spans="1:24" hidden="1" x14ac:dyDescent="0.2">
      <c r="A377" t="s">
        <v>14</v>
      </c>
      <c r="B377" t="s">
        <v>1535</v>
      </c>
      <c r="C377" t="s">
        <v>435</v>
      </c>
      <c r="D377" s="103">
        <v>25290550</v>
      </c>
      <c r="E377" t="s">
        <v>1207</v>
      </c>
      <c r="F377" s="74">
        <v>4.1100000000000003</v>
      </c>
      <c r="G377" s="74">
        <v>0</v>
      </c>
      <c r="H377" s="104">
        <v>4.1100000000000003</v>
      </c>
      <c r="I377" s="74">
        <v>4.8899999999999997</v>
      </c>
      <c r="J377" s="74">
        <v>0</v>
      </c>
      <c r="K377" s="74">
        <v>0</v>
      </c>
      <c r="L377" s="74">
        <v>0</v>
      </c>
      <c r="M377" s="74">
        <v>0</v>
      </c>
      <c r="N377" s="74">
        <v>0</v>
      </c>
      <c r="O377" s="74">
        <v>0</v>
      </c>
      <c r="P377" s="74">
        <v>0</v>
      </c>
      <c r="Q377" s="104">
        <v>4.8899999999999997</v>
      </c>
      <c r="R377" s="74">
        <v>4.9000000000000004</v>
      </c>
      <c r="S377" s="74">
        <v>0</v>
      </c>
      <c r="T377" s="104">
        <v>4.9000000000000004</v>
      </c>
      <c r="U377" s="105">
        <v>4.5</v>
      </c>
      <c r="X377" s="99"/>
    </row>
    <row r="378" spans="1:24" hidden="1" x14ac:dyDescent="0.2">
      <c r="A378" t="s">
        <v>14</v>
      </c>
      <c r="B378" t="s">
        <v>1535</v>
      </c>
      <c r="C378" t="s">
        <v>1162</v>
      </c>
      <c r="D378" s="103">
        <v>52494649</v>
      </c>
      <c r="E378" t="s">
        <v>1206</v>
      </c>
      <c r="F378" s="74">
        <v>4.7699999999999996</v>
      </c>
      <c r="G378" s="74">
        <v>4.62</v>
      </c>
      <c r="H378" s="104">
        <v>4.63</v>
      </c>
      <c r="I378" s="74">
        <v>4.88</v>
      </c>
      <c r="J378" s="74">
        <v>0</v>
      </c>
      <c r="K378" s="74">
        <v>0</v>
      </c>
      <c r="L378" s="74">
        <v>0</v>
      </c>
      <c r="M378" s="74">
        <v>0</v>
      </c>
      <c r="N378" s="74">
        <v>0</v>
      </c>
      <c r="O378" s="74">
        <v>0</v>
      </c>
      <c r="P378" s="74">
        <v>3.4</v>
      </c>
      <c r="Q378" s="104">
        <v>4.1399999999999997</v>
      </c>
      <c r="R378" s="74">
        <v>5</v>
      </c>
      <c r="S378" s="74">
        <v>5</v>
      </c>
      <c r="T378" s="104">
        <v>5</v>
      </c>
      <c r="U378" s="105">
        <v>4.47</v>
      </c>
      <c r="X378" s="99"/>
    </row>
    <row r="379" spans="1:24" hidden="1" x14ac:dyDescent="0.2">
      <c r="A379" t="s">
        <v>14</v>
      </c>
      <c r="B379" t="s">
        <v>1535</v>
      </c>
      <c r="C379" t="s">
        <v>104</v>
      </c>
      <c r="D379" s="103">
        <v>52824196</v>
      </c>
      <c r="E379" t="s">
        <v>1205</v>
      </c>
      <c r="F379" s="74">
        <v>4.63</v>
      </c>
      <c r="G379" s="74">
        <v>0</v>
      </c>
      <c r="H379" s="104">
        <v>4.63</v>
      </c>
      <c r="I379" s="74">
        <v>5</v>
      </c>
      <c r="J379" s="74">
        <v>5</v>
      </c>
      <c r="K379" s="74">
        <v>0</v>
      </c>
      <c r="L379" s="74">
        <v>0</v>
      </c>
      <c r="M379" s="74">
        <v>0</v>
      </c>
      <c r="N379" s="74">
        <v>0</v>
      </c>
      <c r="O379" s="74">
        <v>0</v>
      </c>
      <c r="P379" s="74">
        <v>0</v>
      </c>
      <c r="Q379" s="104">
        <v>5</v>
      </c>
      <c r="R379" s="74">
        <v>4.84</v>
      </c>
      <c r="S379" s="74">
        <v>0</v>
      </c>
      <c r="T379" s="104">
        <v>4.84</v>
      </c>
      <c r="U379" s="105">
        <v>4.8</v>
      </c>
      <c r="X379" s="99"/>
    </row>
    <row r="380" spans="1:24" hidden="1" x14ac:dyDescent="0.2">
      <c r="A380" t="s">
        <v>14</v>
      </c>
      <c r="B380" t="s">
        <v>1535</v>
      </c>
      <c r="C380" t="s">
        <v>1162</v>
      </c>
      <c r="D380" s="103">
        <v>92259869</v>
      </c>
      <c r="E380" t="s">
        <v>1204</v>
      </c>
      <c r="F380" s="74">
        <v>3.91</v>
      </c>
      <c r="G380" s="74">
        <v>4.5199999999999996</v>
      </c>
      <c r="H380" s="104">
        <v>4.04</v>
      </c>
      <c r="I380" s="74">
        <v>4.0599999999999996</v>
      </c>
      <c r="J380" s="74">
        <v>5</v>
      </c>
      <c r="K380" s="74">
        <v>0</v>
      </c>
      <c r="L380" s="74">
        <v>0</v>
      </c>
      <c r="M380" s="74">
        <v>0</v>
      </c>
      <c r="N380" s="74">
        <v>0</v>
      </c>
      <c r="O380" s="74">
        <v>0</v>
      </c>
      <c r="P380" s="74">
        <v>4.4000000000000004</v>
      </c>
      <c r="Q380" s="104">
        <v>4.38</v>
      </c>
      <c r="R380" s="74">
        <v>4.79</v>
      </c>
      <c r="S380" s="74">
        <v>3.82</v>
      </c>
      <c r="T380" s="104">
        <v>4.3</v>
      </c>
      <c r="U380" s="105">
        <v>4.2</v>
      </c>
      <c r="X380" s="99"/>
    </row>
    <row r="381" spans="1:24" hidden="1" x14ac:dyDescent="0.2">
      <c r="A381" t="s">
        <v>14</v>
      </c>
      <c r="B381" t="s">
        <v>1537</v>
      </c>
      <c r="C381" t="s">
        <v>1149</v>
      </c>
      <c r="D381" s="103">
        <v>79138420</v>
      </c>
      <c r="E381" t="s">
        <v>1203</v>
      </c>
      <c r="F381" s="74">
        <v>4.47</v>
      </c>
      <c r="G381" s="74">
        <v>4.62</v>
      </c>
      <c r="H381" s="104">
        <v>4.55</v>
      </c>
      <c r="I381" s="74">
        <v>4.9400000000000004</v>
      </c>
      <c r="J381" s="74">
        <v>5</v>
      </c>
      <c r="K381" s="74">
        <v>0</v>
      </c>
      <c r="L381" s="74">
        <v>2.67</v>
      </c>
      <c r="M381" s="74">
        <v>0</v>
      </c>
      <c r="N381" s="74">
        <v>0</v>
      </c>
      <c r="O381" s="74">
        <v>0</v>
      </c>
      <c r="P381" s="74">
        <v>5</v>
      </c>
      <c r="Q381" s="104">
        <v>4.58</v>
      </c>
      <c r="R381" s="74">
        <v>5</v>
      </c>
      <c r="S381" s="74">
        <v>5</v>
      </c>
      <c r="T381" s="104">
        <v>5</v>
      </c>
      <c r="U381" s="105">
        <v>4.6100000000000003</v>
      </c>
      <c r="X381" s="99"/>
    </row>
    <row r="382" spans="1:24" hidden="1" x14ac:dyDescent="0.2">
      <c r="A382" t="s">
        <v>14</v>
      </c>
      <c r="B382" t="s">
        <v>1537</v>
      </c>
      <c r="C382" t="s">
        <v>22</v>
      </c>
      <c r="D382" s="103">
        <v>1010210745</v>
      </c>
      <c r="E382" t="s">
        <v>1202</v>
      </c>
      <c r="F382" s="74">
        <v>4.84</v>
      </c>
      <c r="G382" s="74">
        <v>5</v>
      </c>
      <c r="H382" s="104">
        <v>4.8499999999999996</v>
      </c>
      <c r="I382" s="74">
        <v>5</v>
      </c>
      <c r="J382" s="74">
        <v>5</v>
      </c>
      <c r="K382" s="74">
        <v>0</v>
      </c>
      <c r="L382" s="74">
        <v>0</v>
      </c>
      <c r="M382" s="74">
        <v>0</v>
      </c>
      <c r="N382" s="74">
        <v>0</v>
      </c>
      <c r="O382" s="74">
        <v>0</v>
      </c>
      <c r="P382" s="74">
        <v>4.8</v>
      </c>
      <c r="Q382" s="104">
        <v>4.95</v>
      </c>
      <c r="R382" s="74">
        <v>5</v>
      </c>
      <c r="S382" s="74">
        <v>5</v>
      </c>
      <c r="T382" s="104">
        <v>5</v>
      </c>
      <c r="U382" s="105">
        <v>4.91</v>
      </c>
      <c r="X382" s="99"/>
    </row>
    <row r="383" spans="1:24" hidden="1" x14ac:dyDescent="0.2">
      <c r="A383" t="s">
        <v>14</v>
      </c>
      <c r="B383" t="s">
        <v>1535</v>
      </c>
      <c r="C383" t="s">
        <v>29</v>
      </c>
      <c r="D383" s="103">
        <v>1014196467</v>
      </c>
      <c r="E383" t="s">
        <v>1201</v>
      </c>
      <c r="F383" s="74">
        <v>4.33</v>
      </c>
      <c r="G383" s="74">
        <v>0</v>
      </c>
      <c r="H383" s="104">
        <v>4.33</v>
      </c>
      <c r="I383" s="74">
        <v>5</v>
      </c>
      <c r="J383" s="74">
        <v>0</v>
      </c>
      <c r="K383" s="74">
        <v>0</v>
      </c>
      <c r="L383" s="74">
        <v>0</v>
      </c>
      <c r="M383" s="74">
        <v>5</v>
      </c>
      <c r="N383" s="74">
        <v>0</v>
      </c>
      <c r="O383" s="74">
        <v>0</v>
      </c>
      <c r="P383" s="74">
        <v>0</v>
      </c>
      <c r="Q383" s="104">
        <v>5</v>
      </c>
      <c r="R383" s="74">
        <v>4.95</v>
      </c>
      <c r="S383" s="74">
        <v>0</v>
      </c>
      <c r="T383" s="104">
        <v>4.95</v>
      </c>
      <c r="U383" s="105">
        <v>4.66</v>
      </c>
      <c r="X383" s="99"/>
    </row>
    <row r="384" spans="1:24" hidden="1" x14ac:dyDescent="0.2">
      <c r="A384" t="s">
        <v>14</v>
      </c>
      <c r="B384" t="s">
        <v>1537</v>
      </c>
      <c r="C384" t="s">
        <v>444</v>
      </c>
      <c r="D384" s="103">
        <v>52525306</v>
      </c>
      <c r="E384" t="s">
        <v>1200</v>
      </c>
      <c r="F384" s="74">
        <v>4.88</v>
      </c>
      <c r="G384" s="74">
        <v>4.8099999999999996</v>
      </c>
      <c r="H384" s="104">
        <v>4.82</v>
      </c>
      <c r="I384" s="74">
        <v>4.67</v>
      </c>
      <c r="J384" s="74">
        <v>5</v>
      </c>
      <c r="K384" s="74">
        <v>0</v>
      </c>
      <c r="L384" s="74">
        <v>5</v>
      </c>
      <c r="M384" s="74">
        <v>4.75</v>
      </c>
      <c r="N384" s="74">
        <v>0</v>
      </c>
      <c r="O384" s="74">
        <v>0</v>
      </c>
      <c r="P384" s="74">
        <v>4.8</v>
      </c>
      <c r="Q384" s="104">
        <v>4.78</v>
      </c>
      <c r="R384" s="74">
        <v>4.9000000000000004</v>
      </c>
      <c r="S384" s="74">
        <v>4.82</v>
      </c>
      <c r="T384" s="104">
        <v>4.8600000000000003</v>
      </c>
      <c r="U384" s="105">
        <v>4.8099999999999996</v>
      </c>
      <c r="X384" s="99"/>
    </row>
    <row r="385" spans="1:24" hidden="1" x14ac:dyDescent="0.2">
      <c r="A385" t="s">
        <v>14</v>
      </c>
      <c r="B385" t="s">
        <v>1535</v>
      </c>
      <c r="C385" t="s">
        <v>435</v>
      </c>
      <c r="D385" s="103">
        <v>79642604</v>
      </c>
      <c r="E385" t="s">
        <v>1199</v>
      </c>
      <c r="F385" s="74">
        <v>3.94</v>
      </c>
      <c r="G385" s="74">
        <v>0</v>
      </c>
      <c r="H385" s="104">
        <v>3.94</v>
      </c>
      <c r="I385" s="74">
        <v>5</v>
      </c>
      <c r="J385" s="74">
        <v>0</v>
      </c>
      <c r="K385" s="74">
        <v>0</v>
      </c>
      <c r="L385" s="74">
        <v>0</v>
      </c>
      <c r="M385" s="74">
        <v>0</v>
      </c>
      <c r="N385" s="74">
        <v>3.25</v>
      </c>
      <c r="O385" s="74">
        <v>0</v>
      </c>
      <c r="P385" s="74">
        <v>0</v>
      </c>
      <c r="Q385" s="104">
        <v>4.13</v>
      </c>
      <c r="R385" s="74">
        <v>5</v>
      </c>
      <c r="S385" s="74">
        <v>0</v>
      </c>
      <c r="T385" s="104">
        <v>5</v>
      </c>
      <c r="U385" s="105">
        <v>4.12</v>
      </c>
      <c r="X385" s="99"/>
    </row>
    <row r="386" spans="1:24" hidden="1" x14ac:dyDescent="0.2">
      <c r="A386" t="s">
        <v>14</v>
      </c>
      <c r="B386" t="s">
        <v>1541</v>
      </c>
      <c r="C386" t="s">
        <v>87</v>
      </c>
      <c r="D386" s="103">
        <v>9397243</v>
      </c>
      <c r="E386" t="s">
        <v>1197</v>
      </c>
      <c r="F386" s="74">
        <v>0</v>
      </c>
      <c r="G386" s="74">
        <v>4.78</v>
      </c>
      <c r="H386" s="104">
        <v>4.78</v>
      </c>
      <c r="I386" s="74">
        <v>4.5999999999999996</v>
      </c>
      <c r="J386" s="74">
        <v>0</v>
      </c>
      <c r="K386" s="74">
        <v>0</v>
      </c>
      <c r="L386" s="74">
        <v>0</v>
      </c>
      <c r="M386" s="74">
        <v>0</v>
      </c>
      <c r="N386" s="74">
        <v>0</v>
      </c>
      <c r="O386" s="74">
        <v>0</v>
      </c>
      <c r="P386" s="74">
        <v>4.4000000000000004</v>
      </c>
      <c r="Q386" s="104">
        <v>4.5</v>
      </c>
      <c r="R386" s="74">
        <v>0</v>
      </c>
      <c r="S386" s="74">
        <v>4.91</v>
      </c>
      <c r="T386" s="104">
        <v>4.91</v>
      </c>
      <c r="U386" s="105">
        <v>4.68</v>
      </c>
      <c r="X386" s="99"/>
    </row>
    <row r="387" spans="1:24" hidden="1" x14ac:dyDescent="0.2">
      <c r="A387" t="s">
        <v>26</v>
      </c>
      <c r="B387" t="s">
        <v>1537</v>
      </c>
      <c r="C387" t="s">
        <v>1149</v>
      </c>
      <c r="D387" s="103">
        <v>86039521</v>
      </c>
      <c r="E387" t="s">
        <v>1487</v>
      </c>
      <c r="F387" s="74">
        <v>4.68</v>
      </c>
      <c r="G387" s="74">
        <v>0</v>
      </c>
      <c r="H387" s="104">
        <v>4.68</v>
      </c>
      <c r="I387" s="74">
        <v>4.83</v>
      </c>
      <c r="J387" s="74">
        <v>0</v>
      </c>
      <c r="K387" s="74">
        <v>0</v>
      </c>
      <c r="L387" s="74">
        <v>0</v>
      </c>
      <c r="M387" s="74">
        <v>0</v>
      </c>
      <c r="N387" s="74">
        <v>1.75</v>
      </c>
      <c r="O387" s="74">
        <v>0</v>
      </c>
      <c r="P387" s="74">
        <v>0</v>
      </c>
      <c r="Q387" s="104">
        <v>3.29</v>
      </c>
      <c r="R387" s="74">
        <v>4.95</v>
      </c>
      <c r="S387" s="74">
        <v>0</v>
      </c>
      <c r="T387" s="104">
        <v>4.95</v>
      </c>
      <c r="U387" s="105">
        <v>4.1500000000000004</v>
      </c>
      <c r="X387" s="99"/>
    </row>
    <row r="388" spans="1:24" hidden="1" x14ac:dyDescent="0.2">
      <c r="A388" t="s">
        <v>14</v>
      </c>
      <c r="B388" t="s">
        <v>1537</v>
      </c>
      <c r="C388" t="s">
        <v>71</v>
      </c>
      <c r="D388" s="103">
        <v>9635716</v>
      </c>
      <c r="E388" t="s">
        <v>1193</v>
      </c>
      <c r="F388" s="74">
        <v>4.37</v>
      </c>
      <c r="G388" s="74">
        <v>4.78</v>
      </c>
      <c r="H388" s="104">
        <v>4.67</v>
      </c>
      <c r="I388" s="74">
        <v>5</v>
      </c>
      <c r="J388" s="74">
        <v>5</v>
      </c>
      <c r="K388" s="74">
        <v>0</v>
      </c>
      <c r="L388" s="74">
        <v>5</v>
      </c>
      <c r="M388" s="74">
        <v>0</v>
      </c>
      <c r="N388" s="74">
        <v>0</v>
      </c>
      <c r="O388" s="74">
        <v>0</v>
      </c>
      <c r="P388" s="74">
        <v>4.8</v>
      </c>
      <c r="Q388" s="104">
        <v>4.97</v>
      </c>
      <c r="R388" s="74">
        <v>4.95</v>
      </c>
      <c r="S388" s="74">
        <v>4.91</v>
      </c>
      <c r="T388" s="104">
        <v>4.93</v>
      </c>
      <c r="U388" s="105">
        <v>4.82</v>
      </c>
      <c r="X388" s="99"/>
    </row>
    <row r="389" spans="1:24" hidden="1" x14ac:dyDescent="0.2">
      <c r="A389" t="s">
        <v>14</v>
      </c>
      <c r="B389" t="s">
        <v>1541</v>
      </c>
      <c r="C389" t="s">
        <v>87</v>
      </c>
      <c r="D389" s="103">
        <v>1129575338</v>
      </c>
      <c r="E389" t="s">
        <v>1192</v>
      </c>
      <c r="F389" s="74">
        <v>4.96</v>
      </c>
      <c r="G389" s="74">
        <v>4.2699999999999996</v>
      </c>
      <c r="H389" s="104">
        <v>4.7300000000000004</v>
      </c>
      <c r="I389" s="74">
        <v>5</v>
      </c>
      <c r="J389" s="74">
        <v>0</v>
      </c>
      <c r="K389" s="74">
        <v>0</v>
      </c>
      <c r="L389" s="74">
        <v>0</v>
      </c>
      <c r="M389" s="74">
        <v>0</v>
      </c>
      <c r="N389" s="74">
        <v>0</v>
      </c>
      <c r="O389" s="74">
        <v>0</v>
      </c>
      <c r="P389" s="74">
        <v>4.8</v>
      </c>
      <c r="Q389" s="104">
        <v>4.9000000000000004</v>
      </c>
      <c r="R389" s="74">
        <v>5</v>
      </c>
      <c r="S389" s="74">
        <v>5</v>
      </c>
      <c r="T389" s="104">
        <v>5</v>
      </c>
      <c r="U389" s="105">
        <v>4.83</v>
      </c>
      <c r="X389" s="99"/>
    </row>
    <row r="390" spans="1:24" hidden="1" x14ac:dyDescent="0.2">
      <c r="A390" t="s">
        <v>14</v>
      </c>
      <c r="B390" t="s">
        <v>1537</v>
      </c>
      <c r="C390" t="s">
        <v>71</v>
      </c>
      <c r="D390" s="103">
        <v>10286297</v>
      </c>
      <c r="E390" t="s">
        <v>1191</v>
      </c>
      <c r="F390" s="74">
        <v>4.9000000000000004</v>
      </c>
      <c r="G390" s="74">
        <v>4.93</v>
      </c>
      <c r="H390" s="104">
        <v>4.91</v>
      </c>
      <c r="I390" s="74">
        <v>5</v>
      </c>
      <c r="J390" s="74">
        <v>0</v>
      </c>
      <c r="K390" s="74">
        <v>0</v>
      </c>
      <c r="L390" s="74">
        <v>0</v>
      </c>
      <c r="M390" s="74">
        <v>0</v>
      </c>
      <c r="N390" s="74">
        <v>0</v>
      </c>
      <c r="O390" s="74">
        <v>0</v>
      </c>
      <c r="P390" s="74">
        <v>4.4000000000000004</v>
      </c>
      <c r="Q390" s="104">
        <v>4.7</v>
      </c>
      <c r="R390" s="74">
        <v>4.84</v>
      </c>
      <c r="S390" s="74">
        <v>4.7300000000000004</v>
      </c>
      <c r="T390" s="104">
        <v>4.78</v>
      </c>
      <c r="U390" s="105">
        <v>4.8099999999999996</v>
      </c>
      <c r="X390" s="99"/>
    </row>
    <row r="391" spans="1:24" hidden="1" x14ac:dyDescent="0.2">
      <c r="A391" t="s">
        <v>14</v>
      </c>
      <c r="B391" t="s">
        <v>1537</v>
      </c>
      <c r="C391" t="s">
        <v>35</v>
      </c>
      <c r="D391" s="103">
        <v>79846362</v>
      </c>
      <c r="E391" t="s">
        <v>1190</v>
      </c>
      <c r="F391" s="74">
        <v>4.55</v>
      </c>
      <c r="G391" s="74">
        <v>4.71</v>
      </c>
      <c r="H391" s="104">
        <v>4.66</v>
      </c>
      <c r="I391" s="74">
        <v>4.67</v>
      </c>
      <c r="J391" s="74">
        <v>0</v>
      </c>
      <c r="K391" s="74">
        <v>0</v>
      </c>
      <c r="L391" s="74">
        <v>5</v>
      </c>
      <c r="M391" s="74">
        <v>0</v>
      </c>
      <c r="N391" s="74">
        <v>0</v>
      </c>
      <c r="O391" s="74">
        <v>0</v>
      </c>
      <c r="P391" s="74">
        <v>5</v>
      </c>
      <c r="Q391" s="104">
        <v>4.84</v>
      </c>
      <c r="R391" s="74">
        <v>4.95</v>
      </c>
      <c r="S391" s="74">
        <v>4.91</v>
      </c>
      <c r="T391" s="104">
        <v>4.93</v>
      </c>
      <c r="U391" s="105">
        <v>4.76</v>
      </c>
      <c r="X391" s="99"/>
    </row>
    <row r="392" spans="1:24" hidden="1" x14ac:dyDescent="0.2">
      <c r="A392" t="s">
        <v>14</v>
      </c>
      <c r="B392" t="s">
        <v>1535</v>
      </c>
      <c r="C392" t="s">
        <v>13</v>
      </c>
      <c r="D392" s="103">
        <v>79799485</v>
      </c>
      <c r="E392" t="s">
        <v>1188</v>
      </c>
      <c r="F392" s="74">
        <v>4.59</v>
      </c>
      <c r="G392" s="74">
        <v>4.7300000000000004</v>
      </c>
      <c r="H392" s="104">
        <v>4.6100000000000003</v>
      </c>
      <c r="I392" s="74">
        <v>4.83</v>
      </c>
      <c r="J392" s="74">
        <v>0</v>
      </c>
      <c r="K392" s="74">
        <v>0</v>
      </c>
      <c r="L392" s="74">
        <v>0</v>
      </c>
      <c r="M392" s="74">
        <v>0</v>
      </c>
      <c r="N392" s="74">
        <v>0</v>
      </c>
      <c r="O392" s="74">
        <v>4</v>
      </c>
      <c r="P392" s="74">
        <v>5</v>
      </c>
      <c r="Q392" s="104">
        <v>4.67</v>
      </c>
      <c r="R392" s="74">
        <v>5</v>
      </c>
      <c r="S392" s="74">
        <v>5</v>
      </c>
      <c r="T392" s="104">
        <v>5</v>
      </c>
      <c r="U392" s="105">
        <v>4.67</v>
      </c>
      <c r="X392" s="99"/>
    </row>
    <row r="393" spans="1:24" hidden="1" x14ac:dyDescent="0.2">
      <c r="A393" t="s">
        <v>14</v>
      </c>
      <c r="B393" t="s">
        <v>1537</v>
      </c>
      <c r="C393" t="s">
        <v>31</v>
      </c>
      <c r="D393" s="103">
        <v>52535063</v>
      </c>
      <c r="E393" t="s">
        <v>1187</v>
      </c>
      <c r="F393" s="74">
        <v>0</v>
      </c>
      <c r="G393" s="74">
        <v>4.9400000000000004</v>
      </c>
      <c r="H393" s="104">
        <v>4.9400000000000004</v>
      </c>
      <c r="I393" s="74">
        <v>4.9400000000000004</v>
      </c>
      <c r="J393" s="74">
        <v>5</v>
      </c>
      <c r="K393" s="74">
        <v>0</v>
      </c>
      <c r="L393" s="74">
        <v>0</v>
      </c>
      <c r="M393" s="74">
        <v>0</v>
      </c>
      <c r="N393" s="74">
        <v>0</v>
      </c>
      <c r="O393" s="74">
        <v>0</v>
      </c>
      <c r="P393" s="74">
        <v>5</v>
      </c>
      <c r="Q393" s="104">
        <v>4.97</v>
      </c>
      <c r="R393" s="74">
        <v>0</v>
      </c>
      <c r="S393" s="74">
        <v>5</v>
      </c>
      <c r="T393" s="104">
        <v>5</v>
      </c>
      <c r="U393" s="105">
        <v>4.96</v>
      </c>
      <c r="X393" s="99"/>
    </row>
    <row r="394" spans="1:24" hidden="1" x14ac:dyDescent="0.2">
      <c r="A394" t="s">
        <v>14</v>
      </c>
      <c r="B394" t="s">
        <v>1537</v>
      </c>
      <c r="C394" t="s">
        <v>35</v>
      </c>
      <c r="D394" s="103">
        <v>52422825</v>
      </c>
      <c r="E394" t="s">
        <v>1185</v>
      </c>
      <c r="F394" s="74">
        <v>4.78</v>
      </c>
      <c r="G394" s="74">
        <v>4.6900000000000004</v>
      </c>
      <c r="H394" s="104">
        <v>4.71</v>
      </c>
      <c r="I394" s="74">
        <v>4.6100000000000003</v>
      </c>
      <c r="J394" s="74">
        <v>0</v>
      </c>
      <c r="K394" s="74">
        <v>0</v>
      </c>
      <c r="L394" s="74">
        <v>0</v>
      </c>
      <c r="M394" s="74">
        <v>0</v>
      </c>
      <c r="N394" s="74">
        <v>0</v>
      </c>
      <c r="O394" s="74">
        <v>0</v>
      </c>
      <c r="P394" s="74">
        <v>5</v>
      </c>
      <c r="Q394" s="104">
        <v>4.8099999999999996</v>
      </c>
      <c r="R394" s="74">
        <v>5</v>
      </c>
      <c r="S394" s="74">
        <v>5</v>
      </c>
      <c r="T394" s="104">
        <v>5</v>
      </c>
      <c r="U394" s="105">
        <v>4.78</v>
      </c>
      <c r="X394" s="99"/>
    </row>
    <row r="395" spans="1:24" hidden="1" x14ac:dyDescent="0.2">
      <c r="A395" t="s">
        <v>14</v>
      </c>
      <c r="B395" t="s">
        <v>1537</v>
      </c>
      <c r="C395" t="s">
        <v>71</v>
      </c>
      <c r="D395" s="103">
        <v>80412277</v>
      </c>
      <c r="E395" t="s">
        <v>1184</v>
      </c>
      <c r="F395" s="74">
        <v>0</v>
      </c>
      <c r="G395" s="74">
        <v>0</v>
      </c>
      <c r="H395" s="104">
        <v>0</v>
      </c>
      <c r="I395" s="74">
        <v>5</v>
      </c>
      <c r="J395" s="74">
        <v>0</v>
      </c>
      <c r="K395" s="74">
        <v>0</v>
      </c>
      <c r="L395" s="74">
        <v>0</v>
      </c>
      <c r="M395" s="74">
        <v>0</v>
      </c>
      <c r="N395" s="74">
        <v>0</v>
      </c>
      <c r="O395" s="74">
        <v>0</v>
      </c>
      <c r="P395" s="74">
        <v>0</v>
      </c>
      <c r="Q395" s="104">
        <v>5</v>
      </c>
      <c r="R395" s="74">
        <v>4.95</v>
      </c>
      <c r="S395" s="74">
        <v>0</v>
      </c>
      <c r="T395" s="104">
        <v>4.95</v>
      </c>
      <c r="U395" s="105">
        <v>4.99</v>
      </c>
      <c r="X395" s="99"/>
    </row>
    <row r="396" spans="1:24" hidden="1" x14ac:dyDescent="0.2">
      <c r="A396" t="s">
        <v>14</v>
      </c>
      <c r="B396" t="s">
        <v>1535</v>
      </c>
      <c r="C396" t="s">
        <v>29</v>
      </c>
      <c r="D396" s="103">
        <v>1024505707</v>
      </c>
      <c r="E396" t="s">
        <v>1183</v>
      </c>
      <c r="F396" s="74">
        <v>4.4000000000000004</v>
      </c>
      <c r="G396" s="74">
        <v>4.7</v>
      </c>
      <c r="H396" s="104">
        <v>4.66</v>
      </c>
      <c r="I396" s="74">
        <v>5</v>
      </c>
      <c r="J396" s="74">
        <v>0</v>
      </c>
      <c r="K396" s="74">
        <v>0</v>
      </c>
      <c r="L396" s="74">
        <v>0</v>
      </c>
      <c r="M396" s="74">
        <v>0</v>
      </c>
      <c r="N396" s="74">
        <v>0</v>
      </c>
      <c r="O396" s="74">
        <v>0</v>
      </c>
      <c r="P396" s="74">
        <v>5</v>
      </c>
      <c r="Q396" s="104">
        <v>5</v>
      </c>
      <c r="R396" s="74">
        <v>0</v>
      </c>
      <c r="S396" s="74">
        <v>5</v>
      </c>
      <c r="T396" s="104">
        <v>5</v>
      </c>
      <c r="U396" s="105">
        <v>4.83</v>
      </c>
      <c r="X396" s="99"/>
    </row>
    <row r="397" spans="1:24" hidden="1" x14ac:dyDescent="0.2">
      <c r="A397" t="s">
        <v>14</v>
      </c>
      <c r="B397" t="s">
        <v>1535</v>
      </c>
      <c r="C397" t="s">
        <v>13</v>
      </c>
      <c r="D397" s="103">
        <v>80160441</v>
      </c>
      <c r="E397" t="s">
        <v>1181</v>
      </c>
      <c r="F397" s="74">
        <v>4.8</v>
      </c>
      <c r="G397" s="74">
        <v>4.71</v>
      </c>
      <c r="H397" s="104">
        <v>4.78</v>
      </c>
      <c r="I397" s="74">
        <v>4.9400000000000004</v>
      </c>
      <c r="J397" s="74">
        <v>4.88</v>
      </c>
      <c r="K397" s="74">
        <v>0</v>
      </c>
      <c r="L397" s="74">
        <v>0</v>
      </c>
      <c r="M397" s="74">
        <v>0</v>
      </c>
      <c r="N397" s="74">
        <v>0</v>
      </c>
      <c r="O397" s="74">
        <v>0</v>
      </c>
      <c r="P397" s="74">
        <v>5</v>
      </c>
      <c r="Q397" s="104">
        <v>4.9400000000000004</v>
      </c>
      <c r="R397" s="74">
        <v>4.84</v>
      </c>
      <c r="S397" s="74">
        <v>5</v>
      </c>
      <c r="T397" s="104">
        <v>4.92</v>
      </c>
      <c r="U397" s="105">
        <v>4.8600000000000003</v>
      </c>
      <c r="X397" s="99"/>
    </row>
    <row r="398" spans="1:24" hidden="1" x14ac:dyDescent="0.2">
      <c r="A398" t="s">
        <v>14</v>
      </c>
      <c r="B398" t="s">
        <v>1541</v>
      </c>
      <c r="C398" t="s">
        <v>1023</v>
      </c>
      <c r="D398" s="103">
        <v>80092690</v>
      </c>
      <c r="E398" t="s">
        <v>1821</v>
      </c>
      <c r="F398" s="74">
        <v>2.71</v>
      </c>
      <c r="G398" s="74">
        <v>0</v>
      </c>
      <c r="H398" s="104">
        <v>2.71</v>
      </c>
      <c r="I398" s="74">
        <v>4.83</v>
      </c>
      <c r="J398" s="74">
        <v>0</v>
      </c>
      <c r="K398" s="74">
        <v>0</v>
      </c>
      <c r="L398" s="74">
        <v>0</v>
      </c>
      <c r="M398" s="74">
        <v>0</v>
      </c>
      <c r="N398" s="74">
        <v>0</v>
      </c>
      <c r="O398" s="74">
        <v>0</v>
      </c>
      <c r="P398" s="74">
        <v>0</v>
      </c>
      <c r="Q398" s="104">
        <v>4.83</v>
      </c>
      <c r="R398" s="74">
        <v>0</v>
      </c>
      <c r="S398" s="74">
        <v>0</v>
      </c>
      <c r="T398" s="104">
        <v>0</v>
      </c>
      <c r="U398" s="105">
        <v>3.29</v>
      </c>
      <c r="X398" s="99"/>
    </row>
    <row r="399" spans="1:24" hidden="1" x14ac:dyDescent="0.2">
      <c r="A399" t="s">
        <v>14</v>
      </c>
      <c r="B399" t="s">
        <v>1537</v>
      </c>
      <c r="C399" t="s">
        <v>22</v>
      </c>
      <c r="D399" s="103">
        <v>1013592628</v>
      </c>
      <c r="E399" t="s">
        <v>1179</v>
      </c>
      <c r="F399" s="74">
        <v>4.7</v>
      </c>
      <c r="G399" s="74">
        <v>4.32</v>
      </c>
      <c r="H399" s="104">
        <v>4.62</v>
      </c>
      <c r="I399" s="74">
        <v>4.8899999999999997</v>
      </c>
      <c r="J399" s="74">
        <v>4.33</v>
      </c>
      <c r="K399" s="74">
        <v>0</v>
      </c>
      <c r="L399" s="74">
        <v>5</v>
      </c>
      <c r="M399" s="74">
        <v>0</v>
      </c>
      <c r="N399" s="74">
        <v>0</v>
      </c>
      <c r="O399" s="74">
        <v>0</v>
      </c>
      <c r="P399" s="74">
        <v>4.5999999999999996</v>
      </c>
      <c r="Q399" s="104">
        <v>4.7699999999999996</v>
      </c>
      <c r="R399" s="74">
        <v>5</v>
      </c>
      <c r="S399" s="74">
        <v>4.91</v>
      </c>
      <c r="T399" s="104">
        <v>4.95</v>
      </c>
      <c r="U399" s="105">
        <v>4.71</v>
      </c>
      <c r="X399" s="99"/>
    </row>
    <row r="400" spans="1:24" hidden="1" x14ac:dyDescent="0.2">
      <c r="A400" t="s">
        <v>14</v>
      </c>
      <c r="B400" t="s">
        <v>1537</v>
      </c>
      <c r="C400" t="s">
        <v>71</v>
      </c>
      <c r="D400" s="103">
        <v>53092016</v>
      </c>
      <c r="E400" t="s">
        <v>1178</v>
      </c>
      <c r="F400" s="74">
        <v>4.62</v>
      </c>
      <c r="G400" s="74">
        <v>4.7300000000000004</v>
      </c>
      <c r="H400" s="104">
        <v>4.67</v>
      </c>
      <c r="I400" s="74">
        <v>4.6100000000000003</v>
      </c>
      <c r="J400" s="74">
        <v>0</v>
      </c>
      <c r="K400" s="74">
        <v>0</v>
      </c>
      <c r="L400" s="74">
        <v>0</v>
      </c>
      <c r="M400" s="74">
        <v>0</v>
      </c>
      <c r="N400" s="74">
        <v>0</v>
      </c>
      <c r="O400" s="74">
        <v>0</v>
      </c>
      <c r="P400" s="74">
        <v>4.8</v>
      </c>
      <c r="Q400" s="104">
        <v>4.71</v>
      </c>
      <c r="R400" s="74">
        <v>4.84</v>
      </c>
      <c r="S400" s="74">
        <v>4.82</v>
      </c>
      <c r="T400" s="104">
        <v>4.83</v>
      </c>
      <c r="U400" s="105">
        <v>4.7</v>
      </c>
      <c r="X400" s="99"/>
    </row>
    <row r="401" spans="1:24" hidden="1" x14ac:dyDescent="0.2">
      <c r="A401" t="s">
        <v>14</v>
      </c>
      <c r="B401" t="s">
        <v>1541</v>
      </c>
      <c r="C401" t="s">
        <v>655</v>
      </c>
      <c r="D401" s="103">
        <v>79575993</v>
      </c>
      <c r="E401" t="s">
        <v>1176</v>
      </c>
      <c r="F401" s="74">
        <v>3.33</v>
      </c>
      <c r="G401" s="74">
        <v>0</v>
      </c>
      <c r="H401" s="104">
        <v>3.33</v>
      </c>
      <c r="I401" s="74">
        <v>5</v>
      </c>
      <c r="J401" s="74">
        <v>0</v>
      </c>
      <c r="K401" s="74">
        <v>0</v>
      </c>
      <c r="L401" s="74">
        <v>0</v>
      </c>
      <c r="M401" s="74">
        <v>0</v>
      </c>
      <c r="N401" s="74">
        <v>0</v>
      </c>
      <c r="O401" s="74">
        <v>0</v>
      </c>
      <c r="P401" s="74">
        <v>0</v>
      </c>
      <c r="Q401" s="104">
        <v>5</v>
      </c>
      <c r="R401" s="74">
        <v>0</v>
      </c>
      <c r="S401" s="74">
        <v>0</v>
      </c>
      <c r="T401" s="104">
        <v>0</v>
      </c>
      <c r="U401" s="105">
        <v>3.67</v>
      </c>
      <c r="X401" s="99"/>
    </row>
    <row r="402" spans="1:24" hidden="1" x14ac:dyDescent="0.2">
      <c r="A402" t="s">
        <v>14</v>
      </c>
      <c r="B402" t="s">
        <v>1535</v>
      </c>
      <c r="C402" t="s">
        <v>19</v>
      </c>
      <c r="D402" s="103">
        <v>79724114</v>
      </c>
      <c r="E402" t="s">
        <v>1174</v>
      </c>
      <c r="F402" s="74">
        <v>4.66</v>
      </c>
      <c r="G402" s="74">
        <v>0</v>
      </c>
      <c r="H402" s="104">
        <v>4.66</v>
      </c>
      <c r="I402" s="74">
        <v>5</v>
      </c>
      <c r="J402" s="74">
        <v>4.5</v>
      </c>
      <c r="K402" s="74">
        <v>0</v>
      </c>
      <c r="L402" s="74">
        <v>0</v>
      </c>
      <c r="M402" s="74">
        <v>0</v>
      </c>
      <c r="N402" s="74">
        <v>0</v>
      </c>
      <c r="O402" s="74">
        <v>0</v>
      </c>
      <c r="P402" s="74">
        <v>0</v>
      </c>
      <c r="Q402" s="104">
        <v>4.75</v>
      </c>
      <c r="R402" s="74">
        <v>4.74</v>
      </c>
      <c r="S402" s="74">
        <v>0</v>
      </c>
      <c r="T402" s="104">
        <v>4.74</v>
      </c>
      <c r="U402" s="105">
        <v>4.7</v>
      </c>
      <c r="X402" s="99"/>
    </row>
    <row r="403" spans="1:24" hidden="1" x14ac:dyDescent="0.2">
      <c r="A403" t="s">
        <v>14</v>
      </c>
      <c r="B403" t="s">
        <v>1535</v>
      </c>
      <c r="C403" t="s">
        <v>13</v>
      </c>
      <c r="D403" s="103">
        <v>52346966</v>
      </c>
      <c r="E403" t="s">
        <v>1172</v>
      </c>
      <c r="F403" s="74">
        <v>4.7300000000000004</v>
      </c>
      <c r="G403" s="74">
        <v>4.5</v>
      </c>
      <c r="H403" s="104">
        <v>4.6900000000000004</v>
      </c>
      <c r="I403" s="74">
        <v>4.78</v>
      </c>
      <c r="J403" s="74">
        <v>0</v>
      </c>
      <c r="K403" s="74">
        <v>0</v>
      </c>
      <c r="L403" s="74">
        <v>0</v>
      </c>
      <c r="M403" s="74">
        <v>0</v>
      </c>
      <c r="N403" s="74">
        <v>0</v>
      </c>
      <c r="O403" s="74">
        <v>0</v>
      </c>
      <c r="P403" s="74">
        <v>4</v>
      </c>
      <c r="Q403" s="104">
        <v>4.3899999999999997</v>
      </c>
      <c r="R403" s="74">
        <v>5</v>
      </c>
      <c r="S403" s="74">
        <v>5</v>
      </c>
      <c r="T403" s="104">
        <v>5</v>
      </c>
      <c r="U403" s="105">
        <v>4.5999999999999996</v>
      </c>
      <c r="X403" s="99"/>
    </row>
    <row r="404" spans="1:24" hidden="1" x14ac:dyDescent="0.2">
      <c r="A404" t="s">
        <v>14</v>
      </c>
      <c r="B404" t="s">
        <v>1535</v>
      </c>
      <c r="C404" t="s">
        <v>13</v>
      </c>
      <c r="D404" s="103">
        <v>1032474919</v>
      </c>
      <c r="E404" t="s">
        <v>1171</v>
      </c>
      <c r="F404" s="74">
        <v>4.12</v>
      </c>
      <c r="G404" s="74">
        <v>4.43</v>
      </c>
      <c r="H404" s="104">
        <v>4.26</v>
      </c>
      <c r="I404" s="74">
        <v>4.9400000000000004</v>
      </c>
      <c r="J404" s="74">
        <v>0</v>
      </c>
      <c r="K404" s="74">
        <v>5</v>
      </c>
      <c r="L404" s="74">
        <v>0</v>
      </c>
      <c r="M404" s="74">
        <v>0</v>
      </c>
      <c r="N404" s="74">
        <v>0</v>
      </c>
      <c r="O404" s="74">
        <v>0</v>
      </c>
      <c r="P404" s="74">
        <v>4</v>
      </c>
      <c r="Q404" s="104">
        <v>4.72</v>
      </c>
      <c r="R404" s="74">
        <v>4.84</v>
      </c>
      <c r="S404" s="74">
        <v>4.7300000000000004</v>
      </c>
      <c r="T404" s="104">
        <v>4.78</v>
      </c>
      <c r="U404" s="105">
        <v>4.5</v>
      </c>
      <c r="X404" s="99"/>
    </row>
    <row r="405" spans="1:24" hidden="1" x14ac:dyDescent="0.2">
      <c r="A405" t="s">
        <v>14</v>
      </c>
      <c r="B405" t="s">
        <v>1537</v>
      </c>
      <c r="C405" t="s">
        <v>71</v>
      </c>
      <c r="D405" s="103">
        <v>1018443728</v>
      </c>
      <c r="E405" t="s">
        <v>1170</v>
      </c>
      <c r="F405" s="74">
        <v>4.62</v>
      </c>
      <c r="G405" s="74">
        <v>4.6399999999999997</v>
      </c>
      <c r="H405" s="104">
        <v>4.6399999999999997</v>
      </c>
      <c r="I405" s="74">
        <v>4.9400000000000004</v>
      </c>
      <c r="J405" s="74">
        <v>0</v>
      </c>
      <c r="K405" s="74">
        <v>0</v>
      </c>
      <c r="L405" s="74">
        <v>0</v>
      </c>
      <c r="M405" s="74">
        <v>0</v>
      </c>
      <c r="N405" s="74">
        <v>0</v>
      </c>
      <c r="O405" s="74">
        <v>0</v>
      </c>
      <c r="P405" s="74">
        <v>4.2</v>
      </c>
      <c r="Q405" s="104">
        <v>4.57</v>
      </c>
      <c r="R405" s="74">
        <v>5</v>
      </c>
      <c r="S405" s="74">
        <v>5</v>
      </c>
      <c r="T405" s="104">
        <v>5</v>
      </c>
      <c r="U405" s="105">
        <v>4.6500000000000004</v>
      </c>
      <c r="X405" s="99"/>
    </row>
    <row r="406" spans="1:24" hidden="1" x14ac:dyDescent="0.2">
      <c r="A406" t="s">
        <v>14</v>
      </c>
      <c r="B406" t="s">
        <v>1541</v>
      </c>
      <c r="C406" t="s">
        <v>655</v>
      </c>
      <c r="D406" s="103">
        <v>1013588060</v>
      </c>
      <c r="E406" t="s">
        <v>1627</v>
      </c>
      <c r="F406" s="74">
        <v>4</v>
      </c>
      <c r="G406" s="74">
        <v>4.9000000000000004</v>
      </c>
      <c r="H406" s="104">
        <v>4.79</v>
      </c>
      <c r="I406" s="74">
        <v>5</v>
      </c>
      <c r="J406" s="74">
        <v>0</v>
      </c>
      <c r="K406" s="74">
        <v>0</v>
      </c>
      <c r="L406" s="74">
        <v>0</v>
      </c>
      <c r="M406" s="74">
        <v>0</v>
      </c>
      <c r="N406" s="74">
        <v>0</v>
      </c>
      <c r="O406" s="74">
        <v>0</v>
      </c>
      <c r="P406" s="74">
        <v>5</v>
      </c>
      <c r="Q406" s="104">
        <v>5</v>
      </c>
      <c r="R406" s="74">
        <v>0</v>
      </c>
      <c r="S406" s="74">
        <v>0</v>
      </c>
      <c r="T406" s="104">
        <v>0</v>
      </c>
      <c r="U406" s="105">
        <v>4.4000000000000004</v>
      </c>
      <c r="X406" s="99"/>
    </row>
    <row r="407" spans="1:24" hidden="1" x14ac:dyDescent="0.2">
      <c r="A407" t="s">
        <v>14</v>
      </c>
      <c r="B407" t="s">
        <v>1541</v>
      </c>
      <c r="C407" t="s">
        <v>42</v>
      </c>
      <c r="D407" s="103">
        <v>79849384</v>
      </c>
      <c r="E407" t="s">
        <v>1165</v>
      </c>
      <c r="F407" s="74">
        <v>4.4800000000000004</v>
      </c>
      <c r="G407" s="74">
        <v>4.7</v>
      </c>
      <c r="H407" s="104">
        <v>4.49</v>
      </c>
      <c r="I407" s="74">
        <v>4.8899999999999997</v>
      </c>
      <c r="J407" s="74">
        <v>4.43</v>
      </c>
      <c r="K407" s="74">
        <v>0</v>
      </c>
      <c r="L407" s="74">
        <v>0</v>
      </c>
      <c r="M407" s="74">
        <v>0</v>
      </c>
      <c r="N407" s="74">
        <v>0</v>
      </c>
      <c r="O407" s="74">
        <v>0</v>
      </c>
      <c r="P407" s="74">
        <v>4.8</v>
      </c>
      <c r="Q407" s="104">
        <v>4.75</v>
      </c>
      <c r="R407" s="74">
        <v>5</v>
      </c>
      <c r="S407" s="74">
        <v>5</v>
      </c>
      <c r="T407" s="104">
        <v>5</v>
      </c>
      <c r="U407" s="105">
        <v>4.6500000000000004</v>
      </c>
      <c r="X407" s="99"/>
    </row>
    <row r="408" spans="1:24" hidden="1" x14ac:dyDescent="0.2">
      <c r="A408" t="s">
        <v>26</v>
      </c>
      <c r="B408" t="s">
        <v>1535</v>
      </c>
      <c r="C408" t="s">
        <v>435</v>
      </c>
      <c r="D408" s="103">
        <v>80028096</v>
      </c>
      <c r="E408" t="s">
        <v>1486</v>
      </c>
      <c r="F408" s="74">
        <v>4.5599999999999996</v>
      </c>
      <c r="G408" s="74">
        <v>0</v>
      </c>
      <c r="H408" s="104">
        <v>4.5599999999999996</v>
      </c>
      <c r="I408" s="74">
        <v>5</v>
      </c>
      <c r="J408" s="74">
        <v>0</v>
      </c>
      <c r="K408" s="74">
        <v>0</v>
      </c>
      <c r="L408" s="74">
        <v>0</v>
      </c>
      <c r="M408" s="74">
        <v>0</v>
      </c>
      <c r="N408" s="74">
        <v>5</v>
      </c>
      <c r="O408" s="74">
        <v>0</v>
      </c>
      <c r="P408" s="74">
        <v>0</v>
      </c>
      <c r="Q408" s="104">
        <v>5</v>
      </c>
      <c r="R408" s="74">
        <v>4.95</v>
      </c>
      <c r="S408" s="74">
        <v>0</v>
      </c>
      <c r="T408" s="104">
        <v>4.95</v>
      </c>
      <c r="U408" s="105">
        <v>4.78</v>
      </c>
      <c r="X408" s="99"/>
    </row>
    <row r="409" spans="1:24" hidden="1" x14ac:dyDescent="0.2">
      <c r="A409" t="s">
        <v>14</v>
      </c>
      <c r="B409" t="s">
        <v>1541</v>
      </c>
      <c r="C409" t="s">
        <v>42</v>
      </c>
      <c r="D409" s="103">
        <v>93414574</v>
      </c>
      <c r="E409" t="s">
        <v>1161</v>
      </c>
      <c r="F409" s="74">
        <v>3.92</v>
      </c>
      <c r="G409" s="74">
        <v>4.3099999999999996</v>
      </c>
      <c r="H409" s="104">
        <v>4.01</v>
      </c>
      <c r="I409" s="74">
        <v>4.83</v>
      </c>
      <c r="J409" s="74">
        <v>0</v>
      </c>
      <c r="K409" s="74">
        <v>0</v>
      </c>
      <c r="L409" s="74">
        <v>0</v>
      </c>
      <c r="M409" s="74">
        <v>0</v>
      </c>
      <c r="N409" s="74">
        <v>0</v>
      </c>
      <c r="O409" s="74">
        <v>3</v>
      </c>
      <c r="P409" s="74">
        <v>4.5999999999999996</v>
      </c>
      <c r="Q409" s="104">
        <v>4.32</v>
      </c>
      <c r="R409" s="74">
        <v>5</v>
      </c>
      <c r="S409" s="74">
        <v>5</v>
      </c>
      <c r="T409" s="104">
        <v>5</v>
      </c>
      <c r="U409" s="105">
        <v>4.2300000000000004</v>
      </c>
      <c r="X409" s="99"/>
    </row>
    <row r="410" spans="1:24" hidden="1" x14ac:dyDescent="0.2">
      <c r="A410" t="s">
        <v>14</v>
      </c>
      <c r="B410" t="s">
        <v>1541</v>
      </c>
      <c r="C410" t="s">
        <v>87</v>
      </c>
      <c r="D410" s="103">
        <v>79763685</v>
      </c>
      <c r="E410" t="s">
        <v>1159</v>
      </c>
      <c r="F410" s="74">
        <v>4.84</v>
      </c>
      <c r="G410" s="74">
        <v>4.8899999999999997</v>
      </c>
      <c r="H410" s="104">
        <v>4.8499999999999996</v>
      </c>
      <c r="I410" s="74">
        <v>5</v>
      </c>
      <c r="J410" s="74">
        <v>0</v>
      </c>
      <c r="K410" s="74">
        <v>0</v>
      </c>
      <c r="L410" s="74">
        <v>0</v>
      </c>
      <c r="M410" s="74">
        <v>0</v>
      </c>
      <c r="N410" s="74">
        <v>4.25</v>
      </c>
      <c r="O410" s="74">
        <v>0</v>
      </c>
      <c r="P410" s="74">
        <v>5</v>
      </c>
      <c r="Q410" s="104">
        <v>4.8099999999999996</v>
      </c>
      <c r="R410" s="74">
        <v>5</v>
      </c>
      <c r="S410" s="74">
        <v>5</v>
      </c>
      <c r="T410" s="104">
        <v>5</v>
      </c>
      <c r="U410" s="105">
        <v>4.8499999999999996</v>
      </c>
      <c r="X410" s="99"/>
    </row>
    <row r="411" spans="1:24" hidden="1" x14ac:dyDescent="0.2">
      <c r="A411" t="s">
        <v>14</v>
      </c>
      <c r="B411" t="s">
        <v>1541</v>
      </c>
      <c r="C411" t="s">
        <v>87</v>
      </c>
      <c r="D411" s="103">
        <v>1031145797</v>
      </c>
      <c r="E411" t="s">
        <v>1158</v>
      </c>
      <c r="F411" s="74">
        <v>4.5999999999999996</v>
      </c>
      <c r="G411" s="74">
        <v>4.42</v>
      </c>
      <c r="H411" s="104">
        <v>4.55</v>
      </c>
      <c r="I411" s="74">
        <v>5</v>
      </c>
      <c r="J411" s="74">
        <v>0</v>
      </c>
      <c r="K411" s="74">
        <v>0</v>
      </c>
      <c r="L411" s="74">
        <v>0</v>
      </c>
      <c r="M411" s="74">
        <v>0</v>
      </c>
      <c r="N411" s="74">
        <v>0</v>
      </c>
      <c r="O411" s="74">
        <v>0</v>
      </c>
      <c r="P411" s="74">
        <v>4.4000000000000004</v>
      </c>
      <c r="Q411" s="104">
        <v>4.7</v>
      </c>
      <c r="R411" s="74">
        <v>4.74</v>
      </c>
      <c r="S411" s="74">
        <v>4.6399999999999997</v>
      </c>
      <c r="T411" s="104">
        <v>4.6900000000000004</v>
      </c>
      <c r="U411" s="105">
        <v>4.62</v>
      </c>
      <c r="X411" s="99"/>
    </row>
    <row r="412" spans="1:24" hidden="1" x14ac:dyDescent="0.2">
      <c r="A412" t="s">
        <v>26</v>
      </c>
      <c r="B412" t="s">
        <v>1535</v>
      </c>
      <c r="C412" t="s">
        <v>1584</v>
      </c>
      <c r="D412" s="103">
        <v>40218893</v>
      </c>
      <c r="E412" t="s">
        <v>1485</v>
      </c>
      <c r="F412" s="74">
        <v>4.4400000000000004</v>
      </c>
      <c r="G412" s="74">
        <v>4.5</v>
      </c>
      <c r="H412" s="104">
        <v>4.49</v>
      </c>
      <c r="I412" s="74">
        <v>5</v>
      </c>
      <c r="J412" s="74">
        <v>0</v>
      </c>
      <c r="K412" s="74">
        <v>0</v>
      </c>
      <c r="L412" s="74">
        <v>0</v>
      </c>
      <c r="M412" s="74">
        <v>0</v>
      </c>
      <c r="N412" s="74">
        <v>4</v>
      </c>
      <c r="O412" s="74">
        <v>0</v>
      </c>
      <c r="P412" s="74">
        <v>4.4000000000000004</v>
      </c>
      <c r="Q412" s="104">
        <v>4.5999999999999996</v>
      </c>
      <c r="R412" s="74">
        <v>5</v>
      </c>
      <c r="S412" s="74">
        <v>5</v>
      </c>
      <c r="T412" s="104">
        <v>5</v>
      </c>
      <c r="U412" s="105">
        <v>4.59</v>
      </c>
      <c r="X412" s="99"/>
    </row>
    <row r="413" spans="1:24" hidden="1" x14ac:dyDescent="0.2">
      <c r="A413" t="s">
        <v>26</v>
      </c>
      <c r="B413" t="s">
        <v>1541</v>
      </c>
      <c r="C413" t="s">
        <v>87</v>
      </c>
      <c r="D413" s="103">
        <v>1121835485</v>
      </c>
      <c r="E413" t="s">
        <v>1484</v>
      </c>
      <c r="F413" s="74">
        <v>3.72</v>
      </c>
      <c r="G413" s="74">
        <v>0</v>
      </c>
      <c r="H413" s="104">
        <v>3.72</v>
      </c>
      <c r="I413" s="74">
        <v>4.9400000000000004</v>
      </c>
      <c r="J413" s="74">
        <v>0</v>
      </c>
      <c r="K413" s="74">
        <v>0</v>
      </c>
      <c r="L413" s="74">
        <v>0</v>
      </c>
      <c r="M413" s="74">
        <v>0</v>
      </c>
      <c r="N413" s="74">
        <v>0</v>
      </c>
      <c r="O413" s="74">
        <v>0</v>
      </c>
      <c r="P413" s="74">
        <v>0</v>
      </c>
      <c r="Q413" s="104">
        <v>4.9400000000000004</v>
      </c>
      <c r="R413" s="74">
        <v>5</v>
      </c>
      <c r="S413" s="74">
        <v>0</v>
      </c>
      <c r="T413" s="104">
        <v>5</v>
      </c>
      <c r="U413" s="105">
        <v>4.34</v>
      </c>
      <c r="X413" s="99"/>
    </row>
    <row r="414" spans="1:24" hidden="1" x14ac:dyDescent="0.2">
      <c r="A414" t="s">
        <v>14</v>
      </c>
      <c r="B414" t="s">
        <v>1537</v>
      </c>
      <c r="C414" t="s">
        <v>31</v>
      </c>
      <c r="D414" s="103">
        <v>80211754</v>
      </c>
      <c r="E414" t="s">
        <v>1155</v>
      </c>
      <c r="F414" s="74">
        <v>4.53</v>
      </c>
      <c r="G414" s="74">
        <v>4.6900000000000004</v>
      </c>
      <c r="H414" s="104">
        <v>4.6500000000000004</v>
      </c>
      <c r="I414" s="74">
        <v>5</v>
      </c>
      <c r="J414" s="74">
        <v>0</v>
      </c>
      <c r="K414" s="74">
        <v>0</v>
      </c>
      <c r="L414" s="74">
        <v>0</v>
      </c>
      <c r="M414" s="74">
        <v>0</v>
      </c>
      <c r="N414" s="74">
        <v>0</v>
      </c>
      <c r="O414" s="74">
        <v>0</v>
      </c>
      <c r="P414" s="74">
        <v>5</v>
      </c>
      <c r="Q414" s="104">
        <v>5</v>
      </c>
      <c r="R414" s="74">
        <v>4.68</v>
      </c>
      <c r="S414" s="74">
        <v>4.6399999999999997</v>
      </c>
      <c r="T414" s="104">
        <v>4.66</v>
      </c>
      <c r="U414" s="105">
        <v>4.79</v>
      </c>
      <c r="X414" s="99"/>
    </row>
    <row r="415" spans="1:24" hidden="1" x14ac:dyDescent="0.2">
      <c r="A415" t="s">
        <v>14</v>
      </c>
      <c r="B415" t="s">
        <v>1537</v>
      </c>
      <c r="C415" t="s">
        <v>444</v>
      </c>
      <c r="D415" s="103">
        <v>79718453</v>
      </c>
      <c r="E415" t="s">
        <v>1154</v>
      </c>
      <c r="F415" s="74">
        <v>4.7</v>
      </c>
      <c r="G415" s="74">
        <v>0</v>
      </c>
      <c r="H415" s="104">
        <v>4.7</v>
      </c>
      <c r="I415" s="74">
        <v>3.94</v>
      </c>
      <c r="J415" s="74">
        <v>0</v>
      </c>
      <c r="K415" s="74">
        <v>0</v>
      </c>
      <c r="L415" s="74">
        <v>0</v>
      </c>
      <c r="M415" s="74">
        <v>0</v>
      </c>
      <c r="N415" s="74">
        <v>0</v>
      </c>
      <c r="O415" s="74">
        <v>0</v>
      </c>
      <c r="P415" s="74">
        <v>0</v>
      </c>
      <c r="Q415" s="104">
        <v>3.94</v>
      </c>
      <c r="R415" s="74">
        <v>4.95</v>
      </c>
      <c r="S415" s="74">
        <v>0</v>
      </c>
      <c r="T415" s="104">
        <v>4.95</v>
      </c>
      <c r="U415" s="105">
        <v>4.42</v>
      </c>
      <c r="X415" s="99"/>
    </row>
    <row r="416" spans="1:24" hidden="1" x14ac:dyDescent="0.2">
      <c r="A416" t="s">
        <v>26</v>
      </c>
      <c r="B416" s="106" t="s">
        <v>1537</v>
      </c>
      <c r="C416" t="s">
        <v>1605</v>
      </c>
      <c r="D416" s="103">
        <v>52936527</v>
      </c>
      <c r="E416" t="s">
        <v>1483</v>
      </c>
      <c r="F416" s="74">
        <v>4.3099999999999996</v>
      </c>
      <c r="G416" s="74">
        <v>4.63</v>
      </c>
      <c r="H416" s="104">
        <v>4.41</v>
      </c>
      <c r="I416" s="74">
        <v>4.5599999999999996</v>
      </c>
      <c r="J416" s="74">
        <v>0</v>
      </c>
      <c r="K416" s="74">
        <v>0</v>
      </c>
      <c r="L416" s="74">
        <v>5</v>
      </c>
      <c r="M416" s="74">
        <v>0</v>
      </c>
      <c r="N416" s="74">
        <v>0</v>
      </c>
      <c r="O416" s="74">
        <v>3.8</v>
      </c>
      <c r="P416" s="74">
        <v>0</v>
      </c>
      <c r="Q416" s="104">
        <v>4.4800000000000004</v>
      </c>
      <c r="R416" s="74">
        <v>4.95</v>
      </c>
      <c r="S416" s="74">
        <v>4.91</v>
      </c>
      <c r="T416" s="104">
        <v>4.93</v>
      </c>
      <c r="U416" s="105">
        <v>4.49</v>
      </c>
      <c r="X416" s="99"/>
    </row>
    <row r="417" spans="1:24" hidden="1" x14ac:dyDescent="0.2">
      <c r="A417" t="s">
        <v>14</v>
      </c>
      <c r="B417" t="s">
        <v>1535</v>
      </c>
      <c r="C417" t="s">
        <v>104</v>
      </c>
      <c r="D417" s="103">
        <v>52966133</v>
      </c>
      <c r="E417" t="s">
        <v>1152</v>
      </c>
      <c r="F417" s="74">
        <v>4.92</v>
      </c>
      <c r="G417" s="74">
        <v>4.8099999999999996</v>
      </c>
      <c r="H417" s="104">
        <v>4.82</v>
      </c>
      <c r="I417" s="74">
        <v>5</v>
      </c>
      <c r="J417" s="74">
        <v>0</v>
      </c>
      <c r="K417" s="74">
        <v>0</v>
      </c>
      <c r="L417" s="74">
        <v>0</v>
      </c>
      <c r="M417" s="74">
        <v>4.58</v>
      </c>
      <c r="N417" s="74">
        <v>0</v>
      </c>
      <c r="O417" s="74">
        <v>0</v>
      </c>
      <c r="P417" s="74">
        <v>5</v>
      </c>
      <c r="Q417" s="104">
        <v>4.9000000000000004</v>
      </c>
      <c r="R417" s="74">
        <v>5</v>
      </c>
      <c r="S417" s="74">
        <v>5</v>
      </c>
      <c r="T417" s="104">
        <v>5</v>
      </c>
      <c r="U417" s="105">
        <v>4.87</v>
      </c>
      <c r="X417" s="99"/>
    </row>
    <row r="418" spans="1:24" hidden="1" x14ac:dyDescent="0.2">
      <c r="A418" t="s">
        <v>14</v>
      </c>
      <c r="B418" t="s">
        <v>1537</v>
      </c>
      <c r="C418" t="s">
        <v>444</v>
      </c>
      <c r="D418" s="103">
        <v>80155874</v>
      </c>
      <c r="E418" t="s">
        <v>1151</v>
      </c>
      <c r="F418" s="74">
        <v>4.78</v>
      </c>
      <c r="G418" s="74">
        <v>4.78</v>
      </c>
      <c r="H418" s="104">
        <v>4.78</v>
      </c>
      <c r="I418" s="74">
        <v>4.28</v>
      </c>
      <c r="J418" s="74">
        <v>4</v>
      </c>
      <c r="K418" s="74">
        <v>0</v>
      </c>
      <c r="L418" s="74">
        <v>0</v>
      </c>
      <c r="M418" s="74">
        <v>0</v>
      </c>
      <c r="N418" s="74">
        <v>0</v>
      </c>
      <c r="O418" s="74">
        <v>4</v>
      </c>
      <c r="P418" s="74">
        <v>5</v>
      </c>
      <c r="Q418" s="104">
        <v>4.3099999999999996</v>
      </c>
      <c r="R418" s="74">
        <v>4.9000000000000004</v>
      </c>
      <c r="S418" s="74">
        <v>4.82</v>
      </c>
      <c r="T418" s="104">
        <v>4.8600000000000003</v>
      </c>
      <c r="U418" s="105">
        <v>4.5999999999999996</v>
      </c>
      <c r="X418" s="99"/>
    </row>
    <row r="419" spans="1:24" hidden="1" x14ac:dyDescent="0.2">
      <c r="A419" t="s">
        <v>14</v>
      </c>
      <c r="B419" t="s">
        <v>1537</v>
      </c>
      <c r="C419" t="s">
        <v>1149</v>
      </c>
      <c r="D419" s="103">
        <v>1116241715</v>
      </c>
      <c r="E419" t="s">
        <v>1150</v>
      </c>
      <c r="F419" s="74">
        <v>4.79</v>
      </c>
      <c r="G419" s="74">
        <v>4.62</v>
      </c>
      <c r="H419" s="104">
        <v>4.63</v>
      </c>
      <c r="I419" s="74">
        <v>5</v>
      </c>
      <c r="J419" s="74">
        <v>0</v>
      </c>
      <c r="K419" s="74">
        <v>4</v>
      </c>
      <c r="L419" s="74">
        <v>0</v>
      </c>
      <c r="M419" s="74">
        <v>0</v>
      </c>
      <c r="N419" s="74">
        <v>0</v>
      </c>
      <c r="O419" s="74">
        <v>0</v>
      </c>
      <c r="P419" s="74">
        <v>4.8</v>
      </c>
      <c r="Q419" s="104">
        <v>4.7</v>
      </c>
      <c r="R419" s="74">
        <v>5</v>
      </c>
      <c r="S419" s="74">
        <v>5</v>
      </c>
      <c r="T419" s="104">
        <v>5</v>
      </c>
      <c r="U419" s="105">
        <v>4.7</v>
      </c>
      <c r="X419" s="99"/>
    </row>
    <row r="420" spans="1:24" hidden="1" x14ac:dyDescent="0.2">
      <c r="A420" t="s">
        <v>14</v>
      </c>
      <c r="B420" s="106" t="s">
        <v>1535</v>
      </c>
      <c r="C420" t="s">
        <v>435</v>
      </c>
      <c r="D420" s="103">
        <v>1030540442</v>
      </c>
      <c r="E420" t="s">
        <v>1148</v>
      </c>
      <c r="F420" s="74">
        <v>4.58</v>
      </c>
      <c r="G420" s="74">
        <v>4.1100000000000003</v>
      </c>
      <c r="H420" s="104">
        <v>4.43</v>
      </c>
      <c r="I420" s="74">
        <v>4.72</v>
      </c>
      <c r="J420" s="74">
        <v>0</v>
      </c>
      <c r="K420" s="74">
        <v>0</v>
      </c>
      <c r="L420" s="74">
        <v>0</v>
      </c>
      <c r="M420" s="74">
        <v>4.47</v>
      </c>
      <c r="N420" s="74">
        <v>3.75</v>
      </c>
      <c r="O420" s="74">
        <v>0</v>
      </c>
      <c r="P420" s="74">
        <v>4.5999999999999996</v>
      </c>
      <c r="Q420" s="104">
        <v>4.5</v>
      </c>
      <c r="R420" s="74">
        <v>4.74</v>
      </c>
      <c r="S420" s="74">
        <v>4.91</v>
      </c>
      <c r="T420" s="104">
        <v>4.82</v>
      </c>
      <c r="U420" s="105">
        <v>4.5</v>
      </c>
      <c r="X420" s="99"/>
    </row>
    <row r="421" spans="1:24" hidden="1" x14ac:dyDescent="0.2">
      <c r="A421" t="s">
        <v>14</v>
      </c>
      <c r="B421" s="106" t="s">
        <v>1535</v>
      </c>
      <c r="C421" t="s">
        <v>435</v>
      </c>
      <c r="D421" s="103">
        <v>52262739</v>
      </c>
      <c r="E421" t="s">
        <v>1147</v>
      </c>
      <c r="F421" s="74">
        <v>4.43</v>
      </c>
      <c r="G421" s="74">
        <v>0</v>
      </c>
      <c r="H421" s="104">
        <v>4.43</v>
      </c>
      <c r="I421" s="74">
        <v>4.8899999999999997</v>
      </c>
      <c r="J421" s="74">
        <v>0</v>
      </c>
      <c r="K421" s="74">
        <v>0</v>
      </c>
      <c r="L421" s="74">
        <v>5</v>
      </c>
      <c r="M421" s="74">
        <v>0</v>
      </c>
      <c r="N421" s="74">
        <v>0</v>
      </c>
      <c r="O421" s="74">
        <v>0</v>
      </c>
      <c r="P421" s="74">
        <v>0</v>
      </c>
      <c r="Q421" s="104">
        <v>4.95</v>
      </c>
      <c r="R421" s="74">
        <v>5</v>
      </c>
      <c r="S421" s="74">
        <v>0</v>
      </c>
      <c r="T421" s="104">
        <v>5</v>
      </c>
      <c r="U421" s="105">
        <v>4.7</v>
      </c>
      <c r="X421" s="99"/>
    </row>
    <row r="422" spans="1:24" hidden="1" x14ac:dyDescent="0.2">
      <c r="A422" t="s">
        <v>14</v>
      </c>
      <c r="B422" s="106" t="s">
        <v>1541</v>
      </c>
      <c r="C422" t="s">
        <v>87</v>
      </c>
      <c r="D422" s="103">
        <v>80369487</v>
      </c>
      <c r="E422" t="s">
        <v>1146</v>
      </c>
      <c r="F422" s="74">
        <v>4.47</v>
      </c>
      <c r="G422" s="74">
        <v>3.91</v>
      </c>
      <c r="H422" s="104">
        <v>4.16</v>
      </c>
      <c r="I422" s="74">
        <v>5</v>
      </c>
      <c r="J422" s="74">
        <v>0</v>
      </c>
      <c r="K422" s="74">
        <v>0</v>
      </c>
      <c r="L422" s="74">
        <v>0</v>
      </c>
      <c r="M422" s="74">
        <v>0</v>
      </c>
      <c r="N422" s="74">
        <v>0</v>
      </c>
      <c r="O422" s="74">
        <v>0</v>
      </c>
      <c r="P422" s="74">
        <v>4.4000000000000004</v>
      </c>
      <c r="Q422" s="104">
        <v>4.7</v>
      </c>
      <c r="R422" s="74">
        <v>5</v>
      </c>
      <c r="S422" s="74">
        <v>4.91</v>
      </c>
      <c r="T422" s="104">
        <v>4.95</v>
      </c>
      <c r="U422" s="105">
        <v>4.46</v>
      </c>
      <c r="X422" s="99"/>
    </row>
    <row r="423" spans="1:24" hidden="1" x14ac:dyDescent="0.2">
      <c r="A423" t="s">
        <v>14</v>
      </c>
      <c r="B423" s="106" t="s">
        <v>1537</v>
      </c>
      <c r="C423" t="s">
        <v>35</v>
      </c>
      <c r="D423" s="103">
        <v>79509175</v>
      </c>
      <c r="E423" t="s">
        <v>1629</v>
      </c>
      <c r="F423" s="74">
        <v>3.99</v>
      </c>
      <c r="G423" s="74">
        <v>4.4800000000000004</v>
      </c>
      <c r="H423" s="104">
        <v>4.1399999999999997</v>
      </c>
      <c r="I423" s="74">
        <v>4.78</v>
      </c>
      <c r="J423" s="74">
        <v>0</v>
      </c>
      <c r="K423" s="74">
        <v>0</v>
      </c>
      <c r="L423" s="74">
        <v>0</v>
      </c>
      <c r="M423" s="74">
        <v>0</v>
      </c>
      <c r="N423" s="74">
        <v>0</v>
      </c>
      <c r="O423" s="74">
        <v>0</v>
      </c>
      <c r="P423" s="74">
        <v>5</v>
      </c>
      <c r="Q423" s="104">
        <v>4.8899999999999997</v>
      </c>
      <c r="R423" s="74">
        <v>4.95</v>
      </c>
      <c r="S423" s="74">
        <v>4.91</v>
      </c>
      <c r="T423" s="104">
        <v>4.93</v>
      </c>
      <c r="U423" s="105">
        <v>4.5199999999999996</v>
      </c>
      <c r="X423" s="99"/>
    </row>
    <row r="424" spans="1:24" hidden="1" x14ac:dyDescent="0.2">
      <c r="A424" t="s">
        <v>14</v>
      </c>
      <c r="B424" s="106" t="s">
        <v>1541</v>
      </c>
      <c r="C424" t="s">
        <v>87</v>
      </c>
      <c r="D424" s="103">
        <v>4178987</v>
      </c>
      <c r="E424" t="s">
        <v>1143</v>
      </c>
      <c r="F424" s="74">
        <v>4.25</v>
      </c>
      <c r="G424" s="74">
        <v>4.7699999999999996</v>
      </c>
      <c r="H424" s="104">
        <v>4.3499999999999996</v>
      </c>
      <c r="I424" s="74">
        <v>5</v>
      </c>
      <c r="J424" s="74">
        <v>0</v>
      </c>
      <c r="K424" s="74">
        <v>0</v>
      </c>
      <c r="L424" s="74">
        <v>0</v>
      </c>
      <c r="M424" s="74">
        <v>0</v>
      </c>
      <c r="N424" s="74">
        <v>0</v>
      </c>
      <c r="O424" s="74">
        <v>0</v>
      </c>
      <c r="P424" s="74">
        <v>4.4000000000000004</v>
      </c>
      <c r="Q424" s="104">
        <v>4.7</v>
      </c>
      <c r="R424" s="74">
        <v>4.9000000000000004</v>
      </c>
      <c r="S424" s="74">
        <v>4.91</v>
      </c>
      <c r="T424" s="104">
        <v>4.9000000000000004</v>
      </c>
      <c r="U424" s="105">
        <v>4.55</v>
      </c>
      <c r="X424" s="99"/>
    </row>
    <row r="425" spans="1:24" hidden="1" x14ac:dyDescent="0.2">
      <c r="A425" t="s">
        <v>14</v>
      </c>
      <c r="B425" s="106" t="s">
        <v>1535</v>
      </c>
      <c r="C425" t="s">
        <v>13</v>
      </c>
      <c r="D425" s="103">
        <v>52852468</v>
      </c>
      <c r="E425" t="s">
        <v>1141</v>
      </c>
      <c r="F425" s="74">
        <v>4.1900000000000004</v>
      </c>
      <c r="G425" s="74">
        <v>4.8099999999999996</v>
      </c>
      <c r="H425" s="104">
        <v>4.45</v>
      </c>
      <c r="I425" s="74">
        <v>4.78</v>
      </c>
      <c r="J425" s="74">
        <v>0</v>
      </c>
      <c r="K425" s="74">
        <v>0</v>
      </c>
      <c r="L425" s="74">
        <v>0</v>
      </c>
      <c r="M425" s="74">
        <v>0</v>
      </c>
      <c r="N425" s="74">
        <v>0</v>
      </c>
      <c r="O425" s="74">
        <v>0</v>
      </c>
      <c r="P425" s="74">
        <v>4.5999999999999996</v>
      </c>
      <c r="Q425" s="104">
        <v>4.6900000000000004</v>
      </c>
      <c r="R425" s="74">
        <v>5</v>
      </c>
      <c r="S425" s="74">
        <v>4.82</v>
      </c>
      <c r="T425" s="104">
        <v>4.91</v>
      </c>
      <c r="U425" s="105">
        <v>4.59</v>
      </c>
      <c r="X425" s="99"/>
    </row>
    <row r="426" spans="1:24" hidden="1" x14ac:dyDescent="0.2">
      <c r="A426" t="s">
        <v>14</v>
      </c>
      <c r="B426" s="106" t="s">
        <v>1537</v>
      </c>
      <c r="C426" t="s">
        <v>35</v>
      </c>
      <c r="D426" s="103">
        <v>1030587886</v>
      </c>
      <c r="E426" t="s">
        <v>1137</v>
      </c>
      <c r="F426" s="74">
        <v>4.59</v>
      </c>
      <c r="G426" s="74">
        <v>4.62</v>
      </c>
      <c r="H426" s="104">
        <v>4.59</v>
      </c>
      <c r="I426" s="74">
        <v>4.83</v>
      </c>
      <c r="J426" s="74">
        <v>0</v>
      </c>
      <c r="K426" s="74">
        <v>0</v>
      </c>
      <c r="L426" s="74">
        <v>0</v>
      </c>
      <c r="M426" s="74">
        <v>0</v>
      </c>
      <c r="N426" s="74">
        <v>0</v>
      </c>
      <c r="O426" s="74">
        <v>4</v>
      </c>
      <c r="P426" s="74">
        <v>5</v>
      </c>
      <c r="Q426" s="104">
        <v>4.67</v>
      </c>
      <c r="R426" s="74">
        <v>5</v>
      </c>
      <c r="S426" s="74">
        <v>5</v>
      </c>
      <c r="T426" s="104">
        <v>5</v>
      </c>
      <c r="U426" s="105">
        <v>4.66</v>
      </c>
      <c r="X426" s="99"/>
    </row>
    <row r="427" spans="1:24" hidden="1" x14ac:dyDescent="0.2">
      <c r="A427" t="s">
        <v>14</v>
      </c>
      <c r="B427" s="106" t="s">
        <v>1537</v>
      </c>
      <c r="C427" t="s">
        <v>1714</v>
      </c>
      <c r="D427" s="103">
        <v>79381453</v>
      </c>
      <c r="E427" t="s">
        <v>1822</v>
      </c>
      <c r="F427" s="74">
        <v>0</v>
      </c>
      <c r="G427" s="74">
        <v>4.71</v>
      </c>
      <c r="H427" s="104">
        <v>4.71</v>
      </c>
      <c r="I427" s="74">
        <v>5</v>
      </c>
      <c r="J427" s="74">
        <v>0</v>
      </c>
      <c r="K427" s="74">
        <v>0</v>
      </c>
      <c r="L427" s="74">
        <v>0</v>
      </c>
      <c r="M427" s="74">
        <v>0</v>
      </c>
      <c r="N427" s="74">
        <v>0</v>
      </c>
      <c r="O427" s="74">
        <v>0</v>
      </c>
      <c r="P427" s="74">
        <v>4.2</v>
      </c>
      <c r="Q427" s="104">
        <v>4.5999999999999996</v>
      </c>
      <c r="R427" s="74">
        <v>0</v>
      </c>
      <c r="S427" s="74">
        <v>0</v>
      </c>
      <c r="T427" s="104">
        <v>0</v>
      </c>
      <c r="U427" s="105">
        <v>4.2</v>
      </c>
      <c r="X427" s="99"/>
    </row>
    <row r="428" spans="1:24" hidden="1" x14ac:dyDescent="0.2">
      <c r="A428" t="s">
        <v>14</v>
      </c>
      <c r="B428" s="106" t="s">
        <v>1537</v>
      </c>
      <c r="C428" t="s">
        <v>1725</v>
      </c>
      <c r="D428" s="103">
        <v>80122355</v>
      </c>
      <c r="E428" t="s">
        <v>1823</v>
      </c>
      <c r="F428" s="74">
        <v>0</v>
      </c>
      <c r="G428" s="74">
        <v>3.8</v>
      </c>
      <c r="H428" s="104">
        <v>3.8</v>
      </c>
      <c r="I428" s="74">
        <v>3.94</v>
      </c>
      <c r="J428" s="74">
        <v>0</v>
      </c>
      <c r="K428" s="74">
        <v>0</v>
      </c>
      <c r="L428" s="74">
        <v>0</v>
      </c>
      <c r="M428" s="74">
        <v>0</v>
      </c>
      <c r="N428" s="74">
        <v>0</v>
      </c>
      <c r="O428" s="74">
        <v>0</v>
      </c>
      <c r="P428" s="74">
        <v>4.2</v>
      </c>
      <c r="Q428" s="104">
        <v>4.07</v>
      </c>
      <c r="R428" s="74">
        <v>0</v>
      </c>
      <c r="S428" s="74">
        <v>0</v>
      </c>
      <c r="T428" s="104">
        <v>0</v>
      </c>
      <c r="U428" s="105">
        <v>3.53</v>
      </c>
      <c r="X428" s="99"/>
    </row>
    <row r="429" spans="1:24" hidden="1" x14ac:dyDescent="0.2">
      <c r="A429" t="s">
        <v>14</v>
      </c>
      <c r="B429" t="s">
        <v>1544</v>
      </c>
      <c r="C429" t="s">
        <v>61</v>
      </c>
      <c r="D429" s="103">
        <v>30393774</v>
      </c>
      <c r="E429" t="s">
        <v>1824</v>
      </c>
      <c r="F429" s="74">
        <v>3.5</v>
      </c>
      <c r="G429" s="74">
        <v>0</v>
      </c>
      <c r="H429" s="104">
        <v>3.5</v>
      </c>
      <c r="I429" s="74">
        <v>5</v>
      </c>
      <c r="J429" s="74">
        <v>0</v>
      </c>
      <c r="K429" s="74">
        <v>0</v>
      </c>
      <c r="L429" s="74">
        <v>0</v>
      </c>
      <c r="M429" s="74">
        <v>0</v>
      </c>
      <c r="N429" s="74">
        <v>0</v>
      </c>
      <c r="O429" s="74">
        <v>0</v>
      </c>
      <c r="P429" s="74">
        <v>0</v>
      </c>
      <c r="Q429" s="104">
        <v>5</v>
      </c>
      <c r="R429" s="74">
        <v>4.84</v>
      </c>
      <c r="S429" s="74">
        <v>0</v>
      </c>
      <c r="T429" s="104">
        <v>4.84</v>
      </c>
      <c r="U429" s="105">
        <v>4.2300000000000004</v>
      </c>
      <c r="X429" s="99"/>
    </row>
    <row r="430" spans="1:24" hidden="1" x14ac:dyDescent="0.2">
      <c r="A430" t="s">
        <v>14</v>
      </c>
      <c r="B430" t="s">
        <v>1535</v>
      </c>
      <c r="C430" t="s">
        <v>1162</v>
      </c>
      <c r="D430" s="103">
        <v>53066273</v>
      </c>
      <c r="E430" t="s">
        <v>1825</v>
      </c>
      <c r="F430" s="74">
        <v>4.45</v>
      </c>
      <c r="G430" s="74">
        <v>0</v>
      </c>
      <c r="H430" s="104">
        <v>4.45</v>
      </c>
      <c r="I430" s="74">
        <v>4.9400000000000004</v>
      </c>
      <c r="J430" s="74">
        <v>0</v>
      </c>
      <c r="K430" s="74">
        <v>0</v>
      </c>
      <c r="L430" s="74">
        <v>0</v>
      </c>
      <c r="M430" s="74">
        <v>0</v>
      </c>
      <c r="N430" s="74">
        <v>0</v>
      </c>
      <c r="O430" s="74">
        <v>0</v>
      </c>
      <c r="P430" s="74">
        <v>0</v>
      </c>
      <c r="Q430" s="104">
        <v>4.9400000000000004</v>
      </c>
      <c r="R430" s="74">
        <v>4.95</v>
      </c>
      <c r="S430" s="74">
        <v>0</v>
      </c>
      <c r="T430" s="104">
        <v>4.95</v>
      </c>
      <c r="U430" s="105">
        <v>4.7</v>
      </c>
      <c r="X430" s="99"/>
    </row>
    <row r="431" spans="1:24" hidden="1" x14ac:dyDescent="0.2">
      <c r="A431" t="s">
        <v>14</v>
      </c>
      <c r="B431" t="s">
        <v>1541</v>
      </c>
      <c r="C431" t="s">
        <v>87</v>
      </c>
      <c r="D431" s="103">
        <v>5426976</v>
      </c>
      <c r="E431" t="s">
        <v>1826</v>
      </c>
      <c r="F431" s="74">
        <v>4.1399999999999997</v>
      </c>
      <c r="G431" s="74">
        <v>4.3499999999999996</v>
      </c>
      <c r="H431" s="104">
        <v>4.25</v>
      </c>
      <c r="I431" s="74">
        <v>5</v>
      </c>
      <c r="J431" s="74">
        <v>0</v>
      </c>
      <c r="K431" s="74">
        <v>0</v>
      </c>
      <c r="L431" s="74">
        <v>0</v>
      </c>
      <c r="M431" s="74">
        <v>0</v>
      </c>
      <c r="N431" s="74">
        <v>0</v>
      </c>
      <c r="O431" s="74">
        <v>0</v>
      </c>
      <c r="P431" s="74">
        <v>0</v>
      </c>
      <c r="Q431" s="104">
        <v>5</v>
      </c>
      <c r="R431" s="74">
        <v>5</v>
      </c>
      <c r="S431" s="74">
        <v>5</v>
      </c>
      <c r="T431" s="104">
        <v>5</v>
      </c>
      <c r="U431" s="105">
        <v>4.63</v>
      </c>
      <c r="X431" s="99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CFF1-058D-4C86-8078-AAE2C5A6C21F}">
  <sheetPr filterMode="1"/>
  <dimension ref="A1:G418"/>
  <sheetViews>
    <sheetView topLeftCell="A3" workbookViewId="0">
      <selection activeCell="C11" sqref="C11"/>
    </sheetView>
  </sheetViews>
  <sheetFormatPr baseColWidth="10" defaultColWidth="9.1640625" defaultRowHeight="15" x14ac:dyDescent="0.2"/>
  <cols>
    <col min="1" max="1" width="9.1640625" customWidth="1"/>
  </cols>
  <sheetData>
    <row r="1" spans="1:7" ht="85" x14ac:dyDescent="0.2">
      <c r="A1" s="26" t="s">
        <v>1827</v>
      </c>
    </row>
    <row r="3" spans="1:7" ht="43" x14ac:dyDescent="0.2">
      <c r="A3" s="26" t="s">
        <v>2</v>
      </c>
      <c r="B3" s="26" t="s">
        <v>1828</v>
      </c>
      <c r="C3" s="26" t="s">
        <v>1829</v>
      </c>
      <c r="D3" s="26" t="s">
        <v>793</v>
      </c>
      <c r="E3" s="26" t="s">
        <v>8</v>
      </c>
      <c r="F3" s="26" t="s">
        <v>9</v>
      </c>
      <c r="G3" s="26" t="s">
        <v>10</v>
      </c>
    </row>
    <row r="4" spans="1:7" hidden="1" x14ac:dyDescent="0.2">
      <c r="A4" s="27">
        <v>1013589109</v>
      </c>
      <c r="B4" s="27" t="s">
        <v>11</v>
      </c>
      <c r="C4" s="27" t="s">
        <v>1830</v>
      </c>
      <c r="D4" s="29">
        <v>1.8720000000000001</v>
      </c>
      <c r="E4" t="s">
        <v>12</v>
      </c>
      <c r="F4" t="s">
        <v>13</v>
      </c>
      <c r="G4" t="s">
        <v>14</v>
      </c>
    </row>
    <row r="5" spans="1:7" hidden="1" x14ac:dyDescent="0.2">
      <c r="A5" s="27">
        <v>1013589109</v>
      </c>
      <c r="B5" s="27" t="s">
        <v>11</v>
      </c>
      <c r="C5" s="27" t="s">
        <v>1831</v>
      </c>
      <c r="D5" s="29">
        <v>3.7839999999999998</v>
      </c>
      <c r="E5" t="s">
        <v>12</v>
      </c>
      <c r="F5" t="s">
        <v>13</v>
      </c>
      <c r="G5" t="s">
        <v>14</v>
      </c>
    </row>
    <row r="6" spans="1:7" hidden="1" x14ac:dyDescent="0.2">
      <c r="A6" s="27">
        <v>91256685</v>
      </c>
      <c r="B6" s="27" t="s">
        <v>18</v>
      </c>
      <c r="C6" s="27" t="s">
        <v>1830</v>
      </c>
      <c r="D6" s="29">
        <v>4.7560000000000002</v>
      </c>
      <c r="E6" t="s">
        <v>12</v>
      </c>
      <c r="F6" t="s">
        <v>19</v>
      </c>
      <c r="G6" t="s">
        <v>14</v>
      </c>
    </row>
    <row r="7" spans="1:7" hidden="1" x14ac:dyDescent="0.2">
      <c r="A7" s="27">
        <v>91256685</v>
      </c>
      <c r="B7" s="27" t="s">
        <v>18</v>
      </c>
      <c r="C7" s="27" t="s">
        <v>1831</v>
      </c>
      <c r="D7" s="29">
        <v>4.8319999999999999</v>
      </c>
      <c r="E7" t="s">
        <v>12</v>
      </c>
      <c r="F7" t="s">
        <v>19</v>
      </c>
      <c r="G7" t="s">
        <v>14</v>
      </c>
    </row>
    <row r="8" spans="1:7" hidden="1" x14ac:dyDescent="0.2">
      <c r="A8" s="27">
        <v>52499619</v>
      </c>
      <c r="B8" s="27" t="s">
        <v>36</v>
      </c>
      <c r="C8" s="27" t="s">
        <v>1830</v>
      </c>
      <c r="D8" s="29">
        <v>2.706</v>
      </c>
      <c r="E8" t="s">
        <v>21</v>
      </c>
      <c r="F8" t="s">
        <v>25</v>
      </c>
      <c r="G8" t="s">
        <v>14</v>
      </c>
    </row>
    <row r="9" spans="1:7" hidden="1" x14ac:dyDescent="0.2">
      <c r="A9" s="27">
        <v>52499619</v>
      </c>
      <c r="B9" s="27" t="s">
        <v>36</v>
      </c>
      <c r="C9" s="27" t="s">
        <v>1831</v>
      </c>
      <c r="D9" s="29">
        <v>4.7679999999999998</v>
      </c>
      <c r="E9" t="s">
        <v>21</v>
      </c>
      <c r="F9" t="s">
        <v>25</v>
      </c>
      <c r="G9" t="s">
        <v>14</v>
      </c>
    </row>
    <row r="10" spans="1:7" x14ac:dyDescent="0.2">
      <c r="A10" s="27">
        <v>40029979</v>
      </c>
      <c r="B10" s="27" t="s">
        <v>40</v>
      </c>
      <c r="C10" s="27" t="s">
        <v>1830</v>
      </c>
      <c r="D10" s="29">
        <v>2.8639999999999999</v>
      </c>
      <c r="E10" t="s">
        <v>41</v>
      </c>
      <c r="F10" t="s">
        <v>42</v>
      </c>
      <c r="G10" t="s">
        <v>26</v>
      </c>
    </row>
    <row r="11" spans="1:7" x14ac:dyDescent="0.2">
      <c r="A11" s="27">
        <v>40029979</v>
      </c>
      <c r="B11" s="27" t="s">
        <v>40</v>
      </c>
      <c r="C11" s="27" t="s">
        <v>1831</v>
      </c>
      <c r="D11" s="29">
        <v>1.8120000000000001</v>
      </c>
      <c r="E11" t="s">
        <v>41</v>
      </c>
      <c r="F11" t="s">
        <v>42</v>
      </c>
      <c r="G11" t="s">
        <v>26</v>
      </c>
    </row>
    <row r="12" spans="1:7" hidden="1" x14ac:dyDescent="0.2">
      <c r="A12" s="27">
        <v>39540519</v>
      </c>
      <c r="B12" s="27" t="s">
        <v>43</v>
      </c>
      <c r="C12" s="27" t="s">
        <v>1830</v>
      </c>
      <c r="D12" s="29">
        <v>2.7839999999999998</v>
      </c>
      <c r="E12" t="s">
        <v>12</v>
      </c>
      <c r="F12" t="s">
        <v>35</v>
      </c>
      <c r="G12" t="s">
        <v>14</v>
      </c>
    </row>
    <row r="13" spans="1:7" hidden="1" x14ac:dyDescent="0.2">
      <c r="A13" s="27">
        <v>39540519</v>
      </c>
      <c r="B13" s="27" t="s">
        <v>43</v>
      </c>
      <c r="C13" s="27" t="s">
        <v>1831</v>
      </c>
      <c r="D13" s="29">
        <v>4.8600000000000003</v>
      </c>
      <c r="E13" t="s">
        <v>12</v>
      </c>
      <c r="F13" t="s">
        <v>35</v>
      </c>
      <c r="G13" t="s">
        <v>14</v>
      </c>
    </row>
    <row r="14" spans="1:7" x14ac:dyDescent="0.2">
      <c r="A14" s="27">
        <v>86060717</v>
      </c>
      <c r="B14" s="27" t="s">
        <v>45</v>
      </c>
      <c r="C14" s="27" t="s">
        <v>1830</v>
      </c>
      <c r="D14" s="29">
        <v>2.7120000000000002</v>
      </c>
      <c r="E14" t="s">
        <v>41</v>
      </c>
      <c r="F14" t="s">
        <v>42</v>
      </c>
      <c r="G14" t="s">
        <v>26</v>
      </c>
    </row>
    <row r="15" spans="1:7" x14ac:dyDescent="0.2">
      <c r="A15" s="27">
        <v>86060717</v>
      </c>
      <c r="B15" s="27" t="s">
        <v>45</v>
      </c>
      <c r="C15" s="27" t="s">
        <v>1831</v>
      </c>
      <c r="D15" s="29">
        <v>4.9420000000000002</v>
      </c>
      <c r="E15" t="s">
        <v>41</v>
      </c>
      <c r="F15" t="s">
        <v>42</v>
      </c>
      <c r="G15" t="s">
        <v>26</v>
      </c>
    </row>
    <row r="16" spans="1:7" hidden="1" x14ac:dyDescent="0.2">
      <c r="A16" s="27">
        <v>80025325</v>
      </c>
      <c r="B16" s="27" t="s">
        <v>47</v>
      </c>
      <c r="C16" s="27" t="s">
        <v>1830</v>
      </c>
      <c r="D16" s="29">
        <v>2.48</v>
      </c>
      <c r="E16" t="s">
        <v>16</v>
      </c>
      <c r="F16" t="s">
        <v>48</v>
      </c>
      <c r="G16" t="s">
        <v>14</v>
      </c>
    </row>
    <row r="17" spans="1:7" hidden="1" x14ac:dyDescent="0.2">
      <c r="A17" s="27">
        <v>80025325</v>
      </c>
      <c r="B17" s="27" t="s">
        <v>47</v>
      </c>
      <c r="C17" s="27" t="s">
        <v>1831</v>
      </c>
      <c r="D17" s="29">
        <v>3.444</v>
      </c>
      <c r="E17" t="s">
        <v>16</v>
      </c>
      <c r="F17" t="s">
        <v>48</v>
      </c>
      <c r="G17" t="s">
        <v>14</v>
      </c>
    </row>
    <row r="18" spans="1:7" x14ac:dyDescent="0.2">
      <c r="A18" s="27">
        <v>1121848817</v>
      </c>
      <c r="B18" s="27" t="s">
        <v>51</v>
      </c>
      <c r="C18" s="27" t="s">
        <v>1830</v>
      </c>
      <c r="D18" s="29">
        <v>2.8660000000000001</v>
      </c>
      <c r="E18" t="s">
        <v>41</v>
      </c>
      <c r="F18" t="s">
        <v>42</v>
      </c>
      <c r="G18" t="s">
        <v>26</v>
      </c>
    </row>
    <row r="19" spans="1:7" x14ac:dyDescent="0.2">
      <c r="A19" s="27">
        <v>1121848817</v>
      </c>
      <c r="B19" s="27" t="s">
        <v>51</v>
      </c>
      <c r="C19" s="27" t="s">
        <v>1831</v>
      </c>
      <c r="D19" s="29">
        <v>2.83</v>
      </c>
      <c r="E19" t="s">
        <v>41</v>
      </c>
      <c r="F19" t="s">
        <v>42</v>
      </c>
      <c r="G19" t="s">
        <v>26</v>
      </c>
    </row>
    <row r="20" spans="1:7" hidden="1" x14ac:dyDescent="0.2">
      <c r="A20" s="27">
        <v>80156536</v>
      </c>
      <c r="B20" s="27" t="s">
        <v>55</v>
      </c>
      <c r="C20" s="27" t="s">
        <v>1830</v>
      </c>
      <c r="D20" s="29">
        <v>1.8</v>
      </c>
      <c r="E20" t="s">
        <v>16</v>
      </c>
      <c r="F20" t="s">
        <v>48</v>
      </c>
      <c r="G20" t="s">
        <v>14</v>
      </c>
    </row>
    <row r="21" spans="1:7" hidden="1" x14ac:dyDescent="0.2">
      <c r="A21" s="27">
        <v>80156536</v>
      </c>
      <c r="B21" s="27" t="s">
        <v>55</v>
      </c>
      <c r="C21" s="27" t="s">
        <v>1831</v>
      </c>
      <c r="D21" s="29">
        <v>3.7959999999999998</v>
      </c>
      <c r="E21" t="s">
        <v>16</v>
      </c>
      <c r="F21" t="s">
        <v>48</v>
      </c>
      <c r="G21" t="s">
        <v>14</v>
      </c>
    </row>
    <row r="22" spans="1:7" hidden="1" x14ac:dyDescent="0.2">
      <c r="A22" s="27">
        <v>86054798</v>
      </c>
      <c r="B22" s="27" t="s">
        <v>56</v>
      </c>
      <c r="C22" s="27" t="s">
        <v>1831</v>
      </c>
      <c r="D22" s="29">
        <v>1.8759999999999999</v>
      </c>
      <c r="E22" t="s">
        <v>21</v>
      </c>
      <c r="F22" t="s">
        <v>22</v>
      </c>
      <c r="G22" t="s">
        <v>26</v>
      </c>
    </row>
    <row r="23" spans="1:7" hidden="1" x14ac:dyDescent="0.2">
      <c r="A23" s="27">
        <v>27090833</v>
      </c>
      <c r="B23" s="27" t="s">
        <v>57</v>
      </c>
      <c r="C23" s="27" t="s">
        <v>1830</v>
      </c>
      <c r="D23" s="29">
        <v>3.552</v>
      </c>
      <c r="E23" t="s">
        <v>41</v>
      </c>
      <c r="F23" t="s">
        <v>53</v>
      </c>
      <c r="G23" t="s">
        <v>14</v>
      </c>
    </row>
    <row r="24" spans="1:7" hidden="1" x14ac:dyDescent="0.2">
      <c r="A24" s="27">
        <v>27090833</v>
      </c>
      <c r="B24" s="27" t="s">
        <v>57</v>
      </c>
      <c r="C24" s="27" t="s">
        <v>1831</v>
      </c>
      <c r="D24" s="29">
        <v>4.7919999999999998</v>
      </c>
      <c r="E24" t="s">
        <v>41</v>
      </c>
      <c r="F24" t="s">
        <v>53</v>
      </c>
      <c r="G24" t="s">
        <v>14</v>
      </c>
    </row>
    <row r="25" spans="1:7" hidden="1" x14ac:dyDescent="0.2">
      <c r="A25" s="27">
        <v>52553355</v>
      </c>
      <c r="B25" s="27" t="s">
        <v>58</v>
      </c>
      <c r="C25" s="27" t="s">
        <v>1830</v>
      </c>
      <c r="D25" s="29">
        <v>1.468</v>
      </c>
      <c r="E25" t="s">
        <v>12</v>
      </c>
      <c r="F25" t="s">
        <v>19</v>
      </c>
      <c r="G25" t="s">
        <v>14</v>
      </c>
    </row>
    <row r="26" spans="1:7" hidden="1" x14ac:dyDescent="0.2">
      <c r="A26" s="27">
        <v>52553355</v>
      </c>
      <c r="B26" s="27" t="s">
        <v>58</v>
      </c>
      <c r="C26" s="27" t="s">
        <v>1831</v>
      </c>
      <c r="D26" s="29">
        <v>3.5840000000000001</v>
      </c>
      <c r="E26" t="s">
        <v>12</v>
      </c>
      <c r="F26" t="s">
        <v>19</v>
      </c>
      <c r="G26" t="s">
        <v>14</v>
      </c>
    </row>
    <row r="27" spans="1:7" x14ac:dyDescent="0.2">
      <c r="A27" s="27">
        <v>91110007</v>
      </c>
      <c r="B27" s="27" t="s">
        <v>59</v>
      </c>
      <c r="C27" s="27" t="s">
        <v>1830</v>
      </c>
      <c r="D27" s="29">
        <v>1.536</v>
      </c>
      <c r="E27" t="s">
        <v>41</v>
      </c>
      <c r="F27" t="s">
        <v>42</v>
      </c>
      <c r="G27" t="s">
        <v>14</v>
      </c>
    </row>
    <row r="28" spans="1:7" x14ac:dyDescent="0.2">
      <c r="A28" s="27">
        <v>91110007</v>
      </c>
      <c r="B28" s="27" t="s">
        <v>59</v>
      </c>
      <c r="C28" s="27" t="s">
        <v>1831</v>
      </c>
      <c r="D28" s="29">
        <v>4.4320000000000004</v>
      </c>
      <c r="E28" t="s">
        <v>41</v>
      </c>
      <c r="F28" t="s">
        <v>42</v>
      </c>
      <c r="G28" t="s">
        <v>14</v>
      </c>
    </row>
    <row r="29" spans="1:7" hidden="1" x14ac:dyDescent="0.2">
      <c r="A29" s="27">
        <v>51653656</v>
      </c>
      <c r="B29" s="27" t="s">
        <v>60</v>
      </c>
      <c r="C29" s="27" t="s">
        <v>1830</v>
      </c>
      <c r="D29" s="29">
        <v>2.8140000000000001</v>
      </c>
      <c r="E29" t="s">
        <v>28</v>
      </c>
      <c r="F29" t="s">
        <v>61</v>
      </c>
      <c r="G29" t="s">
        <v>14</v>
      </c>
    </row>
    <row r="30" spans="1:7" hidden="1" x14ac:dyDescent="0.2">
      <c r="A30" s="27">
        <v>51653656</v>
      </c>
      <c r="B30" s="27" t="s">
        <v>60</v>
      </c>
      <c r="C30" s="27" t="s">
        <v>1831</v>
      </c>
      <c r="D30" s="29">
        <v>4.7539999999999996</v>
      </c>
      <c r="E30" t="s">
        <v>28</v>
      </c>
      <c r="F30" t="s">
        <v>61</v>
      </c>
      <c r="G30" t="s">
        <v>14</v>
      </c>
    </row>
    <row r="31" spans="1:7" hidden="1" x14ac:dyDescent="0.2">
      <c r="A31" s="27">
        <v>79732034</v>
      </c>
      <c r="B31" s="27" t="s">
        <v>63</v>
      </c>
      <c r="C31" s="27" t="s">
        <v>1830</v>
      </c>
      <c r="D31" s="29">
        <v>2.8620000000000001</v>
      </c>
      <c r="E31" t="s">
        <v>12</v>
      </c>
      <c r="F31" t="s">
        <v>13</v>
      </c>
      <c r="G31" t="s">
        <v>14</v>
      </c>
    </row>
    <row r="32" spans="1:7" hidden="1" x14ac:dyDescent="0.2">
      <c r="A32" s="27">
        <v>79732034</v>
      </c>
      <c r="B32" s="27" t="s">
        <v>63</v>
      </c>
      <c r="C32" s="27" t="s">
        <v>1831</v>
      </c>
      <c r="D32" s="29">
        <v>4.8600000000000003</v>
      </c>
      <c r="E32" t="s">
        <v>12</v>
      </c>
      <c r="F32" t="s">
        <v>13</v>
      </c>
      <c r="G32" t="s">
        <v>14</v>
      </c>
    </row>
    <row r="33" spans="1:7" hidden="1" x14ac:dyDescent="0.2">
      <c r="A33" s="27">
        <v>79791423</v>
      </c>
      <c r="B33" s="27" t="s">
        <v>66</v>
      </c>
      <c r="C33" s="27" t="s">
        <v>1830</v>
      </c>
      <c r="D33" s="29">
        <v>4.7759999999999998</v>
      </c>
      <c r="E33" t="s">
        <v>21</v>
      </c>
      <c r="F33" t="s">
        <v>33</v>
      </c>
      <c r="G33" t="s">
        <v>14</v>
      </c>
    </row>
    <row r="34" spans="1:7" hidden="1" x14ac:dyDescent="0.2">
      <c r="A34" s="27">
        <v>79791423</v>
      </c>
      <c r="B34" s="27" t="s">
        <v>66</v>
      </c>
      <c r="C34" s="27" t="s">
        <v>1831</v>
      </c>
      <c r="D34" s="29">
        <v>3.3159999999999998</v>
      </c>
      <c r="E34" t="s">
        <v>21</v>
      </c>
      <c r="F34" t="s">
        <v>33</v>
      </c>
      <c r="G34" t="s">
        <v>14</v>
      </c>
    </row>
    <row r="35" spans="1:7" hidden="1" x14ac:dyDescent="0.2">
      <c r="A35" s="27">
        <v>1019016711</v>
      </c>
      <c r="B35" s="27" t="s">
        <v>67</v>
      </c>
      <c r="C35" s="27" t="s">
        <v>1830</v>
      </c>
      <c r="D35" s="29">
        <v>2.6440000000000001</v>
      </c>
      <c r="E35" t="s">
        <v>28</v>
      </c>
      <c r="F35" t="s">
        <v>38</v>
      </c>
      <c r="G35" t="s">
        <v>14</v>
      </c>
    </row>
    <row r="36" spans="1:7" hidden="1" x14ac:dyDescent="0.2">
      <c r="A36" s="27">
        <v>1019016711</v>
      </c>
      <c r="B36" s="27" t="s">
        <v>67</v>
      </c>
      <c r="C36" s="27" t="s">
        <v>1831</v>
      </c>
      <c r="D36" s="29">
        <v>4.4459999999999997</v>
      </c>
      <c r="E36" t="s">
        <v>28</v>
      </c>
      <c r="F36" t="s">
        <v>38</v>
      </c>
      <c r="G36" t="s">
        <v>14</v>
      </c>
    </row>
    <row r="37" spans="1:7" hidden="1" x14ac:dyDescent="0.2">
      <c r="A37" s="27">
        <v>98553120</v>
      </c>
      <c r="B37" s="27" t="s">
        <v>68</v>
      </c>
      <c r="C37" s="27" t="s">
        <v>1831</v>
      </c>
      <c r="D37" s="29">
        <v>4.6619999999999999</v>
      </c>
      <c r="E37" t="s">
        <v>21</v>
      </c>
      <c r="F37" t="s">
        <v>22</v>
      </c>
      <c r="G37" t="s">
        <v>26</v>
      </c>
    </row>
    <row r="38" spans="1:7" x14ac:dyDescent="0.2">
      <c r="A38" s="27">
        <v>11511747</v>
      </c>
      <c r="B38" s="27" t="s">
        <v>69</v>
      </c>
      <c r="C38" s="27" t="s">
        <v>1830</v>
      </c>
      <c r="D38" s="29">
        <v>2.4900000000000002</v>
      </c>
      <c r="E38" t="s">
        <v>41</v>
      </c>
      <c r="F38" t="s">
        <v>42</v>
      </c>
      <c r="G38" t="s">
        <v>14</v>
      </c>
    </row>
    <row r="39" spans="1:7" x14ac:dyDescent="0.2">
      <c r="A39" s="27">
        <v>11511747</v>
      </c>
      <c r="B39" s="27" t="s">
        <v>69</v>
      </c>
      <c r="C39" s="27" t="s">
        <v>1831</v>
      </c>
      <c r="D39" s="29">
        <v>3.8679999999999999</v>
      </c>
      <c r="E39" t="s">
        <v>41</v>
      </c>
      <c r="F39" t="s">
        <v>42</v>
      </c>
      <c r="G39" t="s">
        <v>14</v>
      </c>
    </row>
    <row r="40" spans="1:7" hidden="1" x14ac:dyDescent="0.2">
      <c r="A40" s="27">
        <v>1030610978</v>
      </c>
      <c r="B40" s="27" t="s">
        <v>77</v>
      </c>
      <c r="C40" s="27" t="s">
        <v>1830</v>
      </c>
      <c r="D40" s="29">
        <v>4.718</v>
      </c>
      <c r="E40" t="s">
        <v>21</v>
      </c>
      <c r="F40" t="s">
        <v>71</v>
      </c>
      <c r="G40" t="s">
        <v>14</v>
      </c>
    </row>
    <row r="41" spans="1:7" hidden="1" x14ac:dyDescent="0.2">
      <c r="A41" s="27">
        <v>1030610978</v>
      </c>
      <c r="B41" s="27" t="s">
        <v>77</v>
      </c>
      <c r="C41" s="27" t="s">
        <v>1831</v>
      </c>
      <c r="D41" s="29">
        <v>4.9059999999999997</v>
      </c>
      <c r="E41" t="s">
        <v>21</v>
      </c>
      <c r="F41" t="s">
        <v>71</v>
      </c>
      <c r="G41" t="s">
        <v>14</v>
      </c>
    </row>
    <row r="42" spans="1:7" hidden="1" x14ac:dyDescent="0.2">
      <c r="A42" s="27">
        <v>10286297</v>
      </c>
      <c r="B42" s="27" t="s">
        <v>78</v>
      </c>
      <c r="C42" s="27" t="s">
        <v>1830</v>
      </c>
      <c r="D42" s="29">
        <v>2.8479999999999999</v>
      </c>
      <c r="E42" t="s">
        <v>21</v>
      </c>
      <c r="F42" t="s">
        <v>71</v>
      </c>
      <c r="G42" t="s">
        <v>14</v>
      </c>
    </row>
    <row r="43" spans="1:7" hidden="1" x14ac:dyDescent="0.2">
      <c r="A43" s="27">
        <v>10286297</v>
      </c>
      <c r="B43" s="27" t="s">
        <v>78</v>
      </c>
      <c r="C43" s="27" t="s">
        <v>1831</v>
      </c>
      <c r="D43" s="29">
        <v>4.7279999999999998</v>
      </c>
      <c r="E43" t="s">
        <v>21</v>
      </c>
      <c r="F43" t="s">
        <v>71</v>
      </c>
      <c r="G43" t="s">
        <v>14</v>
      </c>
    </row>
    <row r="44" spans="1:7" hidden="1" x14ac:dyDescent="0.2">
      <c r="A44" s="27">
        <v>52098147</v>
      </c>
      <c r="B44" s="27" t="s">
        <v>80</v>
      </c>
      <c r="C44" s="27" t="s">
        <v>1830</v>
      </c>
      <c r="D44" s="29">
        <v>1.6279999999999999</v>
      </c>
      <c r="E44" t="s">
        <v>28</v>
      </c>
      <c r="F44" t="s">
        <v>38</v>
      </c>
      <c r="G44" t="s">
        <v>14</v>
      </c>
    </row>
    <row r="45" spans="1:7" hidden="1" x14ac:dyDescent="0.2">
      <c r="A45" s="27">
        <v>52098147</v>
      </c>
      <c r="B45" s="27" t="s">
        <v>80</v>
      </c>
      <c r="C45" s="27" t="s">
        <v>1831</v>
      </c>
      <c r="D45" s="29">
        <v>4.0380000000000003</v>
      </c>
      <c r="E45" t="s">
        <v>28</v>
      </c>
      <c r="F45" t="s">
        <v>38</v>
      </c>
      <c r="G45" t="s">
        <v>14</v>
      </c>
    </row>
    <row r="46" spans="1:7" hidden="1" x14ac:dyDescent="0.2">
      <c r="A46" s="27">
        <v>79643906</v>
      </c>
      <c r="B46" s="27" t="s">
        <v>81</v>
      </c>
      <c r="C46" s="27" t="s">
        <v>1830</v>
      </c>
      <c r="D46" s="29">
        <v>2.782</v>
      </c>
      <c r="E46" t="s">
        <v>21</v>
      </c>
      <c r="F46" t="s">
        <v>71</v>
      </c>
      <c r="G46" t="s">
        <v>14</v>
      </c>
    </row>
    <row r="47" spans="1:7" hidden="1" x14ac:dyDescent="0.2">
      <c r="A47" s="27">
        <v>79643906</v>
      </c>
      <c r="B47" s="27" t="s">
        <v>81</v>
      </c>
      <c r="C47" s="27" t="s">
        <v>1831</v>
      </c>
      <c r="D47" s="29">
        <v>4.694</v>
      </c>
      <c r="E47" t="s">
        <v>21</v>
      </c>
      <c r="F47" t="s">
        <v>71</v>
      </c>
      <c r="G47" t="s">
        <v>14</v>
      </c>
    </row>
    <row r="48" spans="1:7" hidden="1" x14ac:dyDescent="0.2">
      <c r="A48" s="27">
        <v>79611756</v>
      </c>
      <c r="B48" s="27" t="s">
        <v>85</v>
      </c>
      <c r="C48" s="27" t="s">
        <v>1830</v>
      </c>
      <c r="D48" s="29">
        <v>2.9039999999999999</v>
      </c>
      <c r="E48" t="s">
        <v>12</v>
      </c>
      <c r="F48" t="s">
        <v>35</v>
      </c>
      <c r="G48" t="s">
        <v>14</v>
      </c>
    </row>
    <row r="49" spans="1:7" hidden="1" x14ac:dyDescent="0.2">
      <c r="A49" s="27">
        <v>79611756</v>
      </c>
      <c r="B49" s="27" t="s">
        <v>85</v>
      </c>
      <c r="C49" s="27" t="s">
        <v>1831</v>
      </c>
      <c r="D49" s="29">
        <v>4.8760000000000003</v>
      </c>
      <c r="E49" t="s">
        <v>12</v>
      </c>
      <c r="F49" t="s">
        <v>35</v>
      </c>
      <c r="G49" t="s">
        <v>14</v>
      </c>
    </row>
    <row r="50" spans="1:7" hidden="1" x14ac:dyDescent="0.2">
      <c r="A50" s="27">
        <v>79465381</v>
      </c>
      <c r="B50" s="27" t="s">
        <v>86</v>
      </c>
      <c r="C50" s="27" t="s">
        <v>1830</v>
      </c>
      <c r="D50" s="29">
        <v>2.032</v>
      </c>
      <c r="E50" t="s">
        <v>41</v>
      </c>
      <c r="F50" t="s">
        <v>87</v>
      </c>
      <c r="G50" t="s">
        <v>14</v>
      </c>
    </row>
    <row r="51" spans="1:7" hidden="1" x14ac:dyDescent="0.2">
      <c r="A51" s="27">
        <v>79465381</v>
      </c>
      <c r="B51" s="27" t="s">
        <v>86</v>
      </c>
      <c r="C51" s="27" t="s">
        <v>1831</v>
      </c>
      <c r="D51" s="29">
        <v>2.1179999999999999</v>
      </c>
      <c r="E51" t="s">
        <v>41</v>
      </c>
      <c r="F51" t="s">
        <v>87</v>
      </c>
      <c r="G51" t="s">
        <v>14</v>
      </c>
    </row>
    <row r="52" spans="1:7" hidden="1" x14ac:dyDescent="0.2">
      <c r="A52" s="27">
        <v>80091086</v>
      </c>
      <c r="B52" s="27" t="s">
        <v>89</v>
      </c>
      <c r="C52" s="27" t="s">
        <v>1830</v>
      </c>
      <c r="D52" s="29">
        <v>1.9239999999999999</v>
      </c>
      <c r="E52" t="s">
        <v>28</v>
      </c>
      <c r="F52" t="s">
        <v>61</v>
      </c>
      <c r="G52" t="s">
        <v>26</v>
      </c>
    </row>
    <row r="53" spans="1:7" hidden="1" x14ac:dyDescent="0.2">
      <c r="A53" s="27">
        <v>80091086</v>
      </c>
      <c r="B53" s="27" t="s">
        <v>89</v>
      </c>
      <c r="C53" s="27" t="s">
        <v>1831</v>
      </c>
      <c r="D53" s="29">
        <v>1.9079999999999999</v>
      </c>
      <c r="E53" t="s">
        <v>28</v>
      </c>
      <c r="F53" t="s">
        <v>61</v>
      </c>
      <c r="G53" t="s">
        <v>26</v>
      </c>
    </row>
    <row r="54" spans="1:7" x14ac:dyDescent="0.2">
      <c r="A54" s="27">
        <v>86067212</v>
      </c>
      <c r="B54" s="27" t="s">
        <v>91</v>
      </c>
      <c r="C54" s="27" t="s">
        <v>1830</v>
      </c>
      <c r="D54" s="29">
        <v>2.9580000000000002</v>
      </c>
      <c r="E54" t="s">
        <v>41</v>
      </c>
      <c r="F54" t="s">
        <v>42</v>
      </c>
      <c r="G54" t="s">
        <v>26</v>
      </c>
    </row>
    <row r="55" spans="1:7" x14ac:dyDescent="0.2">
      <c r="A55" s="27">
        <v>86067212</v>
      </c>
      <c r="B55" s="27" t="s">
        <v>91</v>
      </c>
      <c r="C55" s="27" t="s">
        <v>1831</v>
      </c>
      <c r="D55" s="29">
        <v>2.95</v>
      </c>
      <c r="E55" t="s">
        <v>41</v>
      </c>
      <c r="F55" t="s">
        <v>42</v>
      </c>
      <c r="G55" t="s">
        <v>26</v>
      </c>
    </row>
    <row r="56" spans="1:7" hidden="1" x14ac:dyDescent="0.2">
      <c r="A56" s="27">
        <v>17331847</v>
      </c>
      <c r="B56" s="27" t="s">
        <v>92</v>
      </c>
      <c r="C56" s="27" t="s">
        <v>1830</v>
      </c>
      <c r="D56" s="29">
        <v>1.0760000000000001</v>
      </c>
      <c r="E56" t="s">
        <v>21</v>
      </c>
      <c r="F56" t="s">
        <v>25</v>
      </c>
      <c r="G56" t="s">
        <v>26</v>
      </c>
    </row>
    <row r="57" spans="1:7" hidden="1" x14ac:dyDescent="0.2">
      <c r="A57" s="27">
        <v>17331847</v>
      </c>
      <c r="B57" s="27" t="s">
        <v>92</v>
      </c>
      <c r="C57" s="27" t="s">
        <v>1831</v>
      </c>
      <c r="D57" s="29">
        <v>2.286</v>
      </c>
      <c r="E57" t="s">
        <v>21</v>
      </c>
      <c r="F57" t="s">
        <v>25</v>
      </c>
      <c r="G57" t="s">
        <v>26</v>
      </c>
    </row>
    <row r="58" spans="1:7" hidden="1" x14ac:dyDescent="0.2">
      <c r="A58" s="27">
        <v>79136724</v>
      </c>
      <c r="B58" s="27" t="s">
        <v>94</v>
      </c>
      <c r="C58" s="27" t="s">
        <v>1830</v>
      </c>
      <c r="D58" s="29">
        <v>2.6080000000000001</v>
      </c>
      <c r="E58" t="s">
        <v>21</v>
      </c>
      <c r="F58" t="s">
        <v>71</v>
      </c>
      <c r="G58" t="s">
        <v>14</v>
      </c>
    </row>
    <row r="59" spans="1:7" hidden="1" x14ac:dyDescent="0.2">
      <c r="A59" s="27">
        <v>79136724</v>
      </c>
      <c r="B59" s="27" t="s">
        <v>94</v>
      </c>
      <c r="C59" s="27" t="s">
        <v>1831</v>
      </c>
      <c r="D59" s="29">
        <v>4.51</v>
      </c>
      <c r="E59" t="s">
        <v>21</v>
      </c>
      <c r="F59" t="s">
        <v>71</v>
      </c>
      <c r="G59" t="s">
        <v>14</v>
      </c>
    </row>
    <row r="60" spans="1:7" hidden="1" x14ac:dyDescent="0.2">
      <c r="A60" s="27">
        <v>51963036</v>
      </c>
      <c r="B60" s="27" t="s">
        <v>96</v>
      </c>
      <c r="C60" s="27" t="s">
        <v>1830</v>
      </c>
      <c r="D60" s="29">
        <v>2.9460000000000002</v>
      </c>
      <c r="E60" t="s">
        <v>28</v>
      </c>
      <c r="F60" t="s">
        <v>38</v>
      </c>
      <c r="G60" t="s">
        <v>14</v>
      </c>
    </row>
    <row r="61" spans="1:7" hidden="1" x14ac:dyDescent="0.2">
      <c r="A61" s="27">
        <v>51963036</v>
      </c>
      <c r="B61" s="27" t="s">
        <v>96</v>
      </c>
      <c r="C61" s="27" t="s">
        <v>1831</v>
      </c>
      <c r="D61" s="29">
        <v>4.6740000000000004</v>
      </c>
      <c r="E61" t="s">
        <v>28</v>
      </c>
      <c r="F61" t="s">
        <v>38</v>
      </c>
      <c r="G61" t="s">
        <v>14</v>
      </c>
    </row>
    <row r="62" spans="1:7" hidden="1" x14ac:dyDescent="0.2">
      <c r="A62" s="27">
        <v>79898223</v>
      </c>
      <c r="B62" s="27" t="s">
        <v>97</v>
      </c>
      <c r="C62" s="27" t="s">
        <v>1830</v>
      </c>
      <c r="D62" s="29">
        <v>2.9060000000000001</v>
      </c>
      <c r="E62" t="s">
        <v>12</v>
      </c>
      <c r="F62" t="s">
        <v>35</v>
      </c>
      <c r="G62" t="s">
        <v>26</v>
      </c>
    </row>
    <row r="63" spans="1:7" hidden="1" x14ac:dyDescent="0.2">
      <c r="A63" s="27">
        <v>79898223</v>
      </c>
      <c r="B63" s="27" t="s">
        <v>97</v>
      </c>
      <c r="C63" s="27" t="s">
        <v>1831</v>
      </c>
      <c r="D63" s="29">
        <v>2.88</v>
      </c>
      <c r="E63" t="s">
        <v>12</v>
      </c>
      <c r="F63" t="s">
        <v>35</v>
      </c>
      <c r="G63" t="s">
        <v>26</v>
      </c>
    </row>
    <row r="64" spans="1:7" hidden="1" x14ac:dyDescent="0.2">
      <c r="A64" s="27">
        <v>1012358321</v>
      </c>
      <c r="B64" s="27" t="s">
        <v>103</v>
      </c>
      <c r="C64" s="27" t="s">
        <v>1830</v>
      </c>
      <c r="D64" s="29">
        <v>1.8320000000000001</v>
      </c>
      <c r="E64" t="s">
        <v>28</v>
      </c>
      <c r="F64" t="s">
        <v>104</v>
      </c>
      <c r="G64" t="s">
        <v>14</v>
      </c>
    </row>
    <row r="65" spans="1:7" hidden="1" x14ac:dyDescent="0.2">
      <c r="A65" s="27">
        <v>1012358321</v>
      </c>
      <c r="B65" s="27" t="s">
        <v>103</v>
      </c>
      <c r="C65" s="27" t="s">
        <v>1831</v>
      </c>
      <c r="D65" s="29">
        <v>3.7839999999999998</v>
      </c>
      <c r="E65" t="s">
        <v>28</v>
      </c>
      <c r="F65" t="s">
        <v>104</v>
      </c>
      <c r="G65" t="s">
        <v>14</v>
      </c>
    </row>
    <row r="66" spans="1:7" hidden="1" x14ac:dyDescent="0.2">
      <c r="A66" s="27">
        <v>53082556</v>
      </c>
      <c r="B66" s="27" t="s">
        <v>105</v>
      </c>
      <c r="C66" s="27" t="s">
        <v>1830</v>
      </c>
      <c r="D66" s="29">
        <v>4.6840000000000002</v>
      </c>
      <c r="E66" t="s">
        <v>12</v>
      </c>
      <c r="F66" t="s">
        <v>35</v>
      </c>
      <c r="G66" t="s">
        <v>14</v>
      </c>
    </row>
    <row r="67" spans="1:7" hidden="1" x14ac:dyDescent="0.2">
      <c r="A67" s="27">
        <v>53082556</v>
      </c>
      <c r="B67" s="27" t="s">
        <v>105</v>
      </c>
      <c r="C67" s="27" t="s">
        <v>1831</v>
      </c>
      <c r="D67" s="29">
        <v>4.8019999999999996</v>
      </c>
      <c r="E67" t="s">
        <v>12</v>
      </c>
      <c r="F67" t="s">
        <v>35</v>
      </c>
      <c r="G67" t="s">
        <v>14</v>
      </c>
    </row>
    <row r="68" spans="1:7" hidden="1" x14ac:dyDescent="0.2">
      <c r="A68" s="27">
        <v>1014200705</v>
      </c>
      <c r="B68" s="27" t="s">
        <v>109</v>
      </c>
      <c r="C68" s="27" t="s">
        <v>1830</v>
      </c>
      <c r="D68" s="29">
        <v>2.8639999999999999</v>
      </c>
      <c r="E68" t="s">
        <v>28</v>
      </c>
      <c r="F68" t="s">
        <v>104</v>
      </c>
      <c r="G68" t="s">
        <v>14</v>
      </c>
    </row>
    <row r="69" spans="1:7" hidden="1" x14ac:dyDescent="0.2">
      <c r="A69" s="27">
        <v>1014200705</v>
      </c>
      <c r="B69" s="27" t="s">
        <v>109</v>
      </c>
      <c r="C69" s="27" t="s">
        <v>1831</v>
      </c>
      <c r="D69" s="29">
        <v>4.88</v>
      </c>
      <c r="E69" t="s">
        <v>28</v>
      </c>
      <c r="F69" t="s">
        <v>104</v>
      </c>
      <c r="G69" t="s">
        <v>14</v>
      </c>
    </row>
    <row r="70" spans="1:7" hidden="1" x14ac:dyDescent="0.2">
      <c r="A70" s="27">
        <v>40417203</v>
      </c>
      <c r="B70" s="27" t="s">
        <v>111</v>
      </c>
      <c r="C70" s="27" t="s">
        <v>1831</v>
      </c>
      <c r="D70" s="29">
        <v>4.7779999999999996</v>
      </c>
      <c r="E70" t="s">
        <v>16</v>
      </c>
      <c r="F70" t="s">
        <v>112</v>
      </c>
      <c r="G70" t="s">
        <v>26</v>
      </c>
    </row>
    <row r="71" spans="1:7" x14ac:dyDescent="0.2">
      <c r="A71" s="27">
        <v>40384779</v>
      </c>
      <c r="B71" s="27" t="s">
        <v>115</v>
      </c>
      <c r="C71" s="27" t="s">
        <v>1830</v>
      </c>
      <c r="D71" s="29">
        <v>1.6479999999999999</v>
      </c>
      <c r="E71" t="s">
        <v>41</v>
      </c>
      <c r="F71" t="s">
        <v>42</v>
      </c>
      <c r="G71" t="s">
        <v>26</v>
      </c>
    </row>
    <row r="72" spans="1:7" x14ac:dyDescent="0.2">
      <c r="A72" s="27">
        <v>40384779</v>
      </c>
      <c r="B72" s="27" t="s">
        <v>115</v>
      </c>
      <c r="C72" s="27" t="s">
        <v>1831</v>
      </c>
      <c r="D72" s="29">
        <v>1.764</v>
      </c>
      <c r="E72" t="s">
        <v>41</v>
      </c>
      <c r="F72" t="s">
        <v>42</v>
      </c>
      <c r="G72" t="s">
        <v>26</v>
      </c>
    </row>
    <row r="73" spans="1:7" hidden="1" x14ac:dyDescent="0.2">
      <c r="A73" s="27">
        <v>79451404</v>
      </c>
      <c r="B73" s="27" t="s">
        <v>117</v>
      </c>
      <c r="C73" s="27" t="s">
        <v>1830</v>
      </c>
      <c r="D73" s="29">
        <v>1.9359999999999999</v>
      </c>
      <c r="E73" t="s">
        <v>21</v>
      </c>
      <c r="F73" t="s">
        <v>25</v>
      </c>
      <c r="G73" t="s">
        <v>14</v>
      </c>
    </row>
    <row r="74" spans="1:7" hidden="1" x14ac:dyDescent="0.2">
      <c r="A74" s="27">
        <v>79451404</v>
      </c>
      <c r="B74" s="27" t="s">
        <v>117</v>
      </c>
      <c r="C74" s="27" t="s">
        <v>1831</v>
      </c>
      <c r="D74" s="29">
        <v>4.3940000000000001</v>
      </c>
      <c r="E74" t="s">
        <v>21</v>
      </c>
      <c r="F74" t="s">
        <v>25</v>
      </c>
      <c r="G74" t="s">
        <v>14</v>
      </c>
    </row>
    <row r="75" spans="1:7" hidden="1" x14ac:dyDescent="0.2">
      <c r="A75" s="27">
        <v>11189643</v>
      </c>
      <c r="B75" s="27" t="s">
        <v>119</v>
      </c>
      <c r="C75" s="27" t="s">
        <v>1830</v>
      </c>
      <c r="D75" s="29">
        <v>1.8640000000000001</v>
      </c>
      <c r="E75" t="s">
        <v>21</v>
      </c>
      <c r="F75" t="s">
        <v>31</v>
      </c>
      <c r="G75" t="s">
        <v>14</v>
      </c>
    </row>
    <row r="76" spans="1:7" hidden="1" x14ac:dyDescent="0.2">
      <c r="A76" s="27">
        <v>11189643</v>
      </c>
      <c r="B76" s="27" t="s">
        <v>119</v>
      </c>
      <c r="C76" s="27" t="s">
        <v>1831</v>
      </c>
      <c r="D76" s="29">
        <v>3.6840000000000002</v>
      </c>
      <c r="E76" t="s">
        <v>21</v>
      </c>
      <c r="F76" t="s">
        <v>31</v>
      </c>
      <c r="G76" t="s">
        <v>14</v>
      </c>
    </row>
    <row r="77" spans="1:7" hidden="1" x14ac:dyDescent="0.2">
      <c r="A77" s="27">
        <v>79446667</v>
      </c>
      <c r="B77" s="27" t="s">
        <v>120</v>
      </c>
      <c r="C77" s="27" t="s">
        <v>1830</v>
      </c>
      <c r="D77" s="29">
        <v>2.7719999999999998</v>
      </c>
      <c r="E77" t="s">
        <v>12</v>
      </c>
      <c r="F77" t="s">
        <v>13</v>
      </c>
      <c r="G77" t="s">
        <v>14</v>
      </c>
    </row>
    <row r="78" spans="1:7" hidden="1" x14ac:dyDescent="0.2">
      <c r="A78" s="27">
        <v>79446667</v>
      </c>
      <c r="B78" s="27" t="s">
        <v>120</v>
      </c>
      <c r="C78" s="27" t="s">
        <v>1831</v>
      </c>
      <c r="D78" s="29">
        <v>4.55</v>
      </c>
      <c r="E78" t="s">
        <v>12</v>
      </c>
      <c r="F78" t="s">
        <v>13</v>
      </c>
      <c r="G78" t="s">
        <v>14</v>
      </c>
    </row>
    <row r="79" spans="1:7" hidden="1" x14ac:dyDescent="0.2">
      <c r="A79" s="27">
        <v>79652946</v>
      </c>
      <c r="B79" s="27" t="s">
        <v>123</v>
      </c>
      <c r="C79" s="27" t="s">
        <v>1830</v>
      </c>
      <c r="D79" s="29">
        <v>2.714</v>
      </c>
      <c r="E79" t="s">
        <v>21</v>
      </c>
      <c r="F79" t="s">
        <v>31</v>
      </c>
      <c r="G79" t="s">
        <v>14</v>
      </c>
    </row>
    <row r="80" spans="1:7" hidden="1" x14ac:dyDescent="0.2">
      <c r="A80" s="27">
        <v>79652946</v>
      </c>
      <c r="B80" s="27" t="s">
        <v>123</v>
      </c>
      <c r="C80" s="27" t="s">
        <v>1831</v>
      </c>
      <c r="D80" s="29">
        <v>3.6480000000000001</v>
      </c>
      <c r="E80" t="s">
        <v>21</v>
      </c>
      <c r="F80" t="s">
        <v>31</v>
      </c>
      <c r="G80" t="s">
        <v>14</v>
      </c>
    </row>
    <row r="81" spans="1:7" hidden="1" x14ac:dyDescent="0.2">
      <c r="A81" s="27">
        <v>79882453</v>
      </c>
      <c r="B81" s="27" t="s">
        <v>124</v>
      </c>
      <c r="C81" s="27" t="s">
        <v>1830</v>
      </c>
      <c r="D81" s="29">
        <v>2.8839999999999999</v>
      </c>
      <c r="E81" t="s">
        <v>16</v>
      </c>
      <c r="F81" t="s">
        <v>48</v>
      </c>
      <c r="G81" t="s">
        <v>14</v>
      </c>
    </row>
    <row r="82" spans="1:7" hidden="1" x14ac:dyDescent="0.2">
      <c r="A82" s="27">
        <v>79882453</v>
      </c>
      <c r="B82" s="27" t="s">
        <v>124</v>
      </c>
      <c r="C82" s="27" t="s">
        <v>1831</v>
      </c>
      <c r="D82" s="29">
        <v>4.5119999999999996</v>
      </c>
      <c r="E82" t="s">
        <v>16</v>
      </c>
      <c r="F82" t="s">
        <v>48</v>
      </c>
      <c r="G82" t="s">
        <v>14</v>
      </c>
    </row>
    <row r="83" spans="1:7" hidden="1" x14ac:dyDescent="0.2">
      <c r="A83" s="27">
        <v>79744749</v>
      </c>
      <c r="B83" s="27" t="s">
        <v>125</v>
      </c>
      <c r="C83" s="27" t="s">
        <v>1830</v>
      </c>
      <c r="D83" s="29">
        <v>1.776</v>
      </c>
      <c r="E83" t="s">
        <v>21</v>
      </c>
      <c r="F83" t="s">
        <v>33</v>
      </c>
      <c r="G83" t="s">
        <v>14</v>
      </c>
    </row>
    <row r="84" spans="1:7" hidden="1" x14ac:dyDescent="0.2">
      <c r="A84" s="27">
        <v>79744749</v>
      </c>
      <c r="B84" s="27" t="s">
        <v>125</v>
      </c>
      <c r="C84" s="27" t="s">
        <v>1831</v>
      </c>
      <c r="D84" s="29">
        <v>4.4279999999999999</v>
      </c>
      <c r="E84" t="s">
        <v>21</v>
      </c>
      <c r="F84" t="s">
        <v>33</v>
      </c>
      <c r="G84" t="s">
        <v>14</v>
      </c>
    </row>
    <row r="85" spans="1:7" x14ac:dyDescent="0.2">
      <c r="A85" s="27">
        <v>74185354</v>
      </c>
      <c r="B85" s="27" t="s">
        <v>126</v>
      </c>
      <c r="C85" s="27" t="s">
        <v>1830</v>
      </c>
      <c r="D85" s="29">
        <v>4</v>
      </c>
      <c r="E85" t="s">
        <v>41</v>
      </c>
      <c r="F85" t="s">
        <v>42</v>
      </c>
      <c r="G85" t="s">
        <v>14</v>
      </c>
    </row>
    <row r="86" spans="1:7" x14ac:dyDescent="0.2">
      <c r="A86" s="27">
        <v>74185354</v>
      </c>
      <c r="B86" s="27" t="s">
        <v>126</v>
      </c>
      <c r="C86" s="27" t="s">
        <v>1831</v>
      </c>
      <c r="D86" s="29">
        <v>1.9319999999999999</v>
      </c>
      <c r="E86" t="s">
        <v>41</v>
      </c>
      <c r="F86" t="s">
        <v>42</v>
      </c>
      <c r="G86" t="s">
        <v>14</v>
      </c>
    </row>
    <row r="87" spans="1:7" hidden="1" x14ac:dyDescent="0.2">
      <c r="A87" s="27">
        <v>79692366</v>
      </c>
      <c r="B87" s="27" t="s">
        <v>127</v>
      </c>
      <c r="C87" s="27" t="s">
        <v>1830</v>
      </c>
      <c r="D87" s="29">
        <v>2.8740000000000001</v>
      </c>
      <c r="E87" t="s">
        <v>21</v>
      </c>
      <c r="F87" t="s">
        <v>31</v>
      </c>
      <c r="G87" t="s">
        <v>14</v>
      </c>
    </row>
    <row r="88" spans="1:7" hidden="1" x14ac:dyDescent="0.2">
      <c r="A88" s="27">
        <v>79692366</v>
      </c>
      <c r="B88" s="27" t="s">
        <v>127</v>
      </c>
      <c r="C88" s="27" t="s">
        <v>1831</v>
      </c>
      <c r="D88" s="29">
        <v>4.6100000000000003</v>
      </c>
      <c r="E88" t="s">
        <v>21</v>
      </c>
      <c r="F88" t="s">
        <v>31</v>
      </c>
      <c r="G88" t="s">
        <v>14</v>
      </c>
    </row>
    <row r="89" spans="1:7" hidden="1" x14ac:dyDescent="0.2">
      <c r="A89" s="27">
        <v>82393705</v>
      </c>
      <c r="B89" s="27" t="s">
        <v>130</v>
      </c>
      <c r="C89" s="27" t="s">
        <v>1830</v>
      </c>
      <c r="D89" s="29">
        <v>1.788</v>
      </c>
      <c r="E89" t="s">
        <v>12</v>
      </c>
      <c r="F89" t="s">
        <v>13</v>
      </c>
      <c r="G89" t="s">
        <v>14</v>
      </c>
    </row>
    <row r="90" spans="1:7" hidden="1" x14ac:dyDescent="0.2">
      <c r="A90" s="27">
        <v>82393705</v>
      </c>
      <c r="B90" s="27" t="s">
        <v>130</v>
      </c>
      <c r="C90" s="27" t="s">
        <v>1831</v>
      </c>
      <c r="D90" s="29">
        <v>3.6760000000000002</v>
      </c>
      <c r="E90" t="s">
        <v>12</v>
      </c>
      <c r="F90" t="s">
        <v>13</v>
      </c>
      <c r="G90" t="s">
        <v>14</v>
      </c>
    </row>
    <row r="91" spans="1:7" hidden="1" x14ac:dyDescent="0.2">
      <c r="A91" s="27">
        <v>79623650</v>
      </c>
      <c r="B91" s="27" t="s">
        <v>131</v>
      </c>
      <c r="C91" s="27" t="s">
        <v>1830</v>
      </c>
      <c r="D91" s="29">
        <v>2.524</v>
      </c>
      <c r="E91" t="s">
        <v>16</v>
      </c>
      <c r="F91" t="s">
        <v>48</v>
      </c>
      <c r="G91" t="s">
        <v>14</v>
      </c>
    </row>
    <row r="92" spans="1:7" hidden="1" x14ac:dyDescent="0.2">
      <c r="A92" s="27">
        <v>80350568</v>
      </c>
      <c r="B92" s="27" t="s">
        <v>132</v>
      </c>
      <c r="C92" s="27" t="s">
        <v>1830</v>
      </c>
      <c r="D92" s="29">
        <v>2.714</v>
      </c>
      <c r="E92" t="s">
        <v>16</v>
      </c>
      <c r="F92" t="s">
        <v>17</v>
      </c>
      <c r="G92" t="s">
        <v>14</v>
      </c>
    </row>
    <row r="93" spans="1:7" hidden="1" x14ac:dyDescent="0.2">
      <c r="A93" s="27">
        <v>80350568</v>
      </c>
      <c r="B93" s="27" t="s">
        <v>132</v>
      </c>
      <c r="C93" s="27" t="s">
        <v>1831</v>
      </c>
      <c r="D93" s="29">
        <v>2.706</v>
      </c>
      <c r="E93" t="s">
        <v>16</v>
      </c>
      <c r="F93" t="s">
        <v>17</v>
      </c>
      <c r="G93" t="s">
        <v>14</v>
      </c>
    </row>
    <row r="94" spans="1:7" x14ac:dyDescent="0.2">
      <c r="A94" s="27">
        <v>86070320</v>
      </c>
      <c r="B94" s="27" t="s">
        <v>134</v>
      </c>
      <c r="C94" s="27" t="s">
        <v>1830</v>
      </c>
      <c r="D94" s="29">
        <v>2.734</v>
      </c>
      <c r="E94" t="s">
        <v>41</v>
      </c>
      <c r="F94" t="s">
        <v>42</v>
      </c>
      <c r="G94" t="s">
        <v>26</v>
      </c>
    </row>
    <row r="95" spans="1:7" x14ac:dyDescent="0.2">
      <c r="A95" s="27">
        <v>86070320</v>
      </c>
      <c r="B95" s="27" t="s">
        <v>134</v>
      </c>
      <c r="C95" s="27" t="s">
        <v>1831</v>
      </c>
      <c r="D95" s="29">
        <v>2.6179999999999999</v>
      </c>
      <c r="E95" t="s">
        <v>41</v>
      </c>
      <c r="F95" t="s">
        <v>42</v>
      </c>
      <c r="G95" t="s">
        <v>26</v>
      </c>
    </row>
    <row r="96" spans="1:7" hidden="1" x14ac:dyDescent="0.2">
      <c r="A96" s="27">
        <v>80158712</v>
      </c>
      <c r="B96" s="27" t="s">
        <v>135</v>
      </c>
      <c r="C96" s="27" t="s">
        <v>1830</v>
      </c>
      <c r="D96" s="29">
        <v>2.3159999999999998</v>
      </c>
      <c r="E96" t="s">
        <v>28</v>
      </c>
      <c r="F96" t="s">
        <v>29</v>
      </c>
      <c r="G96" t="s">
        <v>14</v>
      </c>
    </row>
    <row r="97" spans="1:7" hidden="1" x14ac:dyDescent="0.2">
      <c r="A97" s="27">
        <v>80158712</v>
      </c>
      <c r="B97" s="27" t="s">
        <v>135</v>
      </c>
      <c r="C97" s="27" t="s">
        <v>1831</v>
      </c>
      <c r="D97" s="29">
        <v>3.3879999999999999</v>
      </c>
      <c r="E97" t="s">
        <v>28</v>
      </c>
      <c r="F97" t="s">
        <v>29</v>
      </c>
      <c r="G97" t="s">
        <v>14</v>
      </c>
    </row>
    <row r="98" spans="1:7" hidden="1" x14ac:dyDescent="0.2">
      <c r="A98" s="27">
        <v>52535063</v>
      </c>
      <c r="B98" s="27" t="s">
        <v>136</v>
      </c>
      <c r="C98" s="27" t="s">
        <v>1830</v>
      </c>
      <c r="D98" s="29">
        <v>1.724</v>
      </c>
      <c r="E98" t="s">
        <v>41</v>
      </c>
      <c r="F98" t="s">
        <v>87</v>
      </c>
      <c r="G98" t="s">
        <v>14</v>
      </c>
    </row>
    <row r="99" spans="1:7" hidden="1" x14ac:dyDescent="0.2">
      <c r="A99" s="27">
        <v>52535063</v>
      </c>
      <c r="B99" s="27" t="s">
        <v>136</v>
      </c>
      <c r="C99" s="27" t="s">
        <v>1831</v>
      </c>
      <c r="D99" s="29">
        <v>4.6120000000000001</v>
      </c>
      <c r="E99" t="s">
        <v>41</v>
      </c>
      <c r="F99" t="s">
        <v>87</v>
      </c>
      <c r="G99" t="s">
        <v>14</v>
      </c>
    </row>
    <row r="100" spans="1:7" x14ac:dyDescent="0.2">
      <c r="A100" s="27">
        <v>1054681287</v>
      </c>
      <c r="B100" s="27" t="s">
        <v>138</v>
      </c>
      <c r="C100" s="27" t="s">
        <v>1830</v>
      </c>
      <c r="D100" s="29">
        <v>1.204</v>
      </c>
      <c r="E100" t="s">
        <v>41</v>
      </c>
      <c r="F100" t="s">
        <v>42</v>
      </c>
      <c r="G100" t="s">
        <v>14</v>
      </c>
    </row>
    <row r="101" spans="1:7" x14ac:dyDescent="0.2">
      <c r="A101" s="27">
        <v>1054681287</v>
      </c>
      <c r="B101" s="27" t="s">
        <v>138</v>
      </c>
      <c r="C101" s="27" t="s">
        <v>1831</v>
      </c>
      <c r="D101" s="29">
        <v>4.1619999999999999</v>
      </c>
      <c r="E101" t="s">
        <v>41</v>
      </c>
      <c r="F101" t="s">
        <v>42</v>
      </c>
      <c r="G101" t="s">
        <v>14</v>
      </c>
    </row>
    <row r="102" spans="1:7" hidden="1" x14ac:dyDescent="0.2">
      <c r="A102" s="27">
        <v>52422825</v>
      </c>
      <c r="B102" s="27" t="s">
        <v>139</v>
      </c>
      <c r="C102" s="27" t="s">
        <v>1830</v>
      </c>
      <c r="D102" s="29">
        <v>2.7280000000000002</v>
      </c>
      <c r="E102" t="s">
        <v>12</v>
      </c>
      <c r="F102" t="s">
        <v>35</v>
      </c>
      <c r="G102" t="s">
        <v>14</v>
      </c>
    </row>
    <row r="103" spans="1:7" hidden="1" x14ac:dyDescent="0.2">
      <c r="A103" s="27">
        <v>52422825</v>
      </c>
      <c r="B103" s="27" t="s">
        <v>139</v>
      </c>
      <c r="C103" s="27" t="s">
        <v>1831</v>
      </c>
      <c r="D103" s="29">
        <v>4.2880000000000003</v>
      </c>
      <c r="E103" t="s">
        <v>12</v>
      </c>
      <c r="F103" t="s">
        <v>35</v>
      </c>
      <c r="G103" t="s">
        <v>14</v>
      </c>
    </row>
    <row r="104" spans="1:7" hidden="1" x14ac:dyDescent="0.2">
      <c r="A104" s="27">
        <v>80858791</v>
      </c>
      <c r="B104" s="27" t="s">
        <v>142</v>
      </c>
      <c r="C104" s="27" t="s">
        <v>1830</v>
      </c>
      <c r="D104" s="29">
        <v>2.5939999999999999</v>
      </c>
      <c r="E104" t="s">
        <v>41</v>
      </c>
      <c r="F104" t="s">
        <v>87</v>
      </c>
      <c r="G104" t="s">
        <v>14</v>
      </c>
    </row>
    <row r="105" spans="1:7" hidden="1" x14ac:dyDescent="0.2">
      <c r="A105" s="27">
        <v>80858791</v>
      </c>
      <c r="B105" s="27" t="s">
        <v>142</v>
      </c>
      <c r="C105" s="27" t="s">
        <v>1831</v>
      </c>
      <c r="D105" s="29">
        <v>4.3639999999999999</v>
      </c>
      <c r="E105" t="s">
        <v>41</v>
      </c>
      <c r="F105" t="s">
        <v>87</v>
      </c>
      <c r="G105" t="s">
        <v>14</v>
      </c>
    </row>
    <row r="106" spans="1:7" hidden="1" x14ac:dyDescent="0.2">
      <c r="A106" s="27">
        <v>9397243</v>
      </c>
      <c r="B106" s="27" t="s">
        <v>147</v>
      </c>
      <c r="C106" s="27" t="s">
        <v>1830</v>
      </c>
      <c r="D106" s="29">
        <v>1.756</v>
      </c>
      <c r="E106" t="s">
        <v>41</v>
      </c>
      <c r="F106" t="s">
        <v>87</v>
      </c>
      <c r="G106" t="s">
        <v>14</v>
      </c>
    </row>
    <row r="107" spans="1:7" hidden="1" x14ac:dyDescent="0.2">
      <c r="A107" s="27">
        <v>9397243</v>
      </c>
      <c r="B107" s="27" t="s">
        <v>147</v>
      </c>
      <c r="C107" s="27" t="s">
        <v>1831</v>
      </c>
      <c r="D107" s="29">
        <v>3.3639999999999999</v>
      </c>
      <c r="E107" t="s">
        <v>41</v>
      </c>
      <c r="F107" t="s">
        <v>87</v>
      </c>
      <c r="G107" t="s">
        <v>14</v>
      </c>
    </row>
    <row r="108" spans="1:7" hidden="1" x14ac:dyDescent="0.2">
      <c r="A108" s="27">
        <v>5765336</v>
      </c>
      <c r="B108" s="27" t="s">
        <v>151</v>
      </c>
      <c r="C108" s="27" t="s">
        <v>1830</v>
      </c>
      <c r="D108" s="29">
        <v>2.7320000000000002</v>
      </c>
      <c r="E108" t="s">
        <v>21</v>
      </c>
      <c r="F108" t="s">
        <v>25</v>
      </c>
      <c r="G108" t="s">
        <v>14</v>
      </c>
    </row>
    <row r="109" spans="1:7" hidden="1" x14ac:dyDescent="0.2">
      <c r="A109" s="27">
        <v>5765336</v>
      </c>
      <c r="B109" s="27" t="s">
        <v>151</v>
      </c>
      <c r="C109" s="27" t="s">
        <v>1831</v>
      </c>
      <c r="D109" s="29">
        <v>3.5720000000000001</v>
      </c>
      <c r="E109" t="s">
        <v>21</v>
      </c>
      <c r="F109" t="s">
        <v>25</v>
      </c>
      <c r="G109" t="s">
        <v>14</v>
      </c>
    </row>
    <row r="110" spans="1:7" hidden="1" x14ac:dyDescent="0.2">
      <c r="A110" s="27">
        <v>79846362</v>
      </c>
      <c r="B110" s="27" t="s">
        <v>155</v>
      </c>
      <c r="C110" s="27" t="s">
        <v>1830</v>
      </c>
      <c r="D110" s="29">
        <v>2.8380000000000001</v>
      </c>
      <c r="E110" t="s">
        <v>12</v>
      </c>
      <c r="F110" t="s">
        <v>35</v>
      </c>
      <c r="G110" t="s">
        <v>14</v>
      </c>
    </row>
    <row r="111" spans="1:7" hidden="1" x14ac:dyDescent="0.2">
      <c r="A111" s="27">
        <v>79846362</v>
      </c>
      <c r="B111" s="27" t="s">
        <v>155</v>
      </c>
      <c r="C111" s="27" t="s">
        <v>1831</v>
      </c>
      <c r="D111" s="29">
        <v>4.6859999999999999</v>
      </c>
      <c r="E111" t="s">
        <v>12</v>
      </c>
      <c r="F111" t="s">
        <v>35</v>
      </c>
      <c r="G111" t="s">
        <v>14</v>
      </c>
    </row>
    <row r="112" spans="1:7" hidden="1" x14ac:dyDescent="0.2">
      <c r="A112" s="27">
        <v>91283826</v>
      </c>
      <c r="B112" s="27" t="s">
        <v>156</v>
      </c>
      <c r="C112" s="27" t="s">
        <v>1830</v>
      </c>
      <c r="D112" s="29">
        <v>2.6059999999999999</v>
      </c>
      <c r="E112" t="s">
        <v>12</v>
      </c>
      <c r="F112" t="s">
        <v>19</v>
      </c>
      <c r="G112" t="s">
        <v>14</v>
      </c>
    </row>
    <row r="113" spans="1:7" hidden="1" x14ac:dyDescent="0.2">
      <c r="A113" s="27">
        <v>91283826</v>
      </c>
      <c r="B113" s="27" t="s">
        <v>156</v>
      </c>
      <c r="C113" s="27" t="s">
        <v>1831</v>
      </c>
      <c r="D113" s="29">
        <v>4.5179999999999998</v>
      </c>
      <c r="E113" t="s">
        <v>12</v>
      </c>
      <c r="F113" t="s">
        <v>19</v>
      </c>
      <c r="G113" t="s">
        <v>14</v>
      </c>
    </row>
    <row r="114" spans="1:7" hidden="1" x14ac:dyDescent="0.2">
      <c r="A114" s="27">
        <v>80903922</v>
      </c>
      <c r="B114" s="27" t="s">
        <v>158</v>
      </c>
      <c r="C114" s="27" t="s">
        <v>1830</v>
      </c>
      <c r="D114" s="29">
        <v>1.8839999999999999</v>
      </c>
      <c r="E114" t="s">
        <v>28</v>
      </c>
      <c r="F114" t="s">
        <v>29</v>
      </c>
      <c r="G114" t="s">
        <v>14</v>
      </c>
    </row>
    <row r="115" spans="1:7" hidden="1" x14ac:dyDescent="0.2">
      <c r="A115" s="27">
        <v>80903922</v>
      </c>
      <c r="B115" s="27" t="s">
        <v>158</v>
      </c>
      <c r="C115" s="27" t="s">
        <v>1831</v>
      </c>
      <c r="D115" s="29">
        <v>4.742</v>
      </c>
      <c r="E115" t="s">
        <v>28</v>
      </c>
      <c r="F115" t="s">
        <v>29</v>
      </c>
      <c r="G115" t="s">
        <v>14</v>
      </c>
    </row>
    <row r="116" spans="1:7" hidden="1" x14ac:dyDescent="0.2">
      <c r="A116" s="27">
        <v>3108614</v>
      </c>
      <c r="B116" s="27" t="s">
        <v>160</v>
      </c>
      <c r="C116" s="27" t="s">
        <v>1830</v>
      </c>
      <c r="D116" s="29">
        <v>4.3339999999999996</v>
      </c>
      <c r="E116" t="s">
        <v>21</v>
      </c>
      <c r="F116" t="s">
        <v>22</v>
      </c>
      <c r="G116" t="s">
        <v>14</v>
      </c>
    </row>
    <row r="117" spans="1:7" hidden="1" x14ac:dyDescent="0.2">
      <c r="A117" s="27">
        <v>3108614</v>
      </c>
      <c r="B117" s="27" t="s">
        <v>160</v>
      </c>
      <c r="C117" s="27" t="s">
        <v>1831</v>
      </c>
      <c r="D117" s="29">
        <v>4.9059999999999997</v>
      </c>
      <c r="E117" t="s">
        <v>21</v>
      </c>
      <c r="F117" t="s">
        <v>22</v>
      </c>
      <c r="G117" t="s">
        <v>14</v>
      </c>
    </row>
    <row r="118" spans="1:7" hidden="1" x14ac:dyDescent="0.2">
      <c r="A118" s="27">
        <v>1065236395</v>
      </c>
      <c r="B118" s="27" t="s">
        <v>161</v>
      </c>
      <c r="C118" s="27" t="s">
        <v>1830</v>
      </c>
      <c r="D118" s="29">
        <v>1.8360000000000001</v>
      </c>
      <c r="E118" t="s">
        <v>16</v>
      </c>
      <c r="F118" t="s">
        <v>112</v>
      </c>
      <c r="G118" t="s">
        <v>26</v>
      </c>
    </row>
    <row r="119" spans="1:7" hidden="1" x14ac:dyDescent="0.2">
      <c r="A119" s="27">
        <v>1065236395</v>
      </c>
      <c r="B119" s="27" t="s">
        <v>161</v>
      </c>
      <c r="C119" s="27" t="s">
        <v>1831</v>
      </c>
      <c r="D119" s="29">
        <v>1.724</v>
      </c>
      <c r="E119" t="s">
        <v>16</v>
      </c>
      <c r="F119" t="s">
        <v>112</v>
      </c>
      <c r="G119" t="s">
        <v>26</v>
      </c>
    </row>
    <row r="120" spans="1:7" hidden="1" x14ac:dyDescent="0.2">
      <c r="A120" s="27">
        <v>86069271</v>
      </c>
      <c r="B120" s="27" t="s">
        <v>162</v>
      </c>
      <c r="C120" s="27" t="s">
        <v>1830</v>
      </c>
      <c r="D120" s="29">
        <v>1.252</v>
      </c>
      <c r="E120" t="s">
        <v>21</v>
      </c>
      <c r="F120" t="s">
        <v>25</v>
      </c>
      <c r="G120" t="s">
        <v>26</v>
      </c>
    </row>
    <row r="121" spans="1:7" hidden="1" x14ac:dyDescent="0.2">
      <c r="A121" s="27">
        <v>86069271</v>
      </c>
      <c r="B121" s="27" t="s">
        <v>162</v>
      </c>
      <c r="C121" s="27" t="s">
        <v>1831</v>
      </c>
      <c r="D121" s="29">
        <v>2.8119999999999998</v>
      </c>
      <c r="E121" t="s">
        <v>21</v>
      </c>
      <c r="F121" t="s">
        <v>25</v>
      </c>
      <c r="G121" t="s">
        <v>26</v>
      </c>
    </row>
    <row r="122" spans="1:7" hidden="1" x14ac:dyDescent="0.2">
      <c r="A122" s="27">
        <v>35262969</v>
      </c>
      <c r="B122" s="27" t="s">
        <v>165</v>
      </c>
      <c r="C122" s="27" t="s">
        <v>1830</v>
      </c>
      <c r="D122" s="29">
        <v>2.7360000000000002</v>
      </c>
      <c r="E122" t="s">
        <v>12</v>
      </c>
      <c r="F122" t="s">
        <v>35</v>
      </c>
      <c r="G122" t="s">
        <v>26</v>
      </c>
    </row>
    <row r="123" spans="1:7" hidden="1" x14ac:dyDescent="0.2">
      <c r="A123" s="27">
        <v>35262969</v>
      </c>
      <c r="B123" s="27" t="s">
        <v>165</v>
      </c>
      <c r="C123" s="27" t="s">
        <v>1831</v>
      </c>
      <c r="D123" s="29">
        <v>4.4800000000000004</v>
      </c>
      <c r="E123" t="s">
        <v>12</v>
      </c>
      <c r="F123" t="s">
        <v>35</v>
      </c>
      <c r="G123" t="s">
        <v>26</v>
      </c>
    </row>
    <row r="124" spans="1:7" hidden="1" x14ac:dyDescent="0.2">
      <c r="A124" s="27">
        <v>12113078</v>
      </c>
      <c r="B124" s="27" t="s">
        <v>167</v>
      </c>
      <c r="C124" s="27" t="s">
        <v>1831</v>
      </c>
      <c r="D124" s="29">
        <v>1.768</v>
      </c>
      <c r="E124" t="s">
        <v>21</v>
      </c>
      <c r="F124" t="s">
        <v>25</v>
      </c>
      <c r="G124" t="s">
        <v>26</v>
      </c>
    </row>
    <row r="125" spans="1:7" hidden="1" x14ac:dyDescent="0.2">
      <c r="A125" s="27">
        <v>19407970</v>
      </c>
      <c r="B125" s="27" t="s">
        <v>169</v>
      </c>
      <c r="C125" s="27" t="s">
        <v>1830</v>
      </c>
      <c r="D125" s="29">
        <v>1.8680000000000001</v>
      </c>
      <c r="E125" t="s">
        <v>41</v>
      </c>
      <c r="F125" t="s">
        <v>87</v>
      </c>
      <c r="G125" t="s">
        <v>14</v>
      </c>
    </row>
    <row r="126" spans="1:7" hidden="1" x14ac:dyDescent="0.2">
      <c r="A126" s="27">
        <v>19407970</v>
      </c>
      <c r="B126" s="27" t="s">
        <v>169</v>
      </c>
      <c r="C126" s="27" t="s">
        <v>1831</v>
      </c>
      <c r="D126" s="29">
        <v>3.8159999999999998</v>
      </c>
      <c r="E126" t="s">
        <v>41</v>
      </c>
      <c r="F126" t="s">
        <v>87</v>
      </c>
      <c r="G126" t="s">
        <v>14</v>
      </c>
    </row>
    <row r="127" spans="1:7" hidden="1" x14ac:dyDescent="0.2">
      <c r="A127" s="27">
        <v>75088974</v>
      </c>
      <c r="B127" s="27" t="s">
        <v>172</v>
      </c>
      <c r="C127" s="27" t="s">
        <v>1830</v>
      </c>
      <c r="D127" s="29">
        <v>2.754</v>
      </c>
      <c r="E127" t="s">
        <v>12</v>
      </c>
      <c r="F127" t="s">
        <v>13</v>
      </c>
      <c r="G127" t="s">
        <v>14</v>
      </c>
    </row>
    <row r="128" spans="1:7" hidden="1" x14ac:dyDescent="0.2">
      <c r="A128" s="27">
        <v>75088974</v>
      </c>
      <c r="B128" s="27" t="s">
        <v>172</v>
      </c>
      <c r="C128" s="27" t="s">
        <v>1831</v>
      </c>
      <c r="D128" s="29">
        <v>4.37</v>
      </c>
      <c r="E128" t="s">
        <v>12</v>
      </c>
      <c r="F128" t="s">
        <v>13</v>
      </c>
      <c r="G128" t="s">
        <v>14</v>
      </c>
    </row>
    <row r="129" spans="1:7" hidden="1" x14ac:dyDescent="0.2">
      <c r="A129" s="27">
        <v>1121844355</v>
      </c>
      <c r="B129" s="27" t="s">
        <v>174</v>
      </c>
      <c r="C129" s="27" t="s">
        <v>1830</v>
      </c>
      <c r="D129" s="29">
        <v>1.88</v>
      </c>
      <c r="E129" t="s">
        <v>28</v>
      </c>
      <c r="F129" t="s">
        <v>38</v>
      </c>
      <c r="G129" t="s">
        <v>26</v>
      </c>
    </row>
    <row r="130" spans="1:7" hidden="1" x14ac:dyDescent="0.2">
      <c r="A130" s="27">
        <v>1121844355</v>
      </c>
      <c r="B130" s="27" t="s">
        <v>174</v>
      </c>
      <c r="C130" s="27" t="s">
        <v>1831</v>
      </c>
      <c r="D130" s="29">
        <v>1.6879999999999999</v>
      </c>
      <c r="E130" t="s">
        <v>28</v>
      </c>
      <c r="F130" t="s">
        <v>38</v>
      </c>
      <c r="G130" t="s">
        <v>26</v>
      </c>
    </row>
    <row r="131" spans="1:7" hidden="1" x14ac:dyDescent="0.2">
      <c r="A131" s="27">
        <v>52492814</v>
      </c>
      <c r="B131" s="27" t="s">
        <v>175</v>
      </c>
      <c r="C131" s="27" t="s">
        <v>1830</v>
      </c>
      <c r="D131" s="29">
        <v>1.5920000000000001</v>
      </c>
      <c r="E131" t="s">
        <v>12</v>
      </c>
      <c r="F131" t="s">
        <v>13</v>
      </c>
      <c r="G131" t="s">
        <v>14</v>
      </c>
    </row>
    <row r="132" spans="1:7" hidden="1" x14ac:dyDescent="0.2">
      <c r="A132" s="27">
        <v>52492814</v>
      </c>
      <c r="B132" s="27" t="s">
        <v>175</v>
      </c>
      <c r="C132" s="27" t="s">
        <v>1831</v>
      </c>
      <c r="D132" s="29">
        <v>3.4319999999999999</v>
      </c>
      <c r="E132" t="s">
        <v>12</v>
      </c>
      <c r="F132" t="s">
        <v>13</v>
      </c>
      <c r="G132" t="s">
        <v>14</v>
      </c>
    </row>
    <row r="133" spans="1:7" hidden="1" x14ac:dyDescent="0.2">
      <c r="A133" s="27">
        <v>51807883</v>
      </c>
      <c r="B133" s="27" t="s">
        <v>176</v>
      </c>
      <c r="C133" s="27" t="s">
        <v>1830</v>
      </c>
      <c r="D133" s="29">
        <v>2.8</v>
      </c>
      <c r="E133" t="s">
        <v>16</v>
      </c>
      <c r="F133" t="s">
        <v>48</v>
      </c>
      <c r="G133" t="s">
        <v>14</v>
      </c>
    </row>
    <row r="134" spans="1:7" hidden="1" x14ac:dyDescent="0.2">
      <c r="A134" s="27">
        <v>51807883</v>
      </c>
      <c r="B134" s="27" t="s">
        <v>176</v>
      </c>
      <c r="C134" s="27" t="s">
        <v>1831</v>
      </c>
      <c r="D134" s="29">
        <v>4.6639999999999997</v>
      </c>
      <c r="E134" t="s">
        <v>16</v>
      </c>
      <c r="F134" t="s">
        <v>48</v>
      </c>
      <c r="G134" t="s">
        <v>14</v>
      </c>
    </row>
    <row r="135" spans="1:7" hidden="1" x14ac:dyDescent="0.2">
      <c r="A135" s="27">
        <v>1122647005</v>
      </c>
      <c r="B135" s="27" t="s">
        <v>179</v>
      </c>
      <c r="C135" s="27" t="s">
        <v>1830</v>
      </c>
      <c r="D135" s="29">
        <v>0.98599999999999999</v>
      </c>
      <c r="E135" t="s">
        <v>21</v>
      </c>
      <c r="F135" t="s">
        <v>22</v>
      </c>
      <c r="G135" t="s">
        <v>26</v>
      </c>
    </row>
    <row r="136" spans="1:7" hidden="1" x14ac:dyDescent="0.2">
      <c r="A136" s="27">
        <v>1122647005</v>
      </c>
      <c r="B136" s="27" t="s">
        <v>179</v>
      </c>
      <c r="C136" s="27" t="s">
        <v>1831</v>
      </c>
      <c r="D136" s="29">
        <v>1.748</v>
      </c>
      <c r="E136" t="s">
        <v>21</v>
      </c>
      <c r="F136" t="s">
        <v>22</v>
      </c>
      <c r="G136" t="s">
        <v>26</v>
      </c>
    </row>
    <row r="137" spans="1:7" hidden="1" x14ac:dyDescent="0.2">
      <c r="A137" s="27">
        <v>1013592725</v>
      </c>
      <c r="B137" s="27" t="s">
        <v>180</v>
      </c>
      <c r="C137" s="27" t="s">
        <v>1831</v>
      </c>
      <c r="D137" s="29">
        <v>2</v>
      </c>
      <c r="E137" t="s">
        <v>21</v>
      </c>
      <c r="F137" t="s">
        <v>71</v>
      </c>
      <c r="G137" t="s">
        <v>14</v>
      </c>
    </row>
    <row r="138" spans="1:7" hidden="1" x14ac:dyDescent="0.2">
      <c r="A138" s="27">
        <v>79878242</v>
      </c>
      <c r="B138" s="27" t="s">
        <v>182</v>
      </c>
      <c r="C138" s="27" t="s">
        <v>1830</v>
      </c>
      <c r="D138" s="29">
        <v>2.8479999999999999</v>
      </c>
      <c r="E138" t="s">
        <v>21</v>
      </c>
      <c r="F138" t="s">
        <v>25</v>
      </c>
      <c r="G138" t="s">
        <v>14</v>
      </c>
    </row>
    <row r="139" spans="1:7" hidden="1" x14ac:dyDescent="0.2">
      <c r="A139" s="27">
        <v>79878242</v>
      </c>
      <c r="B139" s="27" t="s">
        <v>182</v>
      </c>
      <c r="C139" s="27" t="s">
        <v>1831</v>
      </c>
      <c r="D139" s="29">
        <v>4.5720000000000001</v>
      </c>
      <c r="E139" t="s">
        <v>21</v>
      </c>
      <c r="F139" t="s">
        <v>25</v>
      </c>
      <c r="G139" t="s">
        <v>14</v>
      </c>
    </row>
    <row r="140" spans="1:7" hidden="1" x14ac:dyDescent="0.2">
      <c r="A140" s="27">
        <v>80503721</v>
      </c>
      <c r="B140" s="27" t="s">
        <v>184</v>
      </c>
      <c r="C140" s="27" t="s">
        <v>1830</v>
      </c>
      <c r="D140" s="29">
        <v>2.6160000000000001</v>
      </c>
      <c r="E140" t="s">
        <v>21</v>
      </c>
      <c r="F140" t="s">
        <v>31</v>
      </c>
      <c r="G140" t="s">
        <v>14</v>
      </c>
    </row>
    <row r="141" spans="1:7" hidden="1" x14ac:dyDescent="0.2">
      <c r="A141" s="27">
        <v>80503721</v>
      </c>
      <c r="B141" s="27" t="s">
        <v>184</v>
      </c>
      <c r="C141" s="27" t="s">
        <v>1831</v>
      </c>
      <c r="D141" s="29">
        <v>4.6440000000000001</v>
      </c>
      <c r="E141" t="s">
        <v>21</v>
      </c>
      <c r="F141" t="s">
        <v>31</v>
      </c>
      <c r="G141" t="s">
        <v>14</v>
      </c>
    </row>
    <row r="142" spans="1:7" hidden="1" x14ac:dyDescent="0.2">
      <c r="A142" s="27">
        <v>79696907</v>
      </c>
      <c r="B142" s="27" t="s">
        <v>185</v>
      </c>
      <c r="C142" s="27" t="s">
        <v>1830</v>
      </c>
      <c r="D142" s="29">
        <v>1.8320000000000001</v>
      </c>
      <c r="E142" t="s">
        <v>21</v>
      </c>
      <c r="F142" t="s">
        <v>25</v>
      </c>
      <c r="G142" t="s">
        <v>14</v>
      </c>
    </row>
    <row r="143" spans="1:7" hidden="1" x14ac:dyDescent="0.2">
      <c r="A143" s="27">
        <v>79696907</v>
      </c>
      <c r="B143" s="27" t="s">
        <v>185</v>
      </c>
      <c r="C143" s="27" t="s">
        <v>1831</v>
      </c>
      <c r="D143" s="29">
        <v>4.7439999999999998</v>
      </c>
      <c r="E143" t="s">
        <v>21</v>
      </c>
      <c r="F143" t="s">
        <v>25</v>
      </c>
      <c r="G143" t="s">
        <v>14</v>
      </c>
    </row>
    <row r="144" spans="1:7" hidden="1" x14ac:dyDescent="0.2">
      <c r="A144" s="27">
        <v>67021785</v>
      </c>
      <c r="B144" s="27" t="s">
        <v>186</v>
      </c>
      <c r="C144" s="27" t="s">
        <v>1830</v>
      </c>
      <c r="D144" s="29">
        <v>2.8780000000000001</v>
      </c>
      <c r="E144" t="s">
        <v>21</v>
      </c>
      <c r="F144" t="s">
        <v>25</v>
      </c>
      <c r="G144" t="s">
        <v>83</v>
      </c>
    </row>
    <row r="145" spans="1:7" hidden="1" x14ac:dyDescent="0.2">
      <c r="A145" s="27">
        <v>67021785</v>
      </c>
      <c r="B145" s="27" t="s">
        <v>186</v>
      </c>
      <c r="C145" s="27" t="s">
        <v>1831</v>
      </c>
      <c r="D145" s="29">
        <v>3.6680000000000001</v>
      </c>
      <c r="E145" t="s">
        <v>21</v>
      </c>
      <c r="F145" t="s">
        <v>25</v>
      </c>
      <c r="G145" t="s">
        <v>83</v>
      </c>
    </row>
    <row r="146" spans="1:7" hidden="1" x14ac:dyDescent="0.2">
      <c r="A146" s="27">
        <v>53016399</v>
      </c>
      <c r="B146" s="27" t="s">
        <v>188</v>
      </c>
      <c r="C146" s="27" t="s">
        <v>1830</v>
      </c>
      <c r="D146" s="29">
        <v>1.792</v>
      </c>
      <c r="E146" t="s">
        <v>28</v>
      </c>
      <c r="F146" t="s">
        <v>29</v>
      </c>
      <c r="G146" t="s">
        <v>14</v>
      </c>
    </row>
    <row r="147" spans="1:7" hidden="1" x14ac:dyDescent="0.2">
      <c r="A147" s="27">
        <v>53016399</v>
      </c>
      <c r="B147" s="27" t="s">
        <v>188</v>
      </c>
      <c r="C147" s="27" t="s">
        <v>1831</v>
      </c>
      <c r="D147" s="29">
        <v>3.84</v>
      </c>
      <c r="E147" t="s">
        <v>28</v>
      </c>
      <c r="F147" t="s">
        <v>29</v>
      </c>
      <c r="G147" t="s">
        <v>14</v>
      </c>
    </row>
    <row r="148" spans="1:7" hidden="1" x14ac:dyDescent="0.2">
      <c r="A148" s="27">
        <v>79404060</v>
      </c>
      <c r="B148" s="27" t="s">
        <v>189</v>
      </c>
      <c r="C148" s="27" t="s">
        <v>1830</v>
      </c>
      <c r="D148" s="29">
        <v>4.7779999999999996</v>
      </c>
      <c r="E148" t="s">
        <v>12</v>
      </c>
      <c r="F148" t="s">
        <v>13</v>
      </c>
      <c r="G148" t="s">
        <v>14</v>
      </c>
    </row>
    <row r="149" spans="1:7" hidden="1" x14ac:dyDescent="0.2">
      <c r="A149" s="27">
        <v>79404060</v>
      </c>
      <c r="B149" s="27" t="s">
        <v>189</v>
      </c>
      <c r="C149" s="27" t="s">
        <v>1831</v>
      </c>
      <c r="D149" s="29">
        <v>4.67</v>
      </c>
      <c r="E149" t="s">
        <v>12</v>
      </c>
      <c r="F149" t="s">
        <v>13</v>
      </c>
      <c r="G149" t="s">
        <v>14</v>
      </c>
    </row>
    <row r="150" spans="1:7" hidden="1" x14ac:dyDescent="0.2">
      <c r="A150" s="27">
        <v>1030591376</v>
      </c>
      <c r="B150" s="27" t="s">
        <v>192</v>
      </c>
      <c r="C150" s="27" t="s">
        <v>1830</v>
      </c>
      <c r="D150" s="29">
        <v>1.784</v>
      </c>
      <c r="E150" t="s">
        <v>28</v>
      </c>
      <c r="F150" t="s">
        <v>29</v>
      </c>
      <c r="G150" t="s">
        <v>14</v>
      </c>
    </row>
    <row r="151" spans="1:7" hidden="1" x14ac:dyDescent="0.2">
      <c r="A151" s="27">
        <v>1030591376</v>
      </c>
      <c r="B151" s="27" t="s">
        <v>192</v>
      </c>
      <c r="C151" s="27" t="s">
        <v>1831</v>
      </c>
      <c r="D151" s="29">
        <v>4.8600000000000003</v>
      </c>
      <c r="E151" t="s">
        <v>28</v>
      </c>
      <c r="F151" t="s">
        <v>29</v>
      </c>
      <c r="G151" t="s">
        <v>14</v>
      </c>
    </row>
    <row r="152" spans="1:7" hidden="1" x14ac:dyDescent="0.2">
      <c r="A152" s="27">
        <v>80731604</v>
      </c>
      <c r="B152" s="27" t="s">
        <v>193</v>
      </c>
      <c r="C152" s="27" t="s">
        <v>1830</v>
      </c>
      <c r="D152" s="29">
        <v>2.52</v>
      </c>
      <c r="E152" t="s">
        <v>28</v>
      </c>
      <c r="F152" t="s">
        <v>104</v>
      </c>
      <c r="G152" t="s">
        <v>14</v>
      </c>
    </row>
    <row r="153" spans="1:7" hidden="1" x14ac:dyDescent="0.2">
      <c r="A153" s="27">
        <v>80731604</v>
      </c>
      <c r="B153" s="27" t="s">
        <v>193</v>
      </c>
      <c r="C153" s="27" t="s">
        <v>1831</v>
      </c>
      <c r="D153" s="29">
        <v>4.7640000000000002</v>
      </c>
      <c r="E153" t="s">
        <v>28</v>
      </c>
      <c r="F153" t="s">
        <v>104</v>
      </c>
      <c r="G153" t="s">
        <v>14</v>
      </c>
    </row>
    <row r="154" spans="1:7" hidden="1" x14ac:dyDescent="0.2">
      <c r="A154" s="27">
        <v>52053644</v>
      </c>
      <c r="B154" s="27" t="s">
        <v>195</v>
      </c>
      <c r="C154" s="27" t="s">
        <v>1831</v>
      </c>
      <c r="D154" s="29">
        <v>1.84</v>
      </c>
      <c r="E154" t="s">
        <v>16</v>
      </c>
      <c r="F154" t="s">
        <v>17</v>
      </c>
      <c r="G154" t="s">
        <v>14</v>
      </c>
    </row>
    <row r="155" spans="1:7" hidden="1" x14ac:dyDescent="0.2">
      <c r="A155" s="27">
        <v>79349662</v>
      </c>
      <c r="B155" s="27" t="s">
        <v>197</v>
      </c>
      <c r="C155" s="27" t="s">
        <v>1830</v>
      </c>
      <c r="D155" s="29">
        <v>2.8380000000000001</v>
      </c>
      <c r="E155" t="s">
        <v>21</v>
      </c>
      <c r="F155" t="s">
        <v>22</v>
      </c>
      <c r="G155" t="s">
        <v>14</v>
      </c>
    </row>
    <row r="156" spans="1:7" hidden="1" x14ac:dyDescent="0.2">
      <c r="A156" s="27">
        <v>79349662</v>
      </c>
      <c r="B156" s="27" t="s">
        <v>197</v>
      </c>
      <c r="C156" s="27" t="s">
        <v>1831</v>
      </c>
      <c r="D156" s="29">
        <v>4.7919999999999998</v>
      </c>
      <c r="E156" t="s">
        <v>21</v>
      </c>
      <c r="F156" t="s">
        <v>22</v>
      </c>
      <c r="G156" t="s">
        <v>14</v>
      </c>
    </row>
    <row r="157" spans="1:7" hidden="1" x14ac:dyDescent="0.2">
      <c r="A157" s="27">
        <v>52955398</v>
      </c>
      <c r="B157" s="27" t="s">
        <v>198</v>
      </c>
      <c r="C157" s="27" t="s">
        <v>1830</v>
      </c>
      <c r="D157" s="29">
        <v>2.7759999999999998</v>
      </c>
      <c r="E157" t="s">
        <v>28</v>
      </c>
      <c r="F157" t="s">
        <v>104</v>
      </c>
      <c r="G157" t="s">
        <v>14</v>
      </c>
    </row>
    <row r="158" spans="1:7" hidden="1" x14ac:dyDescent="0.2">
      <c r="A158" s="27">
        <v>52955398</v>
      </c>
      <c r="B158" s="27" t="s">
        <v>198</v>
      </c>
      <c r="C158" s="27" t="s">
        <v>1831</v>
      </c>
      <c r="D158" s="29">
        <v>4.7759999999999998</v>
      </c>
      <c r="E158" t="s">
        <v>28</v>
      </c>
      <c r="F158" t="s">
        <v>104</v>
      </c>
      <c r="G158" t="s">
        <v>14</v>
      </c>
    </row>
    <row r="159" spans="1:7" hidden="1" x14ac:dyDescent="0.2">
      <c r="A159" s="27">
        <v>80159179</v>
      </c>
      <c r="B159" s="27" t="s">
        <v>199</v>
      </c>
      <c r="C159" s="27" t="s">
        <v>1830</v>
      </c>
      <c r="D159" s="29">
        <v>1.88</v>
      </c>
      <c r="E159" t="s">
        <v>12</v>
      </c>
      <c r="F159" t="s">
        <v>35</v>
      </c>
      <c r="G159" t="s">
        <v>14</v>
      </c>
    </row>
    <row r="160" spans="1:7" hidden="1" x14ac:dyDescent="0.2">
      <c r="A160" s="27">
        <v>80159179</v>
      </c>
      <c r="B160" s="27" t="s">
        <v>199</v>
      </c>
      <c r="C160" s="27" t="s">
        <v>1831</v>
      </c>
      <c r="D160" s="29">
        <v>4.6159999999999997</v>
      </c>
      <c r="E160" t="s">
        <v>12</v>
      </c>
      <c r="F160" t="s">
        <v>35</v>
      </c>
      <c r="G160" t="s">
        <v>14</v>
      </c>
    </row>
    <row r="161" spans="1:7" hidden="1" x14ac:dyDescent="0.2">
      <c r="A161" s="27">
        <v>17312723</v>
      </c>
      <c r="B161" s="27" t="s">
        <v>200</v>
      </c>
      <c r="C161" s="27" t="s">
        <v>1830</v>
      </c>
      <c r="D161" s="29">
        <v>1.8360000000000001</v>
      </c>
      <c r="E161" t="s">
        <v>21</v>
      </c>
      <c r="F161" t="s">
        <v>25</v>
      </c>
      <c r="G161" t="s">
        <v>26</v>
      </c>
    </row>
    <row r="162" spans="1:7" hidden="1" x14ac:dyDescent="0.2">
      <c r="A162" s="27">
        <v>17312723</v>
      </c>
      <c r="B162" s="27" t="s">
        <v>200</v>
      </c>
      <c r="C162" s="27" t="s">
        <v>1831</v>
      </c>
      <c r="D162" s="29">
        <v>1.6240000000000001</v>
      </c>
      <c r="E162" t="s">
        <v>21</v>
      </c>
      <c r="F162" t="s">
        <v>25</v>
      </c>
      <c r="G162" t="s">
        <v>26</v>
      </c>
    </row>
    <row r="163" spans="1:7" hidden="1" x14ac:dyDescent="0.2">
      <c r="A163" s="27">
        <v>80733196</v>
      </c>
      <c r="B163" s="27" t="s">
        <v>201</v>
      </c>
      <c r="C163" s="27" t="s">
        <v>1830</v>
      </c>
      <c r="D163" s="29">
        <v>1.792</v>
      </c>
      <c r="E163" t="s">
        <v>16</v>
      </c>
      <c r="F163" t="s">
        <v>48</v>
      </c>
      <c r="G163" t="s">
        <v>14</v>
      </c>
    </row>
    <row r="164" spans="1:7" hidden="1" x14ac:dyDescent="0.2">
      <c r="A164" s="27">
        <v>80733196</v>
      </c>
      <c r="B164" s="27" t="s">
        <v>201</v>
      </c>
      <c r="C164" s="27" t="s">
        <v>1831</v>
      </c>
      <c r="D164" s="29">
        <v>3.2639999999999998</v>
      </c>
      <c r="E164" t="s">
        <v>16</v>
      </c>
      <c r="F164" t="s">
        <v>48</v>
      </c>
      <c r="G164" t="s">
        <v>14</v>
      </c>
    </row>
    <row r="165" spans="1:7" hidden="1" x14ac:dyDescent="0.2">
      <c r="A165" s="27">
        <v>19255758</v>
      </c>
      <c r="B165" s="27" t="s">
        <v>202</v>
      </c>
      <c r="C165" s="27" t="s">
        <v>1830</v>
      </c>
      <c r="D165" s="29">
        <v>2.7519999999999998</v>
      </c>
      <c r="E165" t="s">
        <v>21</v>
      </c>
      <c r="F165" t="s">
        <v>71</v>
      </c>
      <c r="G165" t="s">
        <v>14</v>
      </c>
    </row>
    <row r="166" spans="1:7" hidden="1" x14ac:dyDescent="0.2">
      <c r="A166" s="27">
        <v>19255758</v>
      </c>
      <c r="B166" s="27" t="s">
        <v>202</v>
      </c>
      <c r="C166" s="27" t="s">
        <v>1831</v>
      </c>
      <c r="D166" s="29">
        <v>3.7839999999999998</v>
      </c>
      <c r="E166" t="s">
        <v>21</v>
      </c>
      <c r="F166" t="s">
        <v>71</v>
      </c>
      <c r="G166" t="s">
        <v>14</v>
      </c>
    </row>
    <row r="167" spans="1:7" hidden="1" x14ac:dyDescent="0.2">
      <c r="A167" s="27">
        <v>51781237</v>
      </c>
      <c r="B167" s="27" t="s">
        <v>204</v>
      </c>
      <c r="C167" s="27" t="s">
        <v>1830</v>
      </c>
      <c r="D167" s="29">
        <v>1.764</v>
      </c>
      <c r="E167" t="s">
        <v>21</v>
      </c>
      <c r="F167" t="s">
        <v>205</v>
      </c>
      <c r="G167" t="s">
        <v>14</v>
      </c>
    </row>
    <row r="168" spans="1:7" hidden="1" x14ac:dyDescent="0.2">
      <c r="A168" s="27">
        <v>51781237</v>
      </c>
      <c r="B168" s="27" t="s">
        <v>204</v>
      </c>
      <c r="C168" s="27" t="s">
        <v>1831</v>
      </c>
      <c r="D168" s="29">
        <v>4.8739999999999997</v>
      </c>
      <c r="E168" t="s">
        <v>21</v>
      </c>
      <c r="F168" t="s">
        <v>205</v>
      </c>
      <c r="G168" t="s">
        <v>14</v>
      </c>
    </row>
    <row r="169" spans="1:7" hidden="1" x14ac:dyDescent="0.2">
      <c r="A169" s="27">
        <v>12749533</v>
      </c>
      <c r="B169" s="27" t="s">
        <v>208</v>
      </c>
      <c r="C169" s="27" t="s">
        <v>1830</v>
      </c>
      <c r="D169" s="29">
        <v>2.6280000000000001</v>
      </c>
      <c r="E169" t="s">
        <v>12</v>
      </c>
      <c r="F169" t="s">
        <v>35</v>
      </c>
      <c r="G169" t="s">
        <v>26</v>
      </c>
    </row>
    <row r="170" spans="1:7" hidden="1" x14ac:dyDescent="0.2">
      <c r="A170" s="27">
        <v>12749533</v>
      </c>
      <c r="B170" s="27" t="s">
        <v>208</v>
      </c>
      <c r="C170" s="27" t="s">
        <v>1831</v>
      </c>
      <c r="D170" s="29">
        <v>2.8140000000000001</v>
      </c>
      <c r="E170" t="s">
        <v>12</v>
      </c>
      <c r="F170" t="s">
        <v>35</v>
      </c>
      <c r="G170" t="s">
        <v>26</v>
      </c>
    </row>
    <row r="171" spans="1:7" hidden="1" x14ac:dyDescent="0.2">
      <c r="A171" s="27">
        <v>40376543</v>
      </c>
      <c r="B171" s="27" t="s">
        <v>211</v>
      </c>
      <c r="C171" s="27" t="s">
        <v>1830</v>
      </c>
      <c r="D171" s="29">
        <v>2.6240000000000001</v>
      </c>
      <c r="E171" t="s">
        <v>16</v>
      </c>
      <c r="F171" t="s">
        <v>112</v>
      </c>
      <c r="G171" t="s">
        <v>26</v>
      </c>
    </row>
    <row r="172" spans="1:7" hidden="1" x14ac:dyDescent="0.2">
      <c r="A172" s="27">
        <v>40376543</v>
      </c>
      <c r="B172" s="27" t="s">
        <v>211</v>
      </c>
      <c r="C172" s="27" t="s">
        <v>1831</v>
      </c>
      <c r="D172" s="29">
        <v>2.7080000000000002</v>
      </c>
      <c r="E172" t="s">
        <v>16</v>
      </c>
      <c r="F172" t="s">
        <v>112</v>
      </c>
      <c r="G172" t="s">
        <v>26</v>
      </c>
    </row>
    <row r="173" spans="1:7" hidden="1" x14ac:dyDescent="0.2">
      <c r="A173" s="27">
        <v>94411523</v>
      </c>
      <c r="B173" s="27" t="s">
        <v>212</v>
      </c>
      <c r="C173" s="27" t="s">
        <v>1830</v>
      </c>
      <c r="D173" s="29">
        <v>1.3959999999999999</v>
      </c>
      <c r="E173" t="s">
        <v>21</v>
      </c>
      <c r="F173" t="s">
        <v>25</v>
      </c>
      <c r="G173" t="s">
        <v>83</v>
      </c>
    </row>
    <row r="174" spans="1:7" hidden="1" x14ac:dyDescent="0.2">
      <c r="A174" s="27">
        <v>94411523</v>
      </c>
      <c r="B174" s="27" t="s">
        <v>212</v>
      </c>
      <c r="C174" s="27" t="s">
        <v>1831</v>
      </c>
      <c r="D174" s="29">
        <v>4.266</v>
      </c>
      <c r="E174" t="s">
        <v>21</v>
      </c>
      <c r="F174" t="s">
        <v>25</v>
      </c>
      <c r="G174" t="s">
        <v>83</v>
      </c>
    </row>
    <row r="175" spans="1:7" hidden="1" x14ac:dyDescent="0.2">
      <c r="A175" s="27">
        <v>80369487</v>
      </c>
      <c r="B175" s="27" t="s">
        <v>213</v>
      </c>
      <c r="C175" s="27" t="s">
        <v>1830</v>
      </c>
      <c r="D175" s="29">
        <v>1.6240000000000001</v>
      </c>
      <c r="E175" t="s">
        <v>41</v>
      </c>
      <c r="F175" t="s">
        <v>87</v>
      </c>
      <c r="G175" t="s">
        <v>14</v>
      </c>
    </row>
    <row r="176" spans="1:7" hidden="1" x14ac:dyDescent="0.2">
      <c r="A176" s="27">
        <v>80369487</v>
      </c>
      <c r="B176" s="27" t="s">
        <v>213</v>
      </c>
      <c r="C176" s="27" t="s">
        <v>1831</v>
      </c>
      <c r="D176" s="29">
        <v>4.3760000000000003</v>
      </c>
      <c r="E176" t="s">
        <v>41</v>
      </c>
      <c r="F176" t="s">
        <v>87</v>
      </c>
      <c r="G176" t="s">
        <v>14</v>
      </c>
    </row>
    <row r="177" spans="1:7" hidden="1" x14ac:dyDescent="0.2">
      <c r="A177" s="27">
        <v>52930481</v>
      </c>
      <c r="B177" s="27" t="s">
        <v>214</v>
      </c>
      <c r="C177" s="27" t="s">
        <v>1830</v>
      </c>
      <c r="D177" s="29">
        <v>1.7</v>
      </c>
      <c r="E177" t="s">
        <v>41</v>
      </c>
      <c r="F177" t="s">
        <v>87</v>
      </c>
      <c r="G177" t="s">
        <v>14</v>
      </c>
    </row>
    <row r="178" spans="1:7" hidden="1" x14ac:dyDescent="0.2">
      <c r="A178" s="27">
        <v>52930481</v>
      </c>
      <c r="B178" s="27" t="s">
        <v>214</v>
      </c>
      <c r="C178" s="27" t="s">
        <v>1831</v>
      </c>
      <c r="D178" s="29">
        <v>3.8159999999999998</v>
      </c>
      <c r="E178" t="s">
        <v>41</v>
      </c>
      <c r="F178" t="s">
        <v>87</v>
      </c>
      <c r="G178" t="s">
        <v>14</v>
      </c>
    </row>
    <row r="179" spans="1:7" hidden="1" x14ac:dyDescent="0.2">
      <c r="A179" s="27">
        <v>52392802</v>
      </c>
      <c r="B179" s="27" t="s">
        <v>216</v>
      </c>
      <c r="C179" s="27" t="s">
        <v>1830</v>
      </c>
      <c r="D179" s="29">
        <v>1.7</v>
      </c>
      <c r="E179" t="s">
        <v>16</v>
      </c>
      <c r="F179" t="s">
        <v>17</v>
      </c>
      <c r="G179" t="s">
        <v>14</v>
      </c>
    </row>
    <row r="180" spans="1:7" hidden="1" x14ac:dyDescent="0.2">
      <c r="A180" s="27">
        <v>1030569012</v>
      </c>
      <c r="B180" s="27" t="s">
        <v>217</v>
      </c>
      <c r="C180" s="27" t="s">
        <v>1830</v>
      </c>
      <c r="D180" s="29">
        <v>2.7320000000000002</v>
      </c>
      <c r="E180" t="s">
        <v>12</v>
      </c>
      <c r="F180" t="s">
        <v>35</v>
      </c>
      <c r="G180" t="s">
        <v>14</v>
      </c>
    </row>
    <row r="181" spans="1:7" hidden="1" x14ac:dyDescent="0.2">
      <c r="A181" s="27">
        <v>1030569012</v>
      </c>
      <c r="B181" s="27" t="s">
        <v>217</v>
      </c>
      <c r="C181" s="27" t="s">
        <v>1831</v>
      </c>
      <c r="D181" s="29">
        <v>4.55</v>
      </c>
      <c r="E181" t="s">
        <v>12</v>
      </c>
      <c r="F181" t="s">
        <v>35</v>
      </c>
      <c r="G181" t="s">
        <v>14</v>
      </c>
    </row>
    <row r="182" spans="1:7" hidden="1" x14ac:dyDescent="0.2">
      <c r="A182" s="27">
        <v>80113867</v>
      </c>
      <c r="B182" s="27" t="s">
        <v>218</v>
      </c>
      <c r="C182" s="27" t="s">
        <v>1830</v>
      </c>
      <c r="D182" s="29">
        <v>2.8820000000000001</v>
      </c>
      <c r="E182" t="s">
        <v>16</v>
      </c>
      <c r="F182" t="s">
        <v>48</v>
      </c>
      <c r="G182" t="s">
        <v>14</v>
      </c>
    </row>
    <row r="183" spans="1:7" hidden="1" x14ac:dyDescent="0.2">
      <c r="A183" s="27">
        <v>80113867</v>
      </c>
      <c r="B183" s="27" t="s">
        <v>218</v>
      </c>
      <c r="C183" s="27" t="s">
        <v>1831</v>
      </c>
      <c r="D183" s="29">
        <v>4.8179999999999996</v>
      </c>
      <c r="E183" t="s">
        <v>16</v>
      </c>
      <c r="F183" t="s">
        <v>48</v>
      </c>
      <c r="G183" t="s">
        <v>14</v>
      </c>
    </row>
    <row r="184" spans="1:7" hidden="1" x14ac:dyDescent="0.2">
      <c r="A184" s="27">
        <v>86085954</v>
      </c>
      <c r="B184" s="27" t="s">
        <v>469</v>
      </c>
      <c r="C184" s="27" t="s">
        <v>1830</v>
      </c>
      <c r="D184" s="29">
        <v>2.8359999999999999</v>
      </c>
      <c r="E184" t="s">
        <v>28</v>
      </c>
      <c r="F184" t="s">
        <v>38</v>
      </c>
      <c r="G184" t="s">
        <v>26</v>
      </c>
    </row>
    <row r="185" spans="1:7" hidden="1" x14ac:dyDescent="0.2">
      <c r="A185" s="27">
        <v>86085954</v>
      </c>
      <c r="B185" s="27" t="s">
        <v>469</v>
      </c>
      <c r="C185" s="27" t="s">
        <v>1831</v>
      </c>
      <c r="D185" s="29">
        <v>1.744</v>
      </c>
      <c r="E185" t="s">
        <v>28</v>
      </c>
      <c r="F185" t="s">
        <v>38</v>
      </c>
      <c r="G185" t="s">
        <v>26</v>
      </c>
    </row>
    <row r="186" spans="1:7" hidden="1" x14ac:dyDescent="0.2">
      <c r="A186" s="27">
        <v>60343863</v>
      </c>
      <c r="B186" s="27" t="s">
        <v>220</v>
      </c>
      <c r="C186" s="27" t="s">
        <v>1830</v>
      </c>
      <c r="D186" s="29">
        <v>2.6259999999999999</v>
      </c>
      <c r="E186" t="s">
        <v>12</v>
      </c>
      <c r="F186" t="s">
        <v>13</v>
      </c>
      <c r="G186" t="s">
        <v>14</v>
      </c>
    </row>
    <row r="187" spans="1:7" hidden="1" x14ac:dyDescent="0.2">
      <c r="A187" s="27">
        <v>60343863</v>
      </c>
      <c r="B187" s="27" t="s">
        <v>220</v>
      </c>
      <c r="C187" s="27" t="s">
        <v>1831</v>
      </c>
      <c r="D187" s="29">
        <v>3.6</v>
      </c>
      <c r="E187" t="s">
        <v>12</v>
      </c>
      <c r="F187" t="s">
        <v>13</v>
      </c>
      <c r="G187" t="s">
        <v>14</v>
      </c>
    </row>
    <row r="188" spans="1:7" hidden="1" x14ac:dyDescent="0.2">
      <c r="A188" s="27">
        <v>79719431</v>
      </c>
      <c r="B188" s="27" t="s">
        <v>221</v>
      </c>
      <c r="C188" s="27" t="s">
        <v>1830</v>
      </c>
      <c r="D188" s="29">
        <v>2.7719999999999998</v>
      </c>
      <c r="E188" t="s">
        <v>21</v>
      </c>
      <c r="F188" t="s">
        <v>25</v>
      </c>
      <c r="G188" t="s">
        <v>14</v>
      </c>
    </row>
    <row r="189" spans="1:7" hidden="1" x14ac:dyDescent="0.2">
      <c r="A189" s="27">
        <v>79719431</v>
      </c>
      <c r="B189" s="27" t="s">
        <v>221</v>
      </c>
      <c r="C189" s="27" t="s">
        <v>1831</v>
      </c>
      <c r="D189" s="29">
        <v>4.3380000000000001</v>
      </c>
      <c r="E189" t="s">
        <v>21</v>
      </c>
      <c r="F189" t="s">
        <v>25</v>
      </c>
      <c r="G189" t="s">
        <v>14</v>
      </c>
    </row>
    <row r="190" spans="1:7" hidden="1" x14ac:dyDescent="0.2">
      <c r="A190" s="27">
        <v>80409561</v>
      </c>
      <c r="B190" s="27" t="s">
        <v>222</v>
      </c>
      <c r="C190" s="27" t="s">
        <v>1830</v>
      </c>
      <c r="D190" s="29">
        <v>2.69</v>
      </c>
      <c r="E190" t="s">
        <v>12</v>
      </c>
      <c r="F190" t="s">
        <v>35</v>
      </c>
      <c r="G190" t="s">
        <v>14</v>
      </c>
    </row>
    <row r="191" spans="1:7" hidden="1" x14ac:dyDescent="0.2">
      <c r="A191" s="27">
        <v>80409561</v>
      </c>
      <c r="B191" s="27" t="s">
        <v>222</v>
      </c>
      <c r="C191" s="27" t="s">
        <v>1831</v>
      </c>
      <c r="D191" s="29">
        <v>4.5579999999999998</v>
      </c>
      <c r="E191" t="s">
        <v>12</v>
      </c>
      <c r="F191" t="s">
        <v>35</v>
      </c>
      <c r="G191" t="s">
        <v>14</v>
      </c>
    </row>
    <row r="192" spans="1:7" hidden="1" x14ac:dyDescent="0.2">
      <c r="A192" s="27">
        <v>1049622411</v>
      </c>
      <c r="B192" s="27" t="s">
        <v>224</v>
      </c>
      <c r="C192" s="27" t="s">
        <v>1830</v>
      </c>
      <c r="D192" s="29">
        <v>1.78</v>
      </c>
      <c r="E192" t="s">
        <v>28</v>
      </c>
      <c r="F192" t="s">
        <v>38</v>
      </c>
      <c r="G192" t="s">
        <v>14</v>
      </c>
    </row>
    <row r="193" spans="1:7" hidden="1" x14ac:dyDescent="0.2">
      <c r="A193" s="27">
        <v>1049622411</v>
      </c>
      <c r="B193" s="27" t="s">
        <v>224</v>
      </c>
      <c r="C193" s="27" t="s">
        <v>1831</v>
      </c>
      <c r="D193" s="29">
        <v>4.4859999999999998</v>
      </c>
      <c r="E193" t="s">
        <v>28</v>
      </c>
      <c r="F193" t="s">
        <v>38</v>
      </c>
      <c r="G193" t="s">
        <v>14</v>
      </c>
    </row>
    <row r="194" spans="1:7" hidden="1" x14ac:dyDescent="0.2">
      <c r="A194" s="27">
        <v>1032422928</v>
      </c>
      <c r="B194" s="27" t="s">
        <v>225</v>
      </c>
      <c r="C194" s="27" t="s">
        <v>1830</v>
      </c>
      <c r="D194" s="29">
        <v>1.9239999999999999</v>
      </c>
      <c r="E194" t="s">
        <v>21</v>
      </c>
      <c r="F194" t="s">
        <v>33</v>
      </c>
      <c r="G194" t="s">
        <v>14</v>
      </c>
    </row>
    <row r="195" spans="1:7" hidden="1" x14ac:dyDescent="0.2">
      <c r="A195" s="27">
        <v>1032422928</v>
      </c>
      <c r="B195" s="27" t="s">
        <v>225</v>
      </c>
      <c r="C195" s="27" t="s">
        <v>1831</v>
      </c>
      <c r="D195" s="29">
        <v>3.9079999999999999</v>
      </c>
      <c r="E195" t="s">
        <v>21</v>
      </c>
      <c r="F195" t="s">
        <v>33</v>
      </c>
      <c r="G195" t="s">
        <v>14</v>
      </c>
    </row>
    <row r="196" spans="1:7" hidden="1" x14ac:dyDescent="0.2">
      <c r="A196" s="27">
        <v>80260545</v>
      </c>
      <c r="B196" s="27" t="s">
        <v>226</v>
      </c>
      <c r="C196" s="27" t="s">
        <v>1830</v>
      </c>
      <c r="D196" s="29">
        <v>4.742</v>
      </c>
      <c r="E196" t="s">
        <v>12</v>
      </c>
      <c r="F196" t="s">
        <v>35</v>
      </c>
      <c r="G196" t="s">
        <v>14</v>
      </c>
    </row>
    <row r="197" spans="1:7" hidden="1" x14ac:dyDescent="0.2">
      <c r="A197" s="27">
        <v>80260545</v>
      </c>
      <c r="B197" s="27" t="s">
        <v>226</v>
      </c>
      <c r="C197" s="27" t="s">
        <v>1831</v>
      </c>
      <c r="D197" s="29">
        <v>2.9180000000000001</v>
      </c>
      <c r="E197" t="s">
        <v>12</v>
      </c>
      <c r="F197" t="s">
        <v>35</v>
      </c>
      <c r="G197" t="s">
        <v>14</v>
      </c>
    </row>
    <row r="198" spans="1:7" hidden="1" x14ac:dyDescent="0.2">
      <c r="A198" s="27">
        <v>67038344</v>
      </c>
      <c r="B198" s="27" t="s">
        <v>227</v>
      </c>
      <c r="C198" s="27" t="s">
        <v>1830</v>
      </c>
      <c r="D198" s="29">
        <v>2.8519999999999999</v>
      </c>
      <c r="E198" t="s">
        <v>28</v>
      </c>
      <c r="F198" t="s">
        <v>29</v>
      </c>
      <c r="G198" t="s">
        <v>83</v>
      </c>
    </row>
    <row r="199" spans="1:7" hidden="1" x14ac:dyDescent="0.2">
      <c r="A199" s="27">
        <v>67038344</v>
      </c>
      <c r="B199" s="27" t="s">
        <v>227</v>
      </c>
      <c r="C199" s="27" t="s">
        <v>1831</v>
      </c>
      <c r="D199" s="29">
        <v>3.508</v>
      </c>
      <c r="E199" t="s">
        <v>28</v>
      </c>
      <c r="F199" t="s">
        <v>29</v>
      </c>
      <c r="G199" t="s">
        <v>83</v>
      </c>
    </row>
    <row r="200" spans="1:7" hidden="1" x14ac:dyDescent="0.2">
      <c r="A200" s="27">
        <v>80811369</v>
      </c>
      <c r="B200" s="27" t="s">
        <v>228</v>
      </c>
      <c r="C200" s="27" t="s">
        <v>1830</v>
      </c>
      <c r="D200" s="29">
        <v>1.6439999999999999</v>
      </c>
      <c r="E200" t="s">
        <v>12</v>
      </c>
      <c r="F200" t="s">
        <v>13</v>
      </c>
      <c r="G200" t="s">
        <v>14</v>
      </c>
    </row>
    <row r="201" spans="1:7" hidden="1" x14ac:dyDescent="0.2">
      <c r="A201" s="27">
        <v>80811369</v>
      </c>
      <c r="B201" s="27" t="s">
        <v>228</v>
      </c>
      <c r="C201" s="27" t="s">
        <v>1831</v>
      </c>
      <c r="D201" s="29">
        <v>4.8680000000000003</v>
      </c>
      <c r="E201" t="s">
        <v>12</v>
      </c>
      <c r="F201" t="s">
        <v>13</v>
      </c>
      <c r="G201" t="s">
        <v>14</v>
      </c>
    </row>
    <row r="202" spans="1:7" hidden="1" x14ac:dyDescent="0.2">
      <c r="A202" s="27">
        <v>79784121</v>
      </c>
      <c r="B202" s="27" t="s">
        <v>230</v>
      </c>
      <c r="C202" s="27" t="s">
        <v>1830</v>
      </c>
      <c r="D202" s="29">
        <v>3.7040000000000002</v>
      </c>
      <c r="E202" t="s">
        <v>41</v>
      </c>
      <c r="F202" t="s">
        <v>53</v>
      </c>
      <c r="G202" t="s">
        <v>14</v>
      </c>
    </row>
    <row r="203" spans="1:7" hidden="1" x14ac:dyDescent="0.2">
      <c r="A203" s="27">
        <v>79784121</v>
      </c>
      <c r="B203" s="27" t="s">
        <v>230</v>
      </c>
      <c r="C203" s="27" t="s">
        <v>1831</v>
      </c>
      <c r="D203" s="29">
        <v>4.9320000000000004</v>
      </c>
      <c r="E203" t="s">
        <v>41</v>
      </c>
      <c r="F203" t="s">
        <v>53</v>
      </c>
      <c r="G203" t="s">
        <v>14</v>
      </c>
    </row>
    <row r="204" spans="1:7" hidden="1" x14ac:dyDescent="0.2">
      <c r="A204" s="27">
        <v>1130675017</v>
      </c>
      <c r="B204" s="27" t="s">
        <v>233</v>
      </c>
      <c r="C204" s="27" t="s">
        <v>1830</v>
      </c>
      <c r="D204" s="29">
        <v>1.9359999999999999</v>
      </c>
      <c r="E204" t="s">
        <v>21</v>
      </c>
      <c r="F204" t="s">
        <v>31</v>
      </c>
      <c r="G204" t="s">
        <v>83</v>
      </c>
    </row>
    <row r="205" spans="1:7" hidden="1" x14ac:dyDescent="0.2">
      <c r="A205" s="27">
        <v>1130675017</v>
      </c>
      <c r="B205" s="27" t="s">
        <v>233</v>
      </c>
      <c r="C205" s="27" t="s">
        <v>1831</v>
      </c>
      <c r="D205" s="29">
        <v>4.6760000000000002</v>
      </c>
      <c r="E205" t="s">
        <v>21</v>
      </c>
      <c r="F205" t="s">
        <v>31</v>
      </c>
      <c r="G205" t="s">
        <v>83</v>
      </c>
    </row>
    <row r="206" spans="1:7" hidden="1" x14ac:dyDescent="0.2">
      <c r="A206" s="27">
        <v>75066936</v>
      </c>
      <c r="B206" s="27" t="s">
        <v>234</v>
      </c>
      <c r="C206" s="27" t="s">
        <v>1830</v>
      </c>
      <c r="D206" s="29">
        <v>1.8080000000000001</v>
      </c>
      <c r="E206" t="s">
        <v>41</v>
      </c>
      <c r="F206" t="s">
        <v>53</v>
      </c>
      <c r="G206" t="s">
        <v>14</v>
      </c>
    </row>
    <row r="207" spans="1:7" hidden="1" x14ac:dyDescent="0.2">
      <c r="A207" s="27">
        <v>75066936</v>
      </c>
      <c r="B207" s="27" t="s">
        <v>234</v>
      </c>
      <c r="C207" s="27" t="s">
        <v>1831</v>
      </c>
      <c r="D207" s="29">
        <v>3.8039999999999998</v>
      </c>
      <c r="E207" t="s">
        <v>41</v>
      </c>
      <c r="F207" t="s">
        <v>53</v>
      </c>
      <c r="G207" t="s">
        <v>14</v>
      </c>
    </row>
    <row r="208" spans="1:7" hidden="1" x14ac:dyDescent="0.2">
      <c r="A208" s="27">
        <v>52934625</v>
      </c>
      <c r="B208" s="27" t="s">
        <v>235</v>
      </c>
      <c r="C208" s="27" t="s">
        <v>1830</v>
      </c>
      <c r="D208" s="29">
        <v>1.8120000000000001</v>
      </c>
      <c r="E208" t="s">
        <v>28</v>
      </c>
      <c r="F208" t="s">
        <v>104</v>
      </c>
      <c r="G208" t="s">
        <v>14</v>
      </c>
    </row>
    <row r="209" spans="1:7" hidden="1" x14ac:dyDescent="0.2">
      <c r="A209" s="27">
        <v>52934625</v>
      </c>
      <c r="B209" s="27" t="s">
        <v>235</v>
      </c>
      <c r="C209" s="27" t="s">
        <v>1831</v>
      </c>
      <c r="D209" s="29">
        <v>3.548</v>
      </c>
      <c r="E209" t="s">
        <v>28</v>
      </c>
      <c r="F209" t="s">
        <v>104</v>
      </c>
      <c r="G209" t="s">
        <v>14</v>
      </c>
    </row>
    <row r="210" spans="1:7" hidden="1" x14ac:dyDescent="0.2">
      <c r="A210" s="27">
        <v>93204332</v>
      </c>
      <c r="B210" s="27" t="s">
        <v>236</v>
      </c>
      <c r="C210" s="27" t="s">
        <v>1830</v>
      </c>
      <c r="D210" s="29">
        <v>2.8279999999999998</v>
      </c>
      <c r="E210" t="s">
        <v>28</v>
      </c>
      <c r="F210" t="s">
        <v>38</v>
      </c>
      <c r="G210" t="s">
        <v>14</v>
      </c>
    </row>
    <row r="211" spans="1:7" hidden="1" x14ac:dyDescent="0.2">
      <c r="A211" s="27">
        <v>93204332</v>
      </c>
      <c r="B211" s="27" t="s">
        <v>236</v>
      </c>
      <c r="C211" s="27" t="s">
        <v>1831</v>
      </c>
      <c r="D211" s="29">
        <v>3.556</v>
      </c>
      <c r="E211" t="s">
        <v>28</v>
      </c>
      <c r="F211" t="s">
        <v>38</v>
      </c>
      <c r="G211" t="s">
        <v>14</v>
      </c>
    </row>
    <row r="212" spans="1:7" x14ac:dyDescent="0.2">
      <c r="A212" s="27">
        <v>79453519</v>
      </c>
      <c r="B212" s="27" t="s">
        <v>238</v>
      </c>
      <c r="C212" s="27" t="s">
        <v>1830</v>
      </c>
      <c r="D212" s="29">
        <v>1.3520000000000001</v>
      </c>
      <c r="E212" t="s">
        <v>41</v>
      </c>
      <c r="F212" t="s">
        <v>42</v>
      </c>
      <c r="G212" t="s">
        <v>14</v>
      </c>
    </row>
    <row r="213" spans="1:7" x14ac:dyDescent="0.2">
      <c r="A213" s="27">
        <v>79453519</v>
      </c>
      <c r="B213" s="27" t="s">
        <v>238</v>
      </c>
      <c r="C213" s="27" t="s">
        <v>1831</v>
      </c>
      <c r="D213" s="29">
        <v>4.6280000000000001</v>
      </c>
      <c r="E213" t="s">
        <v>41</v>
      </c>
      <c r="F213" t="s">
        <v>42</v>
      </c>
      <c r="G213" t="s">
        <v>14</v>
      </c>
    </row>
    <row r="214" spans="1:7" hidden="1" x14ac:dyDescent="0.2">
      <c r="A214" s="27">
        <v>79754306</v>
      </c>
      <c r="B214" s="27" t="s">
        <v>239</v>
      </c>
      <c r="C214" s="27" t="s">
        <v>1830</v>
      </c>
      <c r="D214" s="29">
        <v>1.744</v>
      </c>
      <c r="E214" t="s">
        <v>12</v>
      </c>
      <c r="F214" t="s">
        <v>19</v>
      </c>
      <c r="G214" t="s">
        <v>14</v>
      </c>
    </row>
    <row r="215" spans="1:7" hidden="1" x14ac:dyDescent="0.2">
      <c r="A215" s="27">
        <v>79754306</v>
      </c>
      <c r="B215" s="27" t="s">
        <v>239</v>
      </c>
      <c r="C215" s="27" t="s">
        <v>1831</v>
      </c>
      <c r="D215" s="29">
        <v>3.2959999999999998</v>
      </c>
      <c r="E215" t="s">
        <v>12</v>
      </c>
      <c r="F215" t="s">
        <v>19</v>
      </c>
      <c r="G215" t="s">
        <v>14</v>
      </c>
    </row>
    <row r="216" spans="1:7" hidden="1" x14ac:dyDescent="0.2">
      <c r="A216" s="27">
        <v>80230344</v>
      </c>
      <c r="B216" s="27" t="s">
        <v>240</v>
      </c>
      <c r="C216" s="27" t="s">
        <v>1830</v>
      </c>
      <c r="D216" s="29">
        <v>2.5680000000000001</v>
      </c>
      <c r="E216" t="s">
        <v>12</v>
      </c>
      <c r="F216" t="s">
        <v>13</v>
      </c>
      <c r="G216" t="s">
        <v>14</v>
      </c>
    </row>
    <row r="217" spans="1:7" hidden="1" x14ac:dyDescent="0.2">
      <c r="A217" s="27">
        <v>80230344</v>
      </c>
      <c r="B217" s="27" t="s">
        <v>240</v>
      </c>
      <c r="C217" s="27" t="s">
        <v>1831</v>
      </c>
      <c r="D217" s="29">
        <v>4.4640000000000004</v>
      </c>
      <c r="E217" t="s">
        <v>12</v>
      </c>
      <c r="F217" t="s">
        <v>13</v>
      </c>
      <c r="G217" t="s">
        <v>14</v>
      </c>
    </row>
    <row r="218" spans="1:7" hidden="1" x14ac:dyDescent="0.2">
      <c r="A218" s="27">
        <v>79757955</v>
      </c>
      <c r="B218" s="27" t="s">
        <v>242</v>
      </c>
      <c r="C218" s="27" t="s">
        <v>1830</v>
      </c>
      <c r="D218" s="29">
        <v>4.46</v>
      </c>
      <c r="E218" t="s">
        <v>28</v>
      </c>
      <c r="F218" t="s">
        <v>61</v>
      </c>
      <c r="G218" t="s">
        <v>14</v>
      </c>
    </row>
    <row r="219" spans="1:7" hidden="1" x14ac:dyDescent="0.2">
      <c r="A219" s="27">
        <v>79757955</v>
      </c>
      <c r="B219" s="27" t="s">
        <v>242</v>
      </c>
      <c r="C219" s="27" t="s">
        <v>1831</v>
      </c>
      <c r="D219" s="29">
        <v>1.5640000000000001</v>
      </c>
      <c r="E219" t="s">
        <v>28</v>
      </c>
      <c r="F219" t="s">
        <v>61</v>
      </c>
      <c r="G219" t="s">
        <v>14</v>
      </c>
    </row>
    <row r="220" spans="1:7" hidden="1" x14ac:dyDescent="0.2">
      <c r="A220" s="27">
        <v>1014212319</v>
      </c>
      <c r="B220" s="27" t="s">
        <v>243</v>
      </c>
      <c r="C220" s="27" t="s">
        <v>1830</v>
      </c>
      <c r="D220" s="29">
        <v>2.6179999999999999</v>
      </c>
      <c r="E220" t="s">
        <v>28</v>
      </c>
      <c r="F220" t="s">
        <v>61</v>
      </c>
      <c r="G220" t="s">
        <v>14</v>
      </c>
    </row>
    <row r="221" spans="1:7" hidden="1" x14ac:dyDescent="0.2">
      <c r="A221" s="27">
        <v>1014212319</v>
      </c>
      <c r="B221" s="27" t="s">
        <v>243</v>
      </c>
      <c r="C221" s="27" t="s">
        <v>1831</v>
      </c>
      <c r="D221" s="29">
        <v>3.2759999999999998</v>
      </c>
      <c r="E221" t="s">
        <v>28</v>
      </c>
      <c r="F221" t="s">
        <v>61</v>
      </c>
      <c r="G221" t="s">
        <v>14</v>
      </c>
    </row>
    <row r="222" spans="1:7" hidden="1" x14ac:dyDescent="0.2">
      <c r="A222" s="27">
        <v>52275887</v>
      </c>
      <c r="B222" s="27" t="s">
        <v>244</v>
      </c>
      <c r="C222" s="27" t="s">
        <v>1830</v>
      </c>
      <c r="D222" s="29">
        <v>2.746</v>
      </c>
      <c r="E222" t="s">
        <v>21</v>
      </c>
      <c r="F222" t="s">
        <v>31</v>
      </c>
      <c r="G222" t="s">
        <v>14</v>
      </c>
    </row>
    <row r="223" spans="1:7" hidden="1" x14ac:dyDescent="0.2">
      <c r="A223" s="27">
        <v>52275887</v>
      </c>
      <c r="B223" s="27" t="s">
        <v>244</v>
      </c>
      <c r="C223" s="27" t="s">
        <v>1831</v>
      </c>
      <c r="D223" s="29">
        <v>4.79</v>
      </c>
      <c r="E223" t="s">
        <v>21</v>
      </c>
      <c r="F223" t="s">
        <v>31</v>
      </c>
      <c r="G223" t="s">
        <v>14</v>
      </c>
    </row>
    <row r="224" spans="1:7" hidden="1" x14ac:dyDescent="0.2">
      <c r="A224" s="27">
        <v>79418481</v>
      </c>
      <c r="B224" s="27" t="s">
        <v>248</v>
      </c>
      <c r="C224" s="27" t="s">
        <v>1830</v>
      </c>
      <c r="D224" s="29">
        <v>2.31</v>
      </c>
      <c r="E224" t="s">
        <v>28</v>
      </c>
      <c r="F224" t="s">
        <v>61</v>
      </c>
      <c r="G224" t="s">
        <v>14</v>
      </c>
    </row>
    <row r="225" spans="1:7" hidden="1" x14ac:dyDescent="0.2">
      <c r="A225" s="27">
        <v>79418481</v>
      </c>
      <c r="B225" s="27" t="s">
        <v>248</v>
      </c>
      <c r="C225" s="27" t="s">
        <v>1831</v>
      </c>
      <c r="D225" s="29">
        <v>2.7040000000000002</v>
      </c>
      <c r="E225" t="s">
        <v>28</v>
      </c>
      <c r="F225" t="s">
        <v>61</v>
      </c>
      <c r="G225" t="s">
        <v>14</v>
      </c>
    </row>
    <row r="226" spans="1:7" hidden="1" x14ac:dyDescent="0.2">
      <c r="A226" s="27">
        <v>1072652469</v>
      </c>
      <c r="B226" s="27" t="s">
        <v>476</v>
      </c>
      <c r="C226" s="27" t="s">
        <v>1830</v>
      </c>
      <c r="D226" s="29">
        <v>2.5299999999999998</v>
      </c>
      <c r="E226" t="s">
        <v>12</v>
      </c>
      <c r="F226" t="s">
        <v>35</v>
      </c>
      <c r="G226" t="s">
        <v>14</v>
      </c>
    </row>
    <row r="227" spans="1:7" hidden="1" x14ac:dyDescent="0.2">
      <c r="A227" s="27">
        <v>1072652469</v>
      </c>
      <c r="B227" s="27" t="s">
        <v>476</v>
      </c>
      <c r="C227" s="27" t="s">
        <v>1831</v>
      </c>
      <c r="D227" s="29">
        <v>4.4640000000000004</v>
      </c>
      <c r="E227" t="s">
        <v>12</v>
      </c>
      <c r="F227" t="s">
        <v>35</v>
      </c>
      <c r="G227" t="s">
        <v>14</v>
      </c>
    </row>
    <row r="228" spans="1:7" hidden="1" x14ac:dyDescent="0.2">
      <c r="A228" s="27">
        <v>52520521</v>
      </c>
      <c r="B228" s="27" t="s">
        <v>250</v>
      </c>
      <c r="C228" s="27" t="s">
        <v>1830</v>
      </c>
      <c r="D228" s="29">
        <v>2.8159999999999998</v>
      </c>
      <c r="E228" t="s">
        <v>16</v>
      </c>
      <c r="F228" t="s">
        <v>48</v>
      </c>
      <c r="G228" t="s">
        <v>14</v>
      </c>
    </row>
    <row r="229" spans="1:7" hidden="1" x14ac:dyDescent="0.2">
      <c r="A229" s="27">
        <v>52520521</v>
      </c>
      <c r="B229" s="27" t="s">
        <v>250</v>
      </c>
      <c r="C229" s="27" t="s">
        <v>1831</v>
      </c>
      <c r="D229" s="29">
        <v>4.6079999999999997</v>
      </c>
      <c r="E229" t="s">
        <v>16</v>
      </c>
      <c r="F229" t="s">
        <v>48</v>
      </c>
      <c r="G229" t="s">
        <v>14</v>
      </c>
    </row>
    <row r="230" spans="1:7" hidden="1" x14ac:dyDescent="0.2">
      <c r="A230" s="27">
        <v>79465982</v>
      </c>
      <c r="B230" s="27" t="s">
        <v>255</v>
      </c>
      <c r="C230" s="27" t="s">
        <v>1830</v>
      </c>
      <c r="D230" s="29">
        <v>2.65</v>
      </c>
      <c r="E230" t="s">
        <v>21</v>
      </c>
      <c r="F230" t="s">
        <v>71</v>
      </c>
      <c r="G230" t="s">
        <v>14</v>
      </c>
    </row>
    <row r="231" spans="1:7" hidden="1" x14ac:dyDescent="0.2">
      <c r="A231" s="27">
        <v>79465982</v>
      </c>
      <c r="B231" s="27" t="s">
        <v>255</v>
      </c>
      <c r="C231" s="27" t="s">
        <v>1831</v>
      </c>
      <c r="D231" s="29">
        <v>4.782</v>
      </c>
      <c r="E231" t="s">
        <v>21</v>
      </c>
      <c r="F231" t="s">
        <v>71</v>
      </c>
      <c r="G231" t="s">
        <v>14</v>
      </c>
    </row>
    <row r="232" spans="1:7" hidden="1" x14ac:dyDescent="0.2">
      <c r="A232" s="27">
        <v>1016010189</v>
      </c>
      <c r="B232" s="27" t="s">
        <v>256</v>
      </c>
      <c r="C232" s="27" t="s">
        <v>1830</v>
      </c>
      <c r="D232" s="29">
        <v>1.9119999999999999</v>
      </c>
      <c r="E232" t="s">
        <v>16</v>
      </c>
      <c r="F232" t="s">
        <v>48</v>
      </c>
      <c r="G232" t="s">
        <v>14</v>
      </c>
    </row>
    <row r="233" spans="1:7" hidden="1" x14ac:dyDescent="0.2">
      <c r="A233" s="27">
        <v>1016010189</v>
      </c>
      <c r="B233" s="27" t="s">
        <v>256</v>
      </c>
      <c r="C233" s="27" t="s">
        <v>1831</v>
      </c>
      <c r="D233" s="29">
        <v>3.76</v>
      </c>
      <c r="E233" t="s">
        <v>16</v>
      </c>
      <c r="F233" t="s">
        <v>48</v>
      </c>
      <c r="G233" t="s">
        <v>14</v>
      </c>
    </row>
    <row r="234" spans="1:7" hidden="1" x14ac:dyDescent="0.2">
      <c r="A234" s="27">
        <v>52157406</v>
      </c>
      <c r="B234" s="27" t="s">
        <v>257</v>
      </c>
      <c r="C234" s="27" t="s">
        <v>1830</v>
      </c>
      <c r="D234" s="29">
        <v>2.4380000000000002</v>
      </c>
      <c r="E234" t="s">
        <v>12</v>
      </c>
      <c r="F234" t="s">
        <v>13</v>
      </c>
      <c r="G234" t="s">
        <v>14</v>
      </c>
    </row>
    <row r="235" spans="1:7" hidden="1" x14ac:dyDescent="0.2">
      <c r="A235" s="27">
        <v>52157406</v>
      </c>
      <c r="B235" s="27" t="s">
        <v>257</v>
      </c>
      <c r="C235" s="27" t="s">
        <v>1831</v>
      </c>
      <c r="D235" s="29">
        <v>4.0819999999999999</v>
      </c>
      <c r="E235" t="s">
        <v>12</v>
      </c>
      <c r="F235" t="s">
        <v>13</v>
      </c>
      <c r="G235" t="s">
        <v>14</v>
      </c>
    </row>
    <row r="236" spans="1:7" hidden="1" x14ac:dyDescent="0.2">
      <c r="A236" s="27">
        <v>1121820805</v>
      </c>
      <c r="B236" s="27" t="s">
        <v>258</v>
      </c>
      <c r="C236" s="27" t="s">
        <v>1830</v>
      </c>
      <c r="D236" s="29">
        <v>1.8320000000000001</v>
      </c>
      <c r="E236" t="s">
        <v>21</v>
      </c>
      <c r="F236" t="s">
        <v>25</v>
      </c>
      <c r="G236" t="s">
        <v>26</v>
      </c>
    </row>
    <row r="237" spans="1:7" hidden="1" x14ac:dyDescent="0.2">
      <c r="A237" s="27">
        <v>1121820805</v>
      </c>
      <c r="B237" s="27" t="s">
        <v>258</v>
      </c>
      <c r="C237" s="27" t="s">
        <v>1831</v>
      </c>
      <c r="D237" s="29">
        <v>3.524</v>
      </c>
      <c r="E237" t="s">
        <v>21</v>
      </c>
      <c r="F237" t="s">
        <v>25</v>
      </c>
      <c r="G237" t="s">
        <v>26</v>
      </c>
    </row>
    <row r="238" spans="1:7" hidden="1" x14ac:dyDescent="0.2">
      <c r="A238" s="27">
        <v>35512065</v>
      </c>
      <c r="B238" s="27" t="s">
        <v>259</v>
      </c>
      <c r="C238" s="27" t="s">
        <v>1830</v>
      </c>
      <c r="D238" s="29">
        <v>1.6839999999999999</v>
      </c>
      <c r="E238" t="s">
        <v>28</v>
      </c>
      <c r="F238" t="s">
        <v>29</v>
      </c>
      <c r="G238" t="s">
        <v>14</v>
      </c>
    </row>
    <row r="239" spans="1:7" hidden="1" x14ac:dyDescent="0.2">
      <c r="A239" s="27">
        <v>35512065</v>
      </c>
      <c r="B239" s="27" t="s">
        <v>259</v>
      </c>
      <c r="C239" s="27" t="s">
        <v>1831</v>
      </c>
      <c r="D239" s="29">
        <v>2.4820000000000002</v>
      </c>
      <c r="E239" t="s">
        <v>28</v>
      </c>
      <c r="F239" t="s">
        <v>29</v>
      </c>
      <c r="G239" t="s">
        <v>14</v>
      </c>
    </row>
    <row r="240" spans="1:7" hidden="1" x14ac:dyDescent="0.2">
      <c r="A240" s="27">
        <v>79701073</v>
      </c>
      <c r="B240" s="27" t="s">
        <v>260</v>
      </c>
      <c r="C240" s="27" t="s">
        <v>1830</v>
      </c>
      <c r="D240" s="29">
        <v>1.712</v>
      </c>
      <c r="E240" t="s">
        <v>12</v>
      </c>
      <c r="F240" t="s">
        <v>35</v>
      </c>
      <c r="G240" t="s">
        <v>14</v>
      </c>
    </row>
    <row r="241" spans="1:7" hidden="1" x14ac:dyDescent="0.2">
      <c r="A241" s="27">
        <v>79701073</v>
      </c>
      <c r="B241" s="27" t="s">
        <v>260</v>
      </c>
      <c r="C241" s="27" t="s">
        <v>1831</v>
      </c>
      <c r="D241" s="29">
        <v>4.4939999999999998</v>
      </c>
      <c r="E241" t="s">
        <v>12</v>
      </c>
      <c r="F241" t="s">
        <v>35</v>
      </c>
      <c r="G241" t="s">
        <v>14</v>
      </c>
    </row>
    <row r="242" spans="1:7" hidden="1" x14ac:dyDescent="0.2">
      <c r="A242" s="27">
        <v>79719054</v>
      </c>
      <c r="B242" s="27" t="s">
        <v>261</v>
      </c>
      <c r="C242" s="27" t="s">
        <v>1830</v>
      </c>
      <c r="D242" s="29">
        <v>2.6960000000000002</v>
      </c>
      <c r="E242" t="s">
        <v>12</v>
      </c>
      <c r="F242" t="s">
        <v>13</v>
      </c>
      <c r="G242" t="s">
        <v>14</v>
      </c>
    </row>
    <row r="243" spans="1:7" hidden="1" x14ac:dyDescent="0.2">
      <c r="A243" s="27">
        <v>79719054</v>
      </c>
      <c r="B243" s="27" t="s">
        <v>261</v>
      </c>
      <c r="C243" s="27" t="s">
        <v>1831</v>
      </c>
      <c r="D243" s="29">
        <v>4.1539999999999999</v>
      </c>
      <c r="E243" t="s">
        <v>12</v>
      </c>
      <c r="F243" t="s">
        <v>13</v>
      </c>
      <c r="G243" t="s">
        <v>14</v>
      </c>
    </row>
    <row r="244" spans="1:7" hidden="1" x14ac:dyDescent="0.2">
      <c r="A244" s="27">
        <v>80441424</v>
      </c>
      <c r="B244" s="27" t="s">
        <v>262</v>
      </c>
      <c r="C244" s="27" t="s">
        <v>1830</v>
      </c>
      <c r="D244" s="29">
        <v>2.8780000000000001</v>
      </c>
      <c r="E244" t="s">
        <v>12</v>
      </c>
      <c r="F244" t="s">
        <v>13</v>
      </c>
      <c r="G244" t="s">
        <v>14</v>
      </c>
    </row>
    <row r="245" spans="1:7" hidden="1" x14ac:dyDescent="0.2">
      <c r="A245" s="27">
        <v>80441424</v>
      </c>
      <c r="B245" s="27" t="s">
        <v>262</v>
      </c>
      <c r="C245" s="27" t="s">
        <v>1831</v>
      </c>
      <c r="D245" s="29">
        <v>4.8239999999999998</v>
      </c>
      <c r="E245" t="s">
        <v>12</v>
      </c>
      <c r="F245" t="s">
        <v>13</v>
      </c>
      <c r="G245" t="s">
        <v>14</v>
      </c>
    </row>
    <row r="246" spans="1:7" hidden="1" x14ac:dyDescent="0.2">
      <c r="A246" s="27">
        <v>79627961</v>
      </c>
      <c r="B246" s="27" t="s">
        <v>264</v>
      </c>
      <c r="C246" s="27" t="s">
        <v>1830</v>
      </c>
      <c r="D246" s="29">
        <v>2.6120000000000001</v>
      </c>
      <c r="E246" t="s">
        <v>28</v>
      </c>
      <c r="F246" t="s">
        <v>38</v>
      </c>
      <c r="G246" t="s">
        <v>14</v>
      </c>
    </row>
    <row r="247" spans="1:7" hidden="1" x14ac:dyDescent="0.2">
      <c r="A247" s="27">
        <v>79627961</v>
      </c>
      <c r="B247" s="27" t="s">
        <v>264</v>
      </c>
      <c r="C247" s="27" t="s">
        <v>1831</v>
      </c>
      <c r="D247" s="29">
        <v>4.54</v>
      </c>
      <c r="E247" t="s">
        <v>28</v>
      </c>
      <c r="F247" t="s">
        <v>38</v>
      </c>
      <c r="G247" t="s">
        <v>14</v>
      </c>
    </row>
    <row r="248" spans="1:7" hidden="1" x14ac:dyDescent="0.2">
      <c r="A248" s="27">
        <v>80041255</v>
      </c>
      <c r="B248" s="27" t="s">
        <v>266</v>
      </c>
      <c r="C248" s="27" t="s">
        <v>1830</v>
      </c>
      <c r="D248" s="29">
        <v>2.778</v>
      </c>
      <c r="E248" t="s">
        <v>21</v>
      </c>
      <c r="F248" t="s">
        <v>71</v>
      </c>
      <c r="G248" t="s">
        <v>14</v>
      </c>
    </row>
    <row r="249" spans="1:7" hidden="1" x14ac:dyDescent="0.2">
      <c r="A249" s="27">
        <v>80041255</v>
      </c>
      <c r="B249" s="27" t="s">
        <v>266</v>
      </c>
      <c r="C249" s="27" t="s">
        <v>1831</v>
      </c>
      <c r="D249" s="29">
        <v>4.5460000000000003</v>
      </c>
      <c r="E249" t="s">
        <v>21</v>
      </c>
      <c r="F249" t="s">
        <v>71</v>
      </c>
      <c r="G249" t="s">
        <v>14</v>
      </c>
    </row>
    <row r="250" spans="1:7" hidden="1" x14ac:dyDescent="0.2">
      <c r="A250" s="27">
        <v>80723718</v>
      </c>
      <c r="B250" s="27" t="s">
        <v>267</v>
      </c>
      <c r="C250" s="27" t="s">
        <v>1831</v>
      </c>
      <c r="D250" s="29">
        <v>4.5199999999999996</v>
      </c>
      <c r="E250" t="s">
        <v>21</v>
      </c>
      <c r="F250" t="s">
        <v>22</v>
      </c>
      <c r="G250" t="s">
        <v>14</v>
      </c>
    </row>
    <row r="251" spans="1:7" hidden="1" x14ac:dyDescent="0.2">
      <c r="A251" s="27">
        <v>51735659</v>
      </c>
      <c r="B251" s="27" t="s">
        <v>275</v>
      </c>
      <c r="C251" s="27" t="s">
        <v>1830</v>
      </c>
      <c r="D251" s="29">
        <v>1.8080000000000001</v>
      </c>
      <c r="E251" t="s">
        <v>28</v>
      </c>
      <c r="F251" t="s">
        <v>104</v>
      </c>
      <c r="G251" t="s">
        <v>14</v>
      </c>
    </row>
    <row r="252" spans="1:7" hidden="1" x14ac:dyDescent="0.2">
      <c r="A252" s="27">
        <v>51735659</v>
      </c>
      <c r="B252" s="27" t="s">
        <v>275</v>
      </c>
      <c r="C252" s="27" t="s">
        <v>1831</v>
      </c>
      <c r="D252" s="29">
        <v>3.6240000000000001</v>
      </c>
      <c r="E252" t="s">
        <v>28</v>
      </c>
      <c r="F252" t="s">
        <v>104</v>
      </c>
      <c r="G252" t="s">
        <v>14</v>
      </c>
    </row>
    <row r="253" spans="1:7" hidden="1" x14ac:dyDescent="0.2">
      <c r="A253" s="27">
        <v>80180508</v>
      </c>
      <c r="B253" s="27" t="s">
        <v>276</v>
      </c>
      <c r="C253" s="27" t="s">
        <v>1830</v>
      </c>
      <c r="D253" s="29">
        <v>4.6719999999999997</v>
      </c>
      <c r="E253" t="s">
        <v>12</v>
      </c>
      <c r="F253" t="s">
        <v>13</v>
      </c>
      <c r="G253" t="s">
        <v>14</v>
      </c>
    </row>
    <row r="254" spans="1:7" hidden="1" x14ac:dyDescent="0.2">
      <c r="A254" s="27">
        <v>80180508</v>
      </c>
      <c r="B254" s="27" t="s">
        <v>276</v>
      </c>
      <c r="C254" s="27" t="s">
        <v>1831</v>
      </c>
      <c r="D254" s="29">
        <v>4.8899999999999997</v>
      </c>
      <c r="E254" t="s">
        <v>12</v>
      </c>
      <c r="F254" t="s">
        <v>13</v>
      </c>
      <c r="G254" t="s">
        <v>14</v>
      </c>
    </row>
    <row r="255" spans="1:7" hidden="1" x14ac:dyDescent="0.2">
      <c r="A255" s="27">
        <v>16379884</v>
      </c>
      <c r="B255" s="27" t="s">
        <v>284</v>
      </c>
      <c r="C255" s="27" t="s">
        <v>1830</v>
      </c>
      <c r="D255" s="29">
        <v>1.968</v>
      </c>
      <c r="E255" t="s">
        <v>21</v>
      </c>
      <c r="F255" t="s">
        <v>31</v>
      </c>
      <c r="G255" t="s">
        <v>83</v>
      </c>
    </row>
    <row r="256" spans="1:7" hidden="1" x14ac:dyDescent="0.2">
      <c r="A256" s="27">
        <v>16379884</v>
      </c>
      <c r="B256" s="27" t="s">
        <v>284</v>
      </c>
      <c r="C256" s="27" t="s">
        <v>1831</v>
      </c>
      <c r="D256" s="29">
        <v>4.5439999999999996</v>
      </c>
      <c r="E256" t="s">
        <v>21</v>
      </c>
      <c r="F256" t="s">
        <v>31</v>
      </c>
      <c r="G256" t="s">
        <v>83</v>
      </c>
    </row>
    <row r="257" spans="1:7" hidden="1" x14ac:dyDescent="0.2">
      <c r="A257" s="27">
        <v>80076584</v>
      </c>
      <c r="B257" s="27" t="s">
        <v>285</v>
      </c>
      <c r="C257" s="27" t="s">
        <v>1830</v>
      </c>
      <c r="D257" s="29">
        <v>2.798</v>
      </c>
      <c r="E257" t="s">
        <v>21</v>
      </c>
      <c r="F257" t="s">
        <v>22</v>
      </c>
      <c r="G257" t="s">
        <v>14</v>
      </c>
    </row>
    <row r="258" spans="1:7" hidden="1" x14ac:dyDescent="0.2">
      <c r="A258" s="27">
        <v>80076584</v>
      </c>
      <c r="B258" s="27" t="s">
        <v>285</v>
      </c>
      <c r="C258" s="27" t="s">
        <v>1831</v>
      </c>
      <c r="D258" s="29">
        <v>3.7080000000000002</v>
      </c>
      <c r="E258" t="s">
        <v>21</v>
      </c>
      <c r="F258" t="s">
        <v>22</v>
      </c>
      <c r="G258" t="s">
        <v>14</v>
      </c>
    </row>
    <row r="259" spans="1:7" hidden="1" x14ac:dyDescent="0.2">
      <c r="A259" s="27">
        <v>19057431</v>
      </c>
      <c r="B259" s="27" t="s">
        <v>287</v>
      </c>
      <c r="C259" s="27" t="s">
        <v>1830</v>
      </c>
      <c r="D259" s="29">
        <v>1.744</v>
      </c>
      <c r="E259" t="s">
        <v>28</v>
      </c>
      <c r="F259" t="s">
        <v>38</v>
      </c>
      <c r="G259" t="s">
        <v>14</v>
      </c>
    </row>
    <row r="260" spans="1:7" hidden="1" x14ac:dyDescent="0.2">
      <c r="A260" s="27">
        <v>19057431</v>
      </c>
      <c r="B260" s="27" t="s">
        <v>287</v>
      </c>
      <c r="C260" s="27" t="s">
        <v>1831</v>
      </c>
      <c r="D260" s="29">
        <v>4.1859999999999999</v>
      </c>
      <c r="E260" t="s">
        <v>28</v>
      </c>
      <c r="F260" t="s">
        <v>38</v>
      </c>
      <c r="G260" t="s">
        <v>14</v>
      </c>
    </row>
    <row r="261" spans="1:7" hidden="1" x14ac:dyDescent="0.2">
      <c r="A261" s="27">
        <v>79294701</v>
      </c>
      <c r="B261" s="27" t="s">
        <v>288</v>
      </c>
      <c r="C261" s="27" t="s">
        <v>1830</v>
      </c>
      <c r="D261" s="29">
        <v>2.61</v>
      </c>
      <c r="E261" t="s">
        <v>41</v>
      </c>
      <c r="F261" t="s">
        <v>53</v>
      </c>
      <c r="G261" t="s">
        <v>14</v>
      </c>
    </row>
    <row r="262" spans="1:7" hidden="1" x14ac:dyDescent="0.2">
      <c r="A262" s="27">
        <v>79294701</v>
      </c>
      <c r="B262" s="27" t="s">
        <v>288</v>
      </c>
      <c r="C262" s="27" t="s">
        <v>1831</v>
      </c>
      <c r="D262" s="29">
        <v>3.6440000000000001</v>
      </c>
      <c r="E262" t="s">
        <v>41</v>
      </c>
      <c r="F262" t="s">
        <v>53</v>
      </c>
      <c r="G262" t="s">
        <v>14</v>
      </c>
    </row>
    <row r="263" spans="1:7" x14ac:dyDescent="0.2">
      <c r="A263" s="27">
        <v>79895288</v>
      </c>
      <c r="B263" s="27" t="s">
        <v>289</v>
      </c>
      <c r="C263" s="27" t="s">
        <v>1830</v>
      </c>
      <c r="D263" s="29">
        <v>1.788</v>
      </c>
      <c r="E263" t="s">
        <v>41</v>
      </c>
      <c r="F263" t="s">
        <v>42</v>
      </c>
      <c r="G263" t="s">
        <v>14</v>
      </c>
    </row>
    <row r="264" spans="1:7" x14ac:dyDescent="0.2">
      <c r="A264" s="27">
        <v>79895288</v>
      </c>
      <c r="B264" s="27" t="s">
        <v>289</v>
      </c>
      <c r="C264" s="27" t="s">
        <v>1831</v>
      </c>
      <c r="D264" s="29">
        <v>3.4</v>
      </c>
      <c r="E264" t="s">
        <v>41</v>
      </c>
      <c r="F264" t="s">
        <v>42</v>
      </c>
      <c r="G264" t="s">
        <v>14</v>
      </c>
    </row>
    <row r="265" spans="1:7" hidden="1" x14ac:dyDescent="0.2">
      <c r="A265" s="27">
        <v>14327094</v>
      </c>
      <c r="B265" s="27" t="s">
        <v>291</v>
      </c>
      <c r="C265" s="27" t="s">
        <v>1830</v>
      </c>
      <c r="D265" s="29">
        <v>2.71</v>
      </c>
      <c r="E265" t="s">
        <v>21</v>
      </c>
      <c r="F265" t="s">
        <v>25</v>
      </c>
      <c r="G265" t="s">
        <v>14</v>
      </c>
    </row>
    <row r="266" spans="1:7" hidden="1" x14ac:dyDescent="0.2">
      <c r="A266" s="27">
        <v>14327094</v>
      </c>
      <c r="B266" s="27" t="s">
        <v>291</v>
      </c>
      <c r="C266" s="27" t="s">
        <v>1831</v>
      </c>
      <c r="D266" s="29">
        <v>4.4619999999999997</v>
      </c>
      <c r="E266" t="s">
        <v>21</v>
      </c>
      <c r="F266" t="s">
        <v>25</v>
      </c>
      <c r="G266" t="s">
        <v>14</v>
      </c>
    </row>
    <row r="267" spans="1:7" x14ac:dyDescent="0.2">
      <c r="A267" s="27">
        <v>94320517</v>
      </c>
      <c r="B267" s="27" t="s">
        <v>292</v>
      </c>
      <c r="C267" s="27" t="s">
        <v>1830</v>
      </c>
      <c r="D267" s="29">
        <v>2.484</v>
      </c>
      <c r="E267" t="s">
        <v>41</v>
      </c>
      <c r="F267" t="s">
        <v>42</v>
      </c>
      <c r="G267" t="s">
        <v>14</v>
      </c>
    </row>
    <row r="268" spans="1:7" x14ac:dyDescent="0.2">
      <c r="A268" s="27">
        <v>94320517</v>
      </c>
      <c r="B268" s="27" t="s">
        <v>292</v>
      </c>
      <c r="C268" s="27" t="s">
        <v>1831</v>
      </c>
      <c r="D268" s="29">
        <v>2.9359999999999999</v>
      </c>
      <c r="E268" t="s">
        <v>41</v>
      </c>
      <c r="F268" t="s">
        <v>42</v>
      </c>
      <c r="G268" t="s">
        <v>14</v>
      </c>
    </row>
    <row r="269" spans="1:7" hidden="1" x14ac:dyDescent="0.2">
      <c r="A269" s="27">
        <v>19493490</v>
      </c>
      <c r="B269" s="27" t="s">
        <v>295</v>
      </c>
      <c r="C269" s="27" t="s">
        <v>1830</v>
      </c>
      <c r="D269" s="29">
        <v>2.6960000000000002</v>
      </c>
      <c r="E269" t="s">
        <v>21</v>
      </c>
      <c r="F269" t="s">
        <v>25</v>
      </c>
      <c r="G269" t="s">
        <v>14</v>
      </c>
    </row>
    <row r="270" spans="1:7" hidden="1" x14ac:dyDescent="0.2">
      <c r="A270" s="27">
        <v>19493490</v>
      </c>
      <c r="B270" s="27" t="s">
        <v>295</v>
      </c>
      <c r="C270" s="27" t="s">
        <v>1831</v>
      </c>
      <c r="D270" s="29">
        <v>3.3</v>
      </c>
      <c r="E270" t="s">
        <v>21</v>
      </c>
      <c r="F270" t="s">
        <v>25</v>
      </c>
      <c r="G270" t="s">
        <v>14</v>
      </c>
    </row>
    <row r="271" spans="1:7" hidden="1" x14ac:dyDescent="0.2">
      <c r="A271" s="27">
        <v>80392090</v>
      </c>
      <c r="B271" s="27" t="s">
        <v>296</v>
      </c>
      <c r="C271" s="27" t="s">
        <v>1830</v>
      </c>
      <c r="D271" s="29">
        <v>2.9039999999999999</v>
      </c>
      <c r="E271" t="s">
        <v>16</v>
      </c>
      <c r="F271" t="s">
        <v>48</v>
      </c>
      <c r="G271" t="s">
        <v>14</v>
      </c>
    </row>
    <row r="272" spans="1:7" hidden="1" x14ac:dyDescent="0.2">
      <c r="A272" s="27">
        <v>80392090</v>
      </c>
      <c r="B272" s="27" t="s">
        <v>296</v>
      </c>
      <c r="C272" s="27" t="s">
        <v>1831</v>
      </c>
      <c r="D272" s="29">
        <v>3.7040000000000002</v>
      </c>
      <c r="E272" t="s">
        <v>16</v>
      </c>
      <c r="F272" t="s">
        <v>48</v>
      </c>
      <c r="G272" t="s">
        <v>14</v>
      </c>
    </row>
    <row r="273" spans="1:7" hidden="1" x14ac:dyDescent="0.2">
      <c r="A273" s="27">
        <v>16274438</v>
      </c>
      <c r="B273" s="27" t="s">
        <v>297</v>
      </c>
      <c r="C273" s="27" t="s">
        <v>1830</v>
      </c>
      <c r="D273" s="29">
        <v>1.796</v>
      </c>
      <c r="E273" t="s">
        <v>21</v>
      </c>
      <c r="F273" t="s">
        <v>31</v>
      </c>
      <c r="G273" t="s">
        <v>83</v>
      </c>
    </row>
    <row r="274" spans="1:7" hidden="1" x14ac:dyDescent="0.2">
      <c r="A274" s="27">
        <v>16274438</v>
      </c>
      <c r="B274" s="27" t="s">
        <v>297</v>
      </c>
      <c r="C274" s="27" t="s">
        <v>1831</v>
      </c>
      <c r="D274" s="29">
        <v>4.4080000000000004</v>
      </c>
      <c r="E274" t="s">
        <v>21</v>
      </c>
      <c r="F274" t="s">
        <v>31</v>
      </c>
      <c r="G274" t="s">
        <v>83</v>
      </c>
    </row>
    <row r="275" spans="1:7" hidden="1" x14ac:dyDescent="0.2">
      <c r="A275" s="27">
        <v>14982841</v>
      </c>
      <c r="B275" s="27" t="s">
        <v>298</v>
      </c>
      <c r="C275" s="27" t="s">
        <v>1830</v>
      </c>
      <c r="D275" s="29">
        <v>2.8759999999999999</v>
      </c>
      <c r="E275" t="s">
        <v>28</v>
      </c>
      <c r="F275" t="s">
        <v>38</v>
      </c>
      <c r="G275" t="s">
        <v>83</v>
      </c>
    </row>
    <row r="276" spans="1:7" hidden="1" x14ac:dyDescent="0.2">
      <c r="A276" s="27">
        <v>14982841</v>
      </c>
      <c r="B276" s="27" t="s">
        <v>298</v>
      </c>
      <c r="C276" s="27" t="s">
        <v>1831</v>
      </c>
      <c r="D276" s="29">
        <v>4.6440000000000001</v>
      </c>
      <c r="E276" t="s">
        <v>28</v>
      </c>
      <c r="F276" t="s">
        <v>38</v>
      </c>
      <c r="G276" t="s">
        <v>83</v>
      </c>
    </row>
    <row r="277" spans="1:7" hidden="1" x14ac:dyDescent="0.2">
      <c r="A277" s="27">
        <v>79749175</v>
      </c>
      <c r="B277" s="27" t="s">
        <v>299</v>
      </c>
      <c r="C277" s="27" t="s">
        <v>1830</v>
      </c>
      <c r="D277" s="29">
        <v>2.738</v>
      </c>
      <c r="E277" t="s">
        <v>12</v>
      </c>
      <c r="F277" t="s">
        <v>13</v>
      </c>
      <c r="G277" t="s">
        <v>14</v>
      </c>
    </row>
    <row r="278" spans="1:7" hidden="1" x14ac:dyDescent="0.2">
      <c r="A278" s="27">
        <v>79749175</v>
      </c>
      <c r="B278" s="27" t="s">
        <v>299</v>
      </c>
      <c r="C278" s="27" t="s">
        <v>1831</v>
      </c>
      <c r="D278" s="29">
        <v>3.62</v>
      </c>
      <c r="E278" t="s">
        <v>12</v>
      </c>
      <c r="F278" t="s">
        <v>13</v>
      </c>
      <c r="G278" t="s">
        <v>14</v>
      </c>
    </row>
    <row r="279" spans="1:7" hidden="1" x14ac:dyDescent="0.2">
      <c r="A279" s="27">
        <v>1032405442</v>
      </c>
      <c r="B279" s="27" t="s">
        <v>307</v>
      </c>
      <c r="C279" s="27" t="s">
        <v>1830</v>
      </c>
      <c r="D279" s="29">
        <v>1.8280000000000001</v>
      </c>
      <c r="E279" t="s">
        <v>28</v>
      </c>
      <c r="F279" t="s">
        <v>104</v>
      </c>
      <c r="G279" t="s">
        <v>14</v>
      </c>
    </row>
    <row r="280" spans="1:7" hidden="1" x14ac:dyDescent="0.2">
      <c r="A280" s="27">
        <v>1032405442</v>
      </c>
      <c r="B280" s="27" t="s">
        <v>307</v>
      </c>
      <c r="C280" s="27" t="s">
        <v>1831</v>
      </c>
      <c r="D280" s="29">
        <v>3.5920000000000001</v>
      </c>
      <c r="E280" t="s">
        <v>28</v>
      </c>
      <c r="F280" t="s">
        <v>104</v>
      </c>
      <c r="G280" t="s">
        <v>14</v>
      </c>
    </row>
    <row r="281" spans="1:7" x14ac:dyDescent="0.2">
      <c r="A281" s="27">
        <v>79949908</v>
      </c>
      <c r="B281" s="27" t="s">
        <v>308</v>
      </c>
      <c r="C281" s="27" t="s">
        <v>1830</v>
      </c>
      <c r="D281" s="29">
        <v>1.48</v>
      </c>
      <c r="E281" t="s">
        <v>41</v>
      </c>
      <c r="F281" t="s">
        <v>42</v>
      </c>
      <c r="G281" t="s">
        <v>14</v>
      </c>
    </row>
    <row r="282" spans="1:7" x14ac:dyDescent="0.2">
      <c r="A282" s="27">
        <v>79949908</v>
      </c>
      <c r="B282" s="27" t="s">
        <v>308</v>
      </c>
      <c r="C282" s="27" t="s">
        <v>1831</v>
      </c>
      <c r="D282" s="29">
        <v>3.4319999999999999</v>
      </c>
      <c r="E282" t="s">
        <v>41</v>
      </c>
      <c r="F282" t="s">
        <v>42</v>
      </c>
      <c r="G282" t="s">
        <v>14</v>
      </c>
    </row>
    <row r="283" spans="1:7" hidden="1" x14ac:dyDescent="0.2">
      <c r="A283" s="27">
        <v>80092538</v>
      </c>
      <c r="B283" s="27" t="s">
        <v>309</v>
      </c>
      <c r="C283" s="27" t="s">
        <v>1830</v>
      </c>
      <c r="D283" s="29">
        <v>2.8759999999999999</v>
      </c>
      <c r="E283" t="s">
        <v>28</v>
      </c>
      <c r="F283" t="s">
        <v>29</v>
      </c>
      <c r="G283" t="s">
        <v>14</v>
      </c>
    </row>
    <row r="284" spans="1:7" hidden="1" x14ac:dyDescent="0.2">
      <c r="A284" s="27">
        <v>80092538</v>
      </c>
      <c r="B284" s="27" t="s">
        <v>309</v>
      </c>
      <c r="C284" s="27" t="s">
        <v>1831</v>
      </c>
      <c r="D284" s="29">
        <v>4.55</v>
      </c>
      <c r="E284" t="s">
        <v>28</v>
      </c>
      <c r="F284" t="s">
        <v>29</v>
      </c>
      <c r="G284" t="s">
        <v>14</v>
      </c>
    </row>
    <row r="285" spans="1:7" hidden="1" x14ac:dyDescent="0.2">
      <c r="A285" s="27">
        <v>79637087</v>
      </c>
      <c r="B285" s="27" t="s">
        <v>312</v>
      </c>
      <c r="C285" s="27" t="s">
        <v>1830</v>
      </c>
      <c r="D285" s="29">
        <v>2.6339999999999999</v>
      </c>
      <c r="E285" t="s">
        <v>21</v>
      </c>
      <c r="F285" t="s">
        <v>71</v>
      </c>
      <c r="G285" t="s">
        <v>14</v>
      </c>
    </row>
    <row r="286" spans="1:7" hidden="1" x14ac:dyDescent="0.2">
      <c r="A286" s="27">
        <v>79637087</v>
      </c>
      <c r="B286" s="27" t="s">
        <v>312</v>
      </c>
      <c r="C286" s="27" t="s">
        <v>1831</v>
      </c>
      <c r="D286" s="29">
        <v>3.7280000000000002</v>
      </c>
      <c r="E286" t="s">
        <v>21</v>
      </c>
      <c r="F286" t="s">
        <v>71</v>
      </c>
      <c r="G286" t="s">
        <v>14</v>
      </c>
    </row>
    <row r="287" spans="1:7" hidden="1" x14ac:dyDescent="0.2">
      <c r="A287" s="27">
        <v>10296734</v>
      </c>
      <c r="B287" s="27" t="s">
        <v>314</v>
      </c>
      <c r="C287" s="27" t="s">
        <v>1830</v>
      </c>
      <c r="D287" s="29">
        <v>2.4700000000000002</v>
      </c>
      <c r="E287" t="s">
        <v>12</v>
      </c>
      <c r="F287" t="s">
        <v>13</v>
      </c>
      <c r="G287" t="s">
        <v>14</v>
      </c>
    </row>
    <row r="288" spans="1:7" hidden="1" x14ac:dyDescent="0.2">
      <c r="A288" s="27">
        <v>10296734</v>
      </c>
      <c r="B288" s="27" t="s">
        <v>314</v>
      </c>
      <c r="C288" s="27" t="s">
        <v>1831</v>
      </c>
      <c r="D288" s="29">
        <v>3.46</v>
      </c>
      <c r="E288" t="s">
        <v>12</v>
      </c>
      <c r="F288" t="s">
        <v>13</v>
      </c>
      <c r="G288" t="s">
        <v>14</v>
      </c>
    </row>
    <row r="289" spans="1:7" hidden="1" x14ac:dyDescent="0.2">
      <c r="A289" s="27">
        <v>80229700</v>
      </c>
      <c r="B289" s="27" t="s">
        <v>317</v>
      </c>
      <c r="C289" s="27" t="s">
        <v>1830</v>
      </c>
      <c r="D289" s="29">
        <v>2.66</v>
      </c>
      <c r="E289" t="s">
        <v>21</v>
      </c>
      <c r="F289" t="s">
        <v>71</v>
      </c>
      <c r="G289" t="s">
        <v>14</v>
      </c>
    </row>
    <row r="290" spans="1:7" hidden="1" x14ac:dyDescent="0.2">
      <c r="A290" s="27">
        <v>80229700</v>
      </c>
      <c r="B290" s="27" t="s">
        <v>317</v>
      </c>
      <c r="C290" s="27" t="s">
        <v>1831</v>
      </c>
      <c r="D290" s="29">
        <v>4.6760000000000002</v>
      </c>
      <c r="E290" t="s">
        <v>21</v>
      </c>
      <c r="F290" t="s">
        <v>71</v>
      </c>
      <c r="G290" t="s">
        <v>14</v>
      </c>
    </row>
    <row r="291" spans="1:7" hidden="1" x14ac:dyDescent="0.2">
      <c r="A291" s="27">
        <v>52200117</v>
      </c>
      <c r="B291" s="27" t="s">
        <v>319</v>
      </c>
      <c r="C291" s="27" t="s">
        <v>1830</v>
      </c>
      <c r="D291" s="29">
        <v>1.772</v>
      </c>
      <c r="E291" t="s">
        <v>21</v>
      </c>
      <c r="F291" t="s">
        <v>71</v>
      </c>
      <c r="G291" t="s">
        <v>14</v>
      </c>
    </row>
    <row r="292" spans="1:7" hidden="1" x14ac:dyDescent="0.2">
      <c r="A292" s="27">
        <v>52200117</v>
      </c>
      <c r="B292" s="27" t="s">
        <v>319</v>
      </c>
      <c r="C292" s="27" t="s">
        <v>1831</v>
      </c>
      <c r="D292" s="29">
        <v>4.5999999999999996</v>
      </c>
      <c r="E292" t="s">
        <v>21</v>
      </c>
      <c r="F292" t="s">
        <v>71</v>
      </c>
      <c r="G292" t="s">
        <v>14</v>
      </c>
    </row>
    <row r="293" spans="1:7" hidden="1" x14ac:dyDescent="0.2">
      <c r="A293" s="27">
        <v>79401648</v>
      </c>
      <c r="B293" s="27" t="s">
        <v>321</v>
      </c>
      <c r="C293" s="27" t="s">
        <v>1830</v>
      </c>
      <c r="D293" s="29">
        <v>2.7719999999999998</v>
      </c>
      <c r="E293" t="s">
        <v>28</v>
      </c>
      <c r="F293" t="s">
        <v>38</v>
      </c>
      <c r="G293" t="s">
        <v>14</v>
      </c>
    </row>
    <row r="294" spans="1:7" hidden="1" x14ac:dyDescent="0.2">
      <c r="A294" s="27">
        <v>79401648</v>
      </c>
      <c r="B294" s="27" t="s">
        <v>321</v>
      </c>
      <c r="C294" s="27" t="s">
        <v>1831</v>
      </c>
      <c r="D294" s="29">
        <v>4.47</v>
      </c>
      <c r="E294" t="s">
        <v>28</v>
      </c>
      <c r="F294" t="s">
        <v>38</v>
      </c>
      <c r="G294" t="s">
        <v>14</v>
      </c>
    </row>
    <row r="295" spans="1:7" hidden="1" x14ac:dyDescent="0.2">
      <c r="A295" s="27">
        <v>6848758</v>
      </c>
      <c r="B295" s="27" t="s">
        <v>322</v>
      </c>
      <c r="C295" s="27" t="s">
        <v>1830</v>
      </c>
      <c r="D295" s="29">
        <v>1.5</v>
      </c>
      <c r="E295" t="s">
        <v>16</v>
      </c>
      <c r="F295" t="s">
        <v>112</v>
      </c>
      <c r="G295" t="s">
        <v>26</v>
      </c>
    </row>
    <row r="296" spans="1:7" hidden="1" x14ac:dyDescent="0.2">
      <c r="A296" s="27">
        <v>6848758</v>
      </c>
      <c r="B296" s="27" t="s">
        <v>322</v>
      </c>
      <c r="C296" s="27" t="s">
        <v>1831</v>
      </c>
      <c r="D296" s="29">
        <v>2.7959999999999998</v>
      </c>
      <c r="E296" t="s">
        <v>16</v>
      </c>
      <c r="F296" t="s">
        <v>112</v>
      </c>
      <c r="G296" t="s">
        <v>26</v>
      </c>
    </row>
    <row r="297" spans="1:7" hidden="1" x14ac:dyDescent="0.2">
      <c r="A297" s="27">
        <v>30346920</v>
      </c>
      <c r="B297" s="27" t="s">
        <v>324</v>
      </c>
      <c r="C297" s="27" t="s">
        <v>1830</v>
      </c>
      <c r="D297" s="29">
        <v>2.66</v>
      </c>
      <c r="E297" t="s">
        <v>28</v>
      </c>
      <c r="F297" t="s">
        <v>38</v>
      </c>
      <c r="G297" t="s">
        <v>14</v>
      </c>
    </row>
    <row r="298" spans="1:7" hidden="1" x14ac:dyDescent="0.2">
      <c r="A298" s="27">
        <v>30346920</v>
      </c>
      <c r="B298" s="27" t="s">
        <v>324</v>
      </c>
      <c r="C298" s="27" t="s">
        <v>1831</v>
      </c>
      <c r="D298" s="29">
        <v>4.718</v>
      </c>
      <c r="E298" t="s">
        <v>28</v>
      </c>
      <c r="F298" t="s">
        <v>38</v>
      </c>
      <c r="G298" t="s">
        <v>14</v>
      </c>
    </row>
    <row r="299" spans="1:7" hidden="1" x14ac:dyDescent="0.2">
      <c r="A299" s="27">
        <v>1033687330</v>
      </c>
      <c r="B299" s="27" t="s">
        <v>325</v>
      </c>
      <c r="C299" s="27" t="s">
        <v>1830</v>
      </c>
      <c r="D299" s="29">
        <v>1.796</v>
      </c>
      <c r="E299" t="s">
        <v>28</v>
      </c>
      <c r="F299" t="s">
        <v>104</v>
      </c>
      <c r="G299" t="s">
        <v>14</v>
      </c>
    </row>
    <row r="300" spans="1:7" hidden="1" x14ac:dyDescent="0.2">
      <c r="A300" s="27">
        <v>1033687330</v>
      </c>
      <c r="B300" s="27" t="s">
        <v>325</v>
      </c>
      <c r="C300" s="27" t="s">
        <v>1831</v>
      </c>
      <c r="D300" s="29">
        <v>3.9039999999999999</v>
      </c>
      <c r="E300" t="s">
        <v>28</v>
      </c>
      <c r="F300" t="s">
        <v>104</v>
      </c>
      <c r="G300" t="s">
        <v>14</v>
      </c>
    </row>
    <row r="301" spans="1:7" hidden="1" x14ac:dyDescent="0.2">
      <c r="A301" s="27">
        <v>79885361</v>
      </c>
      <c r="B301" s="27" t="s">
        <v>327</v>
      </c>
      <c r="C301" s="27" t="s">
        <v>1830</v>
      </c>
      <c r="D301" s="29">
        <v>2.6859999999999999</v>
      </c>
      <c r="E301" t="s">
        <v>12</v>
      </c>
      <c r="F301" t="s">
        <v>13</v>
      </c>
      <c r="G301" t="s">
        <v>14</v>
      </c>
    </row>
    <row r="302" spans="1:7" hidden="1" x14ac:dyDescent="0.2">
      <c r="A302" s="27">
        <v>79885361</v>
      </c>
      <c r="B302" s="27" t="s">
        <v>327</v>
      </c>
      <c r="C302" s="27" t="s">
        <v>1831</v>
      </c>
      <c r="D302" s="29">
        <v>4.1459999999999999</v>
      </c>
      <c r="E302" t="s">
        <v>12</v>
      </c>
      <c r="F302" t="s">
        <v>13</v>
      </c>
      <c r="G302" t="s">
        <v>14</v>
      </c>
    </row>
    <row r="303" spans="1:7" hidden="1" x14ac:dyDescent="0.2">
      <c r="A303" s="27">
        <v>79505898</v>
      </c>
      <c r="B303" s="27" t="s">
        <v>329</v>
      </c>
      <c r="C303" s="27" t="s">
        <v>1830</v>
      </c>
      <c r="D303" s="29">
        <v>2.7839999999999998</v>
      </c>
      <c r="E303" t="s">
        <v>28</v>
      </c>
      <c r="F303" t="s">
        <v>38</v>
      </c>
      <c r="G303" t="s">
        <v>14</v>
      </c>
    </row>
    <row r="304" spans="1:7" hidden="1" x14ac:dyDescent="0.2">
      <c r="A304" s="27">
        <v>79505898</v>
      </c>
      <c r="B304" s="27" t="s">
        <v>329</v>
      </c>
      <c r="C304" s="27" t="s">
        <v>1831</v>
      </c>
      <c r="D304" s="29">
        <v>4.6159999999999997</v>
      </c>
      <c r="E304" t="s">
        <v>28</v>
      </c>
      <c r="F304" t="s">
        <v>38</v>
      </c>
      <c r="G304" t="s">
        <v>14</v>
      </c>
    </row>
    <row r="305" spans="1:7" hidden="1" x14ac:dyDescent="0.2">
      <c r="A305" s="27">
        <v>79967583</v>
      </c>
      <c r="B305" s="27" t="s">
        <v>331</v>
      </c>
      <c r="C305" s="27" t="s">
        <v>1830</v>
      </c>
      <c r="D305" s="29">
        <v>1.88</v>
      </c>
      <c r="E305" t="s">
        <v>21</v>
      </c>
      <c r="F305" t="s">
        <v>31</v>
      </c>
      <c r="G305" t="s">
        <v>14</v>
      </c>
    </row>
    <row r="306" spans="1:7" hidden="1" x14ac:dyDescent="0.2">
      <c r="A306" s="27">
        <v>79967583</v>
      </c>
      <c r="B306" s="27" t="s">
        <v>331</v>
      </c>
      <c r="C306" s="27" t="s">
        <v>1831</v>
      </c>
      <c r="D306" s="29">
        <v>1.8520000000000001</v>
      </c>
      <c r="E306" t="s">
        <v>21</v>
      </c>
      <c r="F306" t="s">
        <v>31</v>
      </c>
      <c r="G306" t="s">
        <v>14</v>
      </c>
    </row>
    <row r="307" spans="1:7" hidden="1" x14ac:dyDescent="0.2">
      <c r="A307" s="27">
        <v>52905940</v>
      </c>
      <c r="B307" s="27" t="s">
        <v>334</v>
      </c>
      <c r="C307" s="27" t="s">
        <v>1830</v>
      </c>
      <c r="D307" s="29">
        <v>2.7759999999999998</v>
      </c>
      <c r="E307" t="s">
        <v>12</v>
      </c>
      <c r="F307" t="s">
        <v>35</v>
      </c>
      <c r="G307" t="s">
        <v>14</v>
      </c>
    </row>
    <row r="308" spans="1:7" hidden="1" x14ac:dyDescent="0.2">
      <c r="A308" s="27">
        <v>52905940</v>
      </c>
      <c r="B308" s="27" t="s">
        <v>334</v>
      </c>
      <c r="C308" s="27" t="s">
        <v>1831</v>
      </c>
      <c r="D308" s="29">
        <v>4.7560000000000002</v>
      </c>
      <c r="E308" t="s">
        <v>12</v>
      </c>
      <c r="F308" t="s">
        <v>35</v>
      </c>
      <c r="G308" t="s">
        <v>14</v>
      </c>
    </row>
    <row r="309" spans="1:7" hidden="1" x14ac:dyDescent="0.2">
      <c r="A309" s="27">
        <v>79696054</v>
      </c>
      <c r="B309" s="27" t="s">
        <v>336</v>
      </c>
      <c r="C309" s="27" t="s">
        <v>1830</v>
      </c>
      <c r="D309" s="29">
        <v>1.62</v>
      </c>
      <c r="E309" t="s">
        <v>28</v>
      </c>
      <c r="F309" t="s">
        <v>29</v>
      </c>
      <c r="G309" t="s">
        <v>14</v>
      </c>
    </row>
    <row r="310" spans="1:7" hidden="1" x14ac:dyDescent="0.2">
      <c r="A310" s="27">
        <v>79696054</v>
      </c>
      <c r="B310" s="27" t="s">
        <v>336</v>
      </c>
      <c r="C310" s="27" t="s">
        <v>1831</v>
      </c>
      <c r="D310" s="29">
        <v>3.7160000000000002</v>
      </c>
      <c r="E310" t="s">
        <v>28</v>
      </c>
      <c r="F310" t="s">
        <v>29</v>
      </c>
      <c r="G310" t="s">
        <v>14</v>
      </c>
    </row>
    <row r="311" spans="1:7" hidden="1" x14ac:dyDescent="0.2">
      <c r="A311" s="27">
        <v>1018415155</v>
      </c>
      <c r="B311" s="27" t="s">
        <v>337</v>
      </c>
      <c r="C311" s="27" t="s">
        <v>1830</v>
      </c>
      <c r="D311" s="29">
        <v>2.8119999999999998</v>
      </c>
      <c r="E311" t="s">
        <v>12</v>
      </c>
      <c r="F311" t="s">
        <v>35</v>
      </c>
      <c r="G311" t="s">
        <v>14</v>
      </c>
    </row>
    <row r="312" spans="1:7" hidden="1" x14ac:dyDescent="0.2">
      <c r="A312" s="27">
        <v>1018415155</v>
      </c>
      <c r="B312" s="27" t="s">
        <v>337</v>
      </c>
      <c r="C312" s="27" t="s">
        <v>1831</v>
      </c>
      <c r="D312" s="29">
        <v>4.2960000000000003</v>
      </c>
      <c r="E312" t="s">
        <v>12</v>
      </c>
      <c r="F312" t="s">
        <v>35</v>
      </c>
      <c r="G312" t="s">
        <v>14</v>
      </c>
    </row>
    <row r="313" spans="1:7" hidden="1" x14ac:dyDescent="0.2">
      <c r="A313" s="27">
        <v>86039521</v>
      </c>
      <c r="B313" s="27" t="s">
        <v>338</v>
      </c>
      <c r="C313" s="27" t="s">
        <v>1830</v>
      </c>
      <c r="D313" s="29">
        <v>2.8479999999999999</v>
      </c>
      <c r="E313" t="s">
        <v>21</v>
      </c>
      <c r="F313" t="s">
        <v>25</v>
      </c>
      <c r="G313" t="s">
        <v>26</v>
      </c>
    </row>
    <row r="314" spans="1:7" hidden="1" x14ac:dyDescent="0.2">
      <c r="A314" s="27">
        <v>86039521</v>
      </c>
      <c r="B314" s="27" t="s">
        <v>338</v>
      </c>
      <c r="C314" s="27" t="s">
        <v>1831</v>
      </c>
      <c r="D314" s="29">
        <v>1.548</v>
      </c>
      <c r="E314" t="s">
        <v>21</v>
      </c>
      <c r="F314" t="s">
        <v>25</v>
      </c>
      <c r="G314" t="s">
        <v>26</v>
      </c>
    </row>
    <row r="315" spans="1:7" hidden="1" x14ac:dyDescent="0.2">
      <c r="A315" s="27">
        <v>65815244</v>
      </c>
      <c r="B315" s="27" t="s">
        <v>339</v>
      </c>
      <c r="C315" s="27" t="s">
        <v>1830</v>
      </c>
      <c r="D315" s="29">
        <v>4.8120000000000003</v>
      </c>
      <c r="E315" t="s">
        <v>12</v>
      </c>
      <c r="F315" t="s">
        <v>13</v>
      </c>
      <c r="G315" t="s">
        <v>14</v>
      </c>
    </row>
    <row r="316" spans="1:7" hidden="1" x14ac:dyDescent="0.2">
      <c r="A316" s="27">
        <v>65815244</v>
      </c>
      <c r="B316" s="27" t="s">
        <v>339</v>
      </c>
      <c r="C316" s="27" t="s">
        <v>1831</v>
      </c>
      <c r="D316" s="29">
        <v>4.742</v>
      </c>
      <c r="E316" t="s">
        <v>12</v>
      </c>
      <c r="F316" t="s">
        <v>13</v>
      </c>
      <c r="G316" t="s">
        <v>14</v>
      </c>
    </row>
    <row r="317" spans="1:7" hidden="1" x14ac:dyDescent="0.2">
      <c r="A317" s="27">
        <v>17308525</v>
      </c>
      <c r="B317" s="27" t="s">
        <v>341</v>
      </c>
      <c r="C317" s="27" t="s">
        <v>1830</v>
      </c>
      <c r="D317" s="29">
        <v>1.8560000000000001</v>
      </c>
      <c r="E317" t="s">
        <v>28</v>
      </c>
      <c r="F317" t="s">
        <v>104</v>
      </c>
      <c r="G317" t="s">
        <v>26</v>
      </c>
    </row>
    <row r="318" spans="1:7" hidden="1" x14ac:dyDescent="0.2">
      <c r="A318" s="27">
        <v>17308525</v>
      </c>
      <c r="B318" s="27" t="s">
        <v>341</v>
      </c>
      <c r="C318" s="27" t="s">
        <v>1831</v>
      </c>
      <c r="D318" s="29">
        <v>1.764</v>
      </c>
      <c r="E318" t="s">
        <v>28</v>
      </c>
      <c r="F318" t="s">
        <v>104</v>
      </c>
      <c r="G318" t="s">
        <v>26</v>
      </c>
    </row>
    <row r="319" spans="1:7" hidden="1" x14ac:dyDescent="0.2">
      <c r="A319" s="27">
        <v>9635716</v>
      </c>
      <c r="B319" s="27" t="s">
        <v>342</v>
      </c>
      <c r="C319" s="27" t="s">
        <v>1830</v>
      </c>
      <c r="D319" s="29">
        <v>2.8460000000000001</v>
      </c>
      <c r="E319" t="s">
        <v>21</v>
      </c>
      <c r="F319" t="s">
        <v>71</v>
      </c>
      <c r="G319" t="s">
        <v>14</v>
      </c>
    </row>
    <row r="320" spans="1:7" hidden="1" x14ac:dyDescent="0.2">
      <c r="A320" s="27">
        <v>9635716</v>
      </c>
      <c r="B320" s="27" t="s">
        <v>342</v>
      </c>
      <c r="C320" s="27" t="s">
        <v>1831</v>
      </c>
      <c r="D320" s="29">
        <v>4.75</v>
      </c>
      <c r="E320" t="s">
        <v>21</v>
      </c>
      <c r="F320" t="s">
        <v>71</v>
      </c>
      <c r="G320" t="s">
        <v>14</v>
      </c>
    </row>
    <row r="321" spans="1:7" hidden="1" x14ac:dyDescent="0.2">
      <c r="A321" s="27">
        <v>42106161</v>
      </c>
      <c r="B321" s="27" t="s">
        <v>343</v>
      </c>
      <c r="C321" s="27" t="s">
        <v>1830</v>
      </c>
      <c r="D321" s="29">
        <v>2.726</v>
      </c>
      <c r="E321" t="s">
        <v>28</v>
      </c>
      <c r="F321" t="s">
        <v>38</v>
      </c>
      <c r="G321" t="s">
        <v>14</v>
      </c>
    </row>
    <row r="322" spans="1:7" hidden="1" x14ac:dyDescent="0.2">
      <c r="A322" s="27">
        <v>42106161</v>
      </c>
      <c r="B322" s="27" t="s">
        <v>343</v>
      </c>
      <c r="C322" s="27" t="s">
        <v>1831</v>
      </c>
      <c r="D322" s="29">
        <v>4.4359999999999999</v>
      </c>
      <c r="E322" t="s">
        <v>28</v>
      </c>
      <c r="F322" t="s">
        <v>38</v>
      </c>
      <c r="G322" t="s">
        <v>14</v>
      </c>
    </row>
    <row r="323" spans="1:7" hidden="1" x14ac:dyDescent="0.2">
      <c r="A323" s="27">
        <v>1072639043</v>
      </c>
      <c r="B323" s="27" t="s">
        <v>344</v>
      </c>
      <c r="C323" s="27" t="s">
        <v>1830</v>
      </c>
      <c r="D323" s="29">
        <v>1.8680000000000001</v>
      </c>
      <c r="E323" t="s">
        <v>16</v>
      </c>
      <c r="F323" t="s">
        <v>48</v>
      </c>
      <c r="G323" t="s">
        <v>14</v>
      </c>
    </row>
    <row r="324" spans="1:7" hidden="1" x14ac:dyDescent="0.2">
      <c r="A324" s="27">
        <v>1072639043</v>
      </c>
      <c r="B324" s="27" t="s">
        <v>344</v>
      </c>
      <c r="C324" s="27" t="s">
        <v>1831</v>
      </c>
      <c r="D324" s="29">
        <v>3.8719999999999999</v>
      </c>
      <c r="E324" t="s">
        <v>16</v>
      </c>
      <c r="F324" t="s">
        <v>48</v>
      </c>
      <c r="G324" t="s">
        <v>14</v>
      </c>
    </row>
    <row r="325" spans="1:7" hidden="1" x14ac:dyDescent="0.2">
      <c r="A325" s="27">
        <v>79684677</v>
      </c>
      <c r="B325" s="27" t="s">
        <v>346</v>
      </c>
      <c r="C325" s="27" t="s">
        <v>1830</v>
      </c>
      <c r="D325" s="29">
        <v>2.6859999999999999</v>
      </c>
      <c r="E325" t="s">
        <v>41</v>
      </c>
      <c r="F325" t="s">
        <v>87</v>
      </c>
      <c r="G325" t="s">
        <v>14</v>
      </c>
    </row>
    <row r="326" spans="1:7" hidden="1" x14ac:dyDescent="0.2">
      <c r="A326" s="27">
        <v>79684677</v>
      </c>
      <c r="B326" s="27" t="s">
        <v>346</v>
      </c>
      <c r="C326" s="27" t="s">
        <v>1831</v>
      </c>
      <c r="D326" s="29">
        <v>1.768</v>
      </c>
      <c r="E326" t="s">
        <v>41</v>
      </c>
      <c r="F326" t="s">
        <v>87</v>
      </c>
      <c r="G326" t="s">
        <v>14</v>
      </c>
    </row>
    <row r="327" spans="1:7" hidden="1" x14ac:dyDescent="0.2">
      <c r="A327" s="27">
        <v>80759968</v>
      </c>
      <c r="B327" s="27" t="s">
        <v>348</v>
      </c>
      <c r="C327" s="27" t="s">
        <v>1830</v>
      </c>
      <c r="D327" s="29">
        <v>1.236</v>
      </c>
      <c r="E327" t="s">
        <v>28</v>
      </c>
      <c r="F327" t="s">
        <v>38</v>
      </c>
      <c r="G327" t="s">
        <v>14</v>
      </c>
    </row>
    <row r="328" spans="1:7" hidden="1" x14ac:dyDescent="0.2">
      <c r="A328" s="27">
        <v>80759968</v>
      </c>
      <c r="B328" s="27" t="s">
        <v>348</v>
      </c>
      <c r="C328" s="27" t="s">
        <v>1831</v>
      </c>
      <c r="D328" s="29">
        <v>3.52</v>
      </c>
      <c r="E328" t="s">
        <v>28</v>
      </c>
      <c r="F328" t="s">
        <v>38</v>
      </c>
      <c r="G328" t="s">
        <v>14</v>
      </c>
    </row>
    <row r="329" spans="1:7" x14ac:dyDescent="0.2">
      <c r="A329" s="27">
        <v>80927575</v>
      </c>
      <c r="B329" s="27" t="s">
        <v>349</v>
      </c>
      <c r="C329" s="27" t="s">
        <v>1830</v>
      </c>
      <c r="D329" s="29">
        <v>2.758</v>
      </c>
      <c r="E329" t="s">
        <v>41</v>
      </c>
      <c r="F329" t="s">
        <v>42</v>
      </c>
      <c r="G329" t="s">
        <v>14</v>
      </c>
    </row>
    <row r="330" spans="1:7" x14ac:dyDescent="0.2">
      <c r="A330" s="27">
        <v>80927575</v>
      </c>
      <c r="B330" s="27" t="s">
        <v>349</v>
      </c>
      <c r="C330" s="27" t="s">
        <v>1831</v>
      </c>
      <c r="D330" s="29">
        <v>3.9159999999999999</v>
      </c>
      <c r="E330" t="s">
        <v>41</v>
      </c>
      <c r="F330" t="s">
        <v>42</v>
      </c>
      <c r="G330" t="s">
        <v>14</v>
      </c>
    </row>
    <row r="331" spans="1:7" hidden="1" x14ac:dyDescent="0.2">
      <c r="A331" s="27">
        <v>80135771</v>
      </c>
      <c r="B331" s="27" t="s">
        <v>350</v>
      </c>
      <c r="C331" s="27" t="s">
        <v>1830</v>
      </c>
      <c r="D331" s="29">
        <v>2.782</v>
      </c>
      <c r="E331" t="s">
        <v>21</v>
      </c>
      <c r="F331" t="s">
        <v>25</v>
      </c>
      <c r="G331" t="s">
        <v>14</v>
      </c>
    </row>
    <row r="332" spans="1:7" hidden="1" x14ac:dyDescent="0.2">
      <c r="A332" s="27">
        <v>80135771</v>
      </c>
      <c r="B332" s="27" t="s">
        <v>350</v>
      </c>
      <c r="C332" s="27" t="s">
        <v>1831</v>
      </c>
      <c r="D332" s="29">
        <v>4.444</v>
      </c>
      <c r="E332" t="s">
        <v>21</v>
      </c>
      <c r="F332" t="s">
        <v>25</v>
      </c>
      <c r="G332" t="s">
        <v>14</v>
      </c>
    </row>
    <row r="333" spans="1:7" hidden="1" x14ac:dyDescent="0.2">
      <c r="A333" s="27">
        <v>79415091</v>
      </c>
      <c r="B333" s="27" t="s">
        <v>351</v>
      </c>
      <c r="C333" s="27" t="s">
        <v>1830</v>
      </c>
      <c r="D333" s="29">
        <v>2.62</v>
      </c>
      <c r="E333" t="s">
        <v>28</v>
      </c>
      <c r="F333" t="s">
        <v>38</v>
      </c>
      <c r="G333" t="s">
        <v>14</v>
      </c>
    </row>
    <row r="334" spans="1:7" hidden="1" x14ac:dyDescent="0.2">
      <c r="A334" s="27">
        <v>79415091</v>
      </c>
      <c r="B334" s="27" t="s">
        <v>351</v>
      </c>
      <c r="C334" s="27" t="s">
        <v>1831</v>
      </c>
      <c r="D334" s="29">
        <v>4.2619999999999996</v>
      </c>
      <c r="E334" t="s">
        <v>28</v>
      </c>
      <c r="F334" t="s">
        <v>38</v>
      </c>
      <c r="G334" t="s">
        <v>14</v>
      </c>
    </row>
    <row r="335" spans="1:7" hidden="1" x14ac:dyDescent="0.2">
      <c r="A335" s="27">
        <v>52956899</v>
      </c>
      <c r="B335" s="27" t="s">
        <v>352</v>
      </c>
      <c r="C335" s="27" t="s">
        <v>1830</v>
      </c>
      <c r="D335" s="29">
        <v>2.702</v>
      </c>
      <c r="E335" t="s">
        <v>16</v>
      </c>
      <c r="F335" t="s">
        <v>17</v>
      </c>
      <c r="G335" t="s">
        <v>14</v>
      </c>
    </row>
    <row r="336" spans="1:7" hidden="1" x14ac:dyDescent="0.2">
      <c r="A336" s="27">
        <v>52956899</v>
      </c>
      <c r="B336" s="27" t="s">
        <v>352</v>
      </c>
      <c r="C336" s="27" t="s">
        <v>1831</v>
      </c>
      <c r="D336" s="29">
        <v>2.4620000000000002</v>
      </c>
      <c r="E336" t="s">
        <v>16</v>
      </c>
      <c r="F336" t="s">
        <v>17</v>
      </c>
      <c r="G336" t="s">
        <v>14</v>
      </c>
    </row>
    <row r="337" spans="1:7" hidden="1" x14ac:dyDescent="0.2">
      <c r="A337" s="27">
        <v>79647866</v>
      </c>
      <c r="B337" s="27" t="s">
        <v>354</v>
      </c>
      <c r="C337" s="27" t="s">
        <v>1830</v>
      </c>
      <c r="D337" s="29">
        <v>1.46</v>
      </c>
      <c r="E337" t="s">
        <v>41</v>
      </c>
      <c r="F337" t="s">
        <v>87</v>
      </c>
      <c r="G337" t="s">
        <v>14</v>
      </c>
    </row>
    <row r="338" spans="1:7" hidden="1" x14ac:dyDescent="0.2">
      <c r="A338" s="27">
        <v>79647866</v>
      </c>
      <c r="B338" s="27" t="s">
        <v>354</v>
      </c>
      <c r="C338" s="27" t="s">
        <v>1831</v>
      </c>
      <c r="D338" s="29">
        <v>4.4080000000000004</v>
      </c>
      <c r="E338" t="s">
        <v>41</v>
      </c>
      <c r="F338" t="s">
        <v>87</v>
      </c>
      <c r="G338" t="s">
        <v>14</v>
      </c>
    </row>
    <row r="339" spans="1:7" hidden="1" x14ac:dyDescent="0.2">
      <c r="A339" s="27">
        <v>80412277</v>
      </c>
      <c r="B339" s="27" t="s">
        <v>355</v>
      </c>
      <c r="C339" s="27" t="s">
        <v>1830</v>
      </c>
      <c r="D339" s="29">
        <v>4.702</v>
      </c>
      <c r="E339" t="s">
        <v>21</v>
      </c>
      <c r="F339" t="s">
        <v>71</v>
      </c>
      <c r="G339" t="s">
        <v>14</v>
      </c>
    </row>
    <row r="340" spans="1:7" hidden="1" x14ac:dyDescent="0.2">
      <c r="A340" s="27">
        <v>80412277</v>
      </c>
      <c r="B340" s="27" t="s">
        <v>355</v>
      </c>
      <c r="C340" s="27" t="s">
        <v>1831</v>
      </c>
      <c r="D340" s="29">
        <v>4.51</v>
      </c>
      <c r="E340" t="s">
        <v>21</v>
      </c>
      <c r="F340" t="s">
        <v>71</v>
      </c>
      <c r="G340" t="s">
        <v>14</v>
      </c>
    </row>
    <row r="341" spans="1:7" hidden="1" x14ac:dyDescent="0.2">
      <c r="A341" s="27">
        <v>17349771</v>
      </c>
      <c r="B341" s="27" t="s">
        <v>356</v>
      </c>
      <c r="C341" s="27" t="s">
        <v>1830</v>
      </c>
      <c r="D341" s="29">
        <v>1.9319999999999999</v>
      </c>
      <c r="E341" t="s">
        <v>28</v>
      </c>
      <c r="F341" t="s">
        <v>38</v>
      </c>
      <c r="G341" t="s">
        <v>26</v>
      </c>
    </row>
    <row r="342" spans="1:7" hidden="1" x14ac:dyDescent="0.2">
      <c r="A342" s="27">
        <v>17349771</v>
      </c>
      <c r="B342" s="27" t="s">
        <v>356</v>
      </c>
      <c r="C342" s="27" t="s">
        <v>1831</v>
      </c>
      <c r="D342" s="29">
        <v>2.794</v>
      </c>
      <c r="E342" t="s">
        <v>28</v>
      </c>
      <c r="F342" t="s">
        <v>38</v>
      </c>
      <c r="G342" t="s">
        <v>26</v>
      </c>
    </row>
    <row r="343" spans="1:7" hidden="1" x14ac:dyDescent="0.2">
      <c r="A343" s="27">
        <v>51890442</v>
      </c>
      <c r="B343" s="27" t="s">
        <v>357</v>
      </c>
      <c r="C343" s="27" t="s">
        <v>1830</v>
      </c>
      <c r="D343" s="29">
        <v>2.6640000000000001</v>
      </c>
      <c r="E343" t="s">
        <v>21</v>
      </c>
      <c r="F343" t="s">
        <v>71</v>
      </c>
      <c r="G343" t="s">
        <v>14</v>
      </c>
    </row>
    <row r="344" spans="1:7" hidden="1" x14ac:dyDescent="0.2">
      <c r="A344" s="27">
        <v>51890442</v>
      </c>
      <c r="B344" s="27" t="s">
        <v>357</v>
      </c>
      <c r="C344" s="27" t="s">
        <v>1831</v>
      </c>
      <c r="D344" s="29">
        <v>4.4379999999999997</v>
      </c>
      <c r="E344" t="s">
        <v>21</v>
      </c>
      <c r="F344" t="s">
        <v>71</v>
      </c>
      <c r="G344" t="s">
        <v>14</v>
      </c>
    </row>
    <row r="345" spans="1:7" x14ac:dyDescent="0.2">
      <c r="A345" s="27">
        <v>1020744363</v>
      </c>
      <c r="B345" s="27" t="s">
        <v>358</v>
      </c>
      <c r="C345" s="27" t="s">
        <v>1830</v>
      </c>
      <c r="D345" s="29">
        <v>2.7879999999999998</v>
      </c>
      <c r="E345" t="s">
        <v>41</v>
      </c>
      <c r="F345" t="s">
        <v>42</v>
      </c>
      <c r="G345" t="s">
        <v>14</v>
      </c>
    </row>
    <row r="346" spans="1:7" x14ac:dyDescent="0.2">
      <c r="A346" s="27">
        <v>1020744363</v>
      </c>
      <c r="B346" s="27" t="s">
        <v>358</v>
      </c>
      <c r="C346" s="27" t="s">
        <v>1831</v>
      </c>
      <c r="D346" s="29">
        <v>3.7</v>
      </c>
      <c r="E346" t="s">
        <v>41</v>
      </c>
      <c r="F346" t="s">
        <v>42</v>
      </c>
      <c r="G346" t="s">
        <v>14</v>
      </c>
    </row>
    <row r="347" spans="1:7" hidden="1" x14ac:dyDescent="0.2">
      <c r="A347" s="27">
        <v>79799485</v>
      </c>
      <c r="B347" s="27" t="s">
        <v>359</v>
      </c>
      <c r="C347" s="27" t="s">
        <v>1830</v>
      </c>
      <c r="D347" s="29">
        <v>2.8340000000000001</v>
      </c>
      <c r="E347" t="s">
        <v>12</v>
      </c>
      <c r="F347" t="s">
        <v>13</v>
      </c>
      <c r="G347" t="s">
        <v>14</v>
      </c>
    </row>
    <row r="348" spans="1:7" hidden="1" x14ac:dyDescent="0.2">
      <c r="A348" s="27">
        <v>79799485</v>
      </c>
      <c r="B348" s="27" t="s">
        <v>359</v>
      </c>
      <c r="C348" s="27" t="s">
        <v>1831</v>
      </c>
      <c r="D348" s="29">
        <v>4.782</v>
      </c>
      <c r="E348" t="s">
        <v>12</v>
      </c>
      <c r="F348" t="s">
        <v>13</v>
      </c>
      <c r="G348" t="s">
        <v>14</v>
      </c>
    </row>
    <row r="349" spans="1:7" hidden="1" x14ac:dyDescent="0.2">
      <c r="A349" s="27">
        <v>19057950</v>
      </c>
      <c r="B349" s="27" t="s">
        <v>360</v>
      </c>
      <c r="C349" s="27" t="s">
        <v>1830</v>
      </c>
      <c r="D349" s="29">
        <v>2.802</v>
      </c>
      <c r="E349" t="s">
        <v>21</v>
      </c>
      <c r="F349" t="s">
        <v>71</v>
      </c>
      <c r="G349" t="s">
        <v>14</v>
      </c>
    </row>
    <row r="350" spans="1:7" hidden="1" x14ac:dyDescent="0.2">
      <c r="A350" s="27">
        <v>19057950</v>
      </c>
      <c r="B350" s="27" t="s">
        <v>360</v>
      </c>
      <c r="C350" s="27" t="s">
        <v>1831</v>
      </c>
      <c r="D350" s="29">
        <v>4.7859999999999996</v>
      </c>
      <c r="E350" t="s">
        <v>21</v>
      </c>
      <c r="F350" t="s">
        <v>71</v>
      </c>
      <c r="G350" t="s">
        <v>14</v>
      </c>
    </row>
    <row r="351" spans="1:7" hidden="1" x14ac:dyDescent="0.2">
      <c r="A351" s="27">
        <v>79708426</v>
      </c>
      <c r="B351" s="27" t="s">
        <v>362</v>
      </c>
      <c r="C351" s="27" t="s">
        <v>1830</v>
      </c>
      <c r="D351" s="29">
        <v>2.8460000000000001</v>
      </c>
      <c r="E351" t="s">
        <v>12</v>
      </c>
      <c r="F351" t="s">
        <v>13</v>
      </c>
      <c r="G351" t="s">
        <v>14</v>
      </c>
    </row>
    <row r="352" spans="1:7" hidden="1" x14ac:dyDescent="0.2">
      <c r="A352" s="27">
        <v>79708426</v>
      </c>
      <c r="B352" s="27" t="s">
        <v>362</v>
      </c>
      <c r="C352" s="27" t="s">
        <v>1831</v>
      </c>
      <c r="D352" s="29">
        <v>4.71</v>
      </c>
      <c r="E352" t="s">
        <v>12</v>
      </c>
      <c r="F352" t="s">
        <v>13</v>
      </c>
      <c r="G352" t="s">
        <v>14</v>
      </c>
    </row>
    <row r="353" spans="1:7" hidden="1" x14ac:dyDescent="0.2">
      <c r="A353" s="27">
        <v>51919861</v>
      </c>
      <c r="B353" s="27" t="s">
        <v>363</v>
      </c>
      <c r="C353" s="27" t="s">
        <v>1830</v>
      </c>
      <c r="D353" s="29">
        <v>2.9319999999999999</v>
      </c>
      <c r="E353" t="s">
        <v>12</v>
      </c>
      <c r="F353" t="s">
        <v>19</v>
      </c>
      <c r="G353" t="s">
        <v>14</v>
      </c>
    </row>
    <row r="354" spans="1:7" hidden="1" x14ac:dyDescent="0.2">
      <c r="A354" s="27">
        <v>51919861</v>
      </c>
      <c r="B354" s="27" t="s">
        <v>363</v>
      </c>
      <c r="C354" s="27" t="s">
        <v>1831</v>
      </c>
      <c r="D354" s="29">
        <v>4.1319999999999997</v>
      </c>
      <c r="E354" t="s">
        <v>12</v>
      </c>
      <c r="F354" t="s">
        <v>19</v>
      </c>
      <c r="G354" t="s">
        <v>14</v>
      </c>
    </row>
    <row r="355" spans="1:7" hidden="1" x14ac:dyDescent="0.2">
      <c r="A355" s="27">
        <v>80038308</v>
      </c>
      <c r="B355" s="27" t="s">
        <v>364</v>
      </c>
      <c r="C355" s="27" t="s">
        <v>1830</v>
      </c>
      <c r="D355" s="29">
        <v>1.64</v>
      </c>
      <c r="E355" t="s">
        <v>12</v>
      </c>
      <c r="F355" t="s">
        <v>13</v>
      </c>
      <c r="G355" t="s">
        <v>14</v>
      </c>
    </row>
    <row r="356" spans="1:7" hidden="1" x14ac:dyDescent="0.2">
      <c r="A356" s="27">
        <v>80038308</v>
      </c>
      <c r="B356" s="27" t="s">
        <v>364</v>
      </c>
      <c r="C356" s="27" t="s">
        <v>1831</v>
      </c>
      <c r="D356" s="29">
        <v>3.6480000000000001</v>
      </c>
      <c r="E356" t="s">
        <v>12</v>
      </c>
      <c r="F356" t="s">
        <v>13</v>
      </c>
      <c r="G356" t="s">
        <v>14</v>
      </c>
    </row>
    <row r="357" spans="1:7" hidden="1" x14ac:dyDescent="0.2">
      <c r="A357" s="27">
        <v>80039559</v>
      </c>
      <c r="B357" s="27" t="s">
        <v>367</v>
      </c>
      <c r="C357" s="27" t="s">
        <v>1830</v>
      </c>
      <c r="D357" s="29">
        <v>1.796</v>
      </c>
      <c r="E357" t="s">
        <v>41</v>
      </c>
      <c r="F357" t="s">
        <v>53</v>
      </c>
      <c r="G357" t="s">
        <v>14</v>
      </c>
    </row>
    <row r="358" spans="1:7" hidden="1" x14ac:dyDescent="0.2">
      <c r="A358" s="27">
        <v>80039559</v>
      </c>
      <c r="B358" s="27" t="s">
        <v>367</v>
      </c>
      <c r="C358" s="27" t="s">
        <v>1831</v>
      </c>
      <c r="D358" s="29">
        <v>4.8559999999999999</v>
      </c>
      <c r="E358" t="s">
        <v>41</v>
      </c>
      <c r="F358" t="s">
        <v>53</v>
      </c>
      <c r="G358" t="s">
        <v>14</v>
      </c>
    </row>
    <row r="359" spans="1:7" hidden="1" x14ac:dyDescent="0.2">
      <c r="A359" s="27">
        <v>4178987</v>
      </c>
      <c r="B359" s="27" t="s">
        <v>368</v>
      </c>
      <c r="C359" s="27" t="s">
        <v>1830</v>
      </c>
      <c r="D359" s="29">
        <v>1.6919999999999999</v>
      </c>
      <c r="E359" t="s">
        <v>41</v>
      </c>
      <c r="F359" t="s">
        <v>87</v>
      </c>
      <c r="G359" t="s">
        <v>14</v>
      </c>
    </row>
    <row r="360" spans="1:7" hidden="1" x14ac:dyDescent="0.2">
      <c r="A360" s="27">
        <v>4178987</v>
      </c>
      <c r="B360" s="27" t="s">
        <v>368</v>
      </c>
      <c r="C360" s="27" t="s">
        <v>1831</v>
      </c>
      <c r="D360" s="29">
        <v>4.4480000000000004</v>
      </c>
      <c r="E360" t="s">
        <v>41</v>
      </c>
      <c r="F360" t="s">
        <v>87</v>
      </c>
      <c r="G360" t="s">
        <v>14</v>
      </c>
    </row>
    <row r="361" spans="1:7" hidden="1" x14ac:dyDescent="0.2">
      <c r="A361" s="27">
        <v>16751821</v>
      </c>
      <c r="B361" s="27" t="s">
        <v>369</v>
      </c>
      <c r="C361" s="27" t="s">
        <v>1830</v>
      </c>
      <c r="D361" s="29">
        <v>1.968</v>
      </c>
      <c r="E361" t="s">
        <v>12</v>
      </c>
      <c r="F361" t="s">
        <v>35</v>
      </c>
      <c r="G361" t="s">
        <v>83</v>
      </c>
    </row>
    <row r="362" spans="1:7" hidden="1" x14ac:dyDescent="0.2">
      <c r="A362" s="27">
        <v>16751821</v>
      </c>
      <c r="B362" s="27" t="s">
        <v>369</v>
      </c>
      <c r="C362" s="27" t="s">
        <v>1831</v>
      </c>
      <c r="D362" s="29">
        <v>4.218</v>
      </c>
      <c r="E362" t="s">
        <v>12</v>
      </c>
      <c r="F362" t="s">
        <v>35</v>
      </c>
      <c r="G362" t="s">
        <v>83</v>
      </c>
    </row>
    <row r="363" spans="1:7" hidden="1" x14ac:dyDescent="0.2">
      <c r="A363" s="27">
        <v>19481261</v>
      </c>
      <c r="B363" s="27" t="s">
        <v>371</v>
      </c>
      <c r="C363" s="27" t="s">
        <v>1830</v>
      </c>
      <c r="D363" s="29">
        <v>2.8479999999999999</v>
      </c>
      <c r="E363" t="s">
        <v>12</v>
      </c>
      <c r="F363" t="s">
        <v>13</v>
      </c>
      <c r="G363" t="s">
        <v>14</v>
      </c>
    </row>
    <row r="364" spans="1:7" hidden="1" x14ac:dyDescent="0.2">
      <c r="A364" s="27">
        <v>19481261</v>
      </c>
      <c r="B364" s="27" t="s">
        <v>371</v>
      </c>
      <c r="C364" s="27" t="s">
        <v>1831</v>
      </c>
      <c r="D364" s="29">
        <v>4.6539999999999999</v>
      </c>
      <c r="E364" t="s">
        <v>12</v>
      </c>
      <c r="F364" t="s">
        <v>13</v>
      </c>
      <c r="G364" t="s">
        <v>14</v>
      </c>
    </row>
    <row r="365" spans="1:7" hidden="1" x14ac:dyDescent="0.2">
      <c r="A365" s="27">
        <v>79061453</v>
      </c>
      <c r="B365" s="27" t="s">
        <v>372</v>
      </c>
      <c r="C365" s="27" t="s">
        <v>1830</v>
      </c>
      <c r="D365" s="29">
        <v>4.024</v>
      </c>
      <c r="E365" t="s">
        <v>28</v>
      </c>
      <c r="F365" t="s">
        <v>61</v>
      </c>
      <c r="G365" t="s">
        <v>14</v>
      </c>
    </row>
    <row r="366" spans="1:7" hidden="1" x14ac:dyDescent="0.2">
      <c r="A366" s="27">
        <v>79061453</v>
      </c>
      <c r="B366" s="27" t="s">
        <v>372</v>
      </c>
      <c r="C366" s="27" t="s">
        <v>1831</v>
      </c>
      <c r="D366" s="29">
        <v>3.24</v>
      </c>
      <c r="E366" t="s">
        <v>28</v>
      </c>
      <c r="F366" t="s">
        <v>61</v>
      </c>
      <c r="G366" t="s">
        <v>14</v>
      </c>
    </row>
    <row r="367" spans="1:7" hidden="1" x14ac:dyDescent="0.2">
      <c r="A367" s="27">
        <v>6135516</v>
      </c>
      <c r="B367" s="27" t="s">
        <v>373</v>
      </c>
      <c r="C367" s="27" t="s">
        <v>1830</v>
      </c>
      <c r="D367" s="29">
        <v>1.8839999999999999</v>
      </c>
      <c r="E367" t="s">
        <v>12</v>
      </c>
      <c r="F367" t="s">
        <v>35</v>
      </c>
      <c r="G367" t="s">
        <v>83</v>
      </c>
    </row>
    <row r="368" spans="1:7" hidden="1" x14ac:dyDescent="0.2">
      <c r="A368" s="27">
        <v>6135516</v>
      </c>
      <c r="B368" s="27" t="s">
        <v>373</v>
      </c>
      <c r="C368" s="27" t="s">
        <v>1831</v>
      </c>
      <c r="D368" s="29">
        <v>3.9359999999999999</v>
      </c>
      <c r="E368" t="s">
        <v>12</v>
      </c>
      <c r="F368" t="s">
        <v>35</v>
      </c>
      <c r="G368" t="s">
        <v>83</v>
      </c>
    </row>
    <row r="369" spans="1:7" hidden="1" x14ac:dyDescent="0.2">
      <c r="A369" s="27">
        <v>6776371</v>
      </c>
      <c r="B369" s="27" t="s">
        <v>374</v>
      </c>
      <c r="C369" s="27" t="s">
        <v>1830</v>
      </c>
      <c r="D369" s="29">
        <v>2.7440000000000002</v>
      </c>
      <c r="E369" t="s">
        <v>16</v>
      </c>
      <c r="F369" t="s">
        <v>112</v>
      </c>
      <c r="G369" t="s">
        <v>26</v>
      </c>
    </row>
    <row r="370" spans="1:7" hidden="1" x14ac:dyDescent="0.2">
      <c r="A370" s="27">
        <v>6776371</v>
      </c>
      <c r="B370" s="27" t="s">
        <v>374</v>
      </c>
      <c r="C370" s="27" t="s">
        <v>1831</v>
      </c>
      <c r="D370" s="29">
        <v>1.948</v>
      </c>
      <c r="E370" t="s">
        <v>16</v>
      </c>
      <c r="F370" t="s">
        <v>112</v>
      </c>
      <c r="G370" t="s">
        <v>26</v>
      </c>
    </row>
    <row r="371" spans="1:7" hidden="1" x14ac:dyDescent="0.2">
      <c r="A371" s="27">
        <v>14985854</v>
      </c>
      <c r="B371" s="27" t="s">
        <v>375</v>
      </c>
      <c r="C371" s="27" t="s">
        <v>1830</v>
      </c>
      <c r="D371" s="29">
        <v>1.58</v>
      </c>
      <c r="E371" t="s">
        <v>21</v>
      </c>
      <c r="F371" t="s">
        <v>25</v>
      </c>
      <c r="G371" t="s">
        <v>83</v>
      </c>
    </row>
    <row r="372" spans="1:7" hidden="1" x14ac:dyDescent="0.2">
      <c r="A372" s="27">
        <v>14985854</v>
      </c>
      <c r="B372" s="27" t="s">
        <v>375</v>
      </c>
      <c r="C372" s="27" t="s">
        <v>1831</v>
      </c>
      <c r="D372" s="29">
        <v>3.9039999999999999</v>
      </c>
      <c r="E372" t="s">
        <v>21</v>
      </c>
      <c r="F372" t="s">
        <v>25</v>
      </c>
      <c r="G372" t="s">
        <v>83</v>
      </c>
    </row>
    <row r="373" spans="1:7" hidden="1" x14ac:dyDescent="0.2">
      <c r="A373" s="27">
        <v>1013582291</v>
      </c>
      <c r="B373" s="27" t="s">
        <v>376</v>
      </c>
      <c r="C373" s="27" t="s">
        <v>1830</v>
      </c>
      <c r="D373" s="29">
        <v>2.282</v>
      </c>
      <c r="E373" t="s">
        <v>12</v>
      </c>
      <c r="F373" t="s">
        <v>19</v>
      </c>
      <c r="G373" t="s">
        <v>14</v>
      </c>
    </row>
    <row r="374" spans="1:7" hidden="1" x14ac:dyDescent="0.2">
      <c r="A374" s="27">
        <v>1013582291</v>
      </c>
      <c r="B374" s="27" t="s">
        <v>376</v>
      </c>
      <c r="C374" s="27" t="s">
        <v>1831</v>
      </c>
      <c r="D374" s="29">
        <v>4.0679999999999996</v>
      </c>
      <c r="E374" t="s">
        <v>12</v>
      </c>
      <c r="F374" t="s">
        <v>19</v>
      </c>
      <c r="G374" t="s">
        <v>14</v>
      </c>
    </row>
    <row r="375" spans="1:7" hidden="1" x14ac:dyDescent="0.2">
      <c r="A375" s="27">
        <v>79423420</v>
      </c>
      <c r="B375" s="27" t="s">
        <v>381</v>
      </c>
      <c r="C375" s="27" t="s">
        <v>1830</v>
      </c>
      <c r="D375" s="29">
        <v>2.78</v>
      </c>
      <c r="E375" t="s">
        <v>12</v>
      </c>
      <c r="F375" t="s">
        <v>13</v>
      </c>
      <c r="G375" t="s">
        <v>14</v>
      </c>
    </row>
    <row r="376" spans="1:7" hidden="1" x14ac:dyDescent="0.2">
      <c r="A376" s="27">
        <v>79423420</v>
      </c>
      <c r="B376" s="27" t="s">
        <v>381</v>
      </c>
      <c r="C376" s="27" t="s">
        <v>1831</v>
      </c>
      <c r="D376" s="29">
        <v>4.7460000000000004</v>
      </c>
      <c r="E376" t="s">
        <v>12</v>
      </c>
      <c r="F376" t="s">
        <v>13</v>
      </c>
      <c r="G376" t="s">
        <v>14</v>
      </c>
    </row>
    <row r="377" spans="1:7" x14ac:dyDescent="0.2">
      <c r="A377" s="27">
        <v>79733471</v>
      </c>
      <c r="B377" s="27" t="s">
        <v>383</v>
      </c>
      <c r="C377" s="27" t="s">
        <v>1830</v>
      </c>
      <c r="D377" s="29">
        <v>1.764</v>
      </c>
      <c r="E377" t="s">
        <v>41</v>
      </c>
      <c r="F377" t="s">
        <v>42</v>
      </c>
      <c r="G377" t="s">
        <v>26</v>
      </c>
    </row>
    <row r="378" spans="1:7" x14ac:dyDescent="0.2">
      <c r="A378" s="27">
        <v>79733471</v>
      </c>
      <c r="B378" s="27" t="s">
        <v>383</v>
      </c>
      <c r="C378" s="27" t="s">
        <v>1831</v>
      </c>
      <c r="D378" s="29">
        <v>1.6080000000000001</v>
      </c>
      <c r="E378" t="s">
        <v>41</v>
      </c>
      <c r="F378" t="s">
        <v>42</v>
      </c>
      <c r="G378" t="s">
        <v>26</v>
      </c>
    </row>
    <row r="379" spans="1:7" hidden="1" x14ac:dyDescent="0.2">
      <c r="A379" s="27">
        <v>63489465</v>
      </c>
      <c r="B379" s="27" t="s">
        <v>386</v>
      </c>
      <c r="C379" s="27" t="s">
        <v>1830</v>
      </c>
      <c r="D379" s="29">
        <v>2.7679999999999998</v>
      </c>
      <c r="E379" t="s">
        <v>21</v>
      </c>
      <c r="F379" t="s">
        <v>205</v>
      </c>
      <c r="G379" t="s">
        <v>14</v>
      </c>
    </row>
    <row r="380" spans="1:7" hidden="1" x14ac:dyDescent="0.2">
      <c r="A380" s="27">
        <v>63489465</v>
      </c>
      <c r="B380" s="27" t="s">
        <v>386</v>
      </c>
      <c r="C380" s="27" t="s">
        <v>1831</v>
      </c>
      <c r="D380" s="29">
        <v>4.71</v>
      </c>
      <c r="E380" t="s">
        <v>21</v>
      </c>
      <c r="F380" t="s">
        <v>205</v>
      </c>
      <c r="G380" t="s">
        <v>14</v>
      </c>
    </row>
    <row r="381" spans="1:7" hidden="1" x14ac:dyDescent="0.2">
      <c r="A381" s="27">
        <v>75080735</v>
      </c>
      <c r="B381" s="27" t="s">
        <v>387</v>
      </c>
      <c r="C381" s="27" t="s">
        <v>1830</v>
      </c>
      <c r="D381" s="29">
        <v>2.59</v>
      </c>
      <c r="E381" t="s">
        <v>12</v>
      </c>
      <c r="F381" t="s">
        <v>13</v>
      </c>
      <c r="G381" t="s">
        <v>14</v>
      </c>
    </row>
    <row r="382" spans="1:7" hidden="1" x14ac:dyDescent="0.2">
      <c r="A382" s="27">
        <v>75080735</v>
      </c>
      <c r="B382" s="27" t="s">
        <v>387</v>
      </c>
      <c r="C382" s="27" t="s">
        <v>1831</v>
      </c>
      <c r="D382" s="29">
        <v>4.4180000000000001</v>
      </c>
      <c r="E382" t="s">
        <v>12</v>
      </c>
      <c r="F382" t="s">
        <v>13</v>
      </c>
      <c r="G382" t="s">
        <v>14</v>
      </c>
    </row>
    <row r="383" spans="1:7" hidden="1" x14ac:dyDescent="0.2">
      <c r="A383" s="27">
        <v>1121869600</v>
      </c>
      <c r="B383" s="27" t="s">
        <v>389</v>
      </c>
      <c r="C383" s="27" t="s">
        <v>1830</v>
      </c>
      <c r="D383" s="29">
        <v>1.8959999999999999</v>
      </c>
      <c r="E383" t="s">
        <v>28</v>
      </c>
      <c r="F383" t="s">
        <v>104</v>
      </c>
      <c r="G383" t="s">
        <v>26</v>
      </c>
    </row>
    <row r="384" spans="1:7" hidden="1" x14ac:dyDescent="0.2">
      <c r="A384" s="27">
        <v>1121869600</v>
      </c>
      <c r="B384" s="27" t="s">
        <v>389</v>
      </c>
      <c r="C384" s="27" t="s">
        <v>1831</v>
      </c>
      <c r="D384" s="29">
        <v>1.752</v>
      </c>
      <c r="E384" t="s">
        <v>28</v>
      </c>
      <c r="F384" t="s">
        <v>104</v>
      </c>
      <c r="G384" t="s">
        <v>26</v>
      </c>
    </row>
    <row r="385" spans="1:7" hidden="1" x14ac:dyDescent="0.2">
      <c r="A385" s="27">
        <v>52903716</v>
      </c>
      <c r="B385" s="27" t="s">
        <v>391</v>
      </c>
      <c r="C385" s="27" t="s">
        <v>1830</v>
      </c>
      <c r="D385" s="29">
        <v>2.6920000000000002</v>
      </c>
      <c r="E385" t="s">
        <v>16</v>
      </c>
      <c r="F385" t="s">
        <v>17</v>
      </c>
      <c r="G385" t="s">
        <v>14</v>
      </c>
    </row>
    <row r="386" spans="1:7" hidden="1" x14ac:dyDescent="0.2">
      <c r="A386" s="27">
        <v>52903716</v>
      </c>
      <c r="B386" s="27" t="s">
        <v>391</v>
      </c>
      <c r="C386" s="27" t="s">
        <v>1831</v>
      </c>
      <c r="D386" s="29">
        <v>2.7679999999999998</v>
      </c>
      <c r="E386" t="s">
        <v>16</v>
      </c>
      <c r="F386" t="s">
        <v>17</v>
      </c>
      <c r="G386" t="s">
        <v>14</v>
      </c>
    </row>
    <row r="387" spans="1:7" x14ac:dyDescent="0.2">
      <c r="A387" s="27">
        <v>1121838653</v>
      </c>
      <c r="B387" s="27" t="s">
        <v>392</v>
      </c>
      <c r="C387" s="27" t="s">
        <v>1830</v>
      </c>
      <c r="D387" s="29">
        <v>1.964</v>
      </c>
      <c r="E387" t="s">
        <v>41</v>
      </c>
      <c r="F387" t="s">
        <v>42</v>
      </c>
      <c r="G387" t="s">
        <v>26</v>
      </c>
    </row>
    <row r="388" spans="1:7" x14ac:dyDescent="0.2">
      <c r="A388" s="27">
        <v>1121838653</v>
      </c>
      <c r="B388" s="27" t="s">
        <v>392</v>
      </c>
      <c r="C388" s="27" t="s">
        <v>1831</v>
      </c>
      <c r="D388" s="29">
        <v>2.83</v>
      </c>
      <c r="E388" t="s">
        <v>41</v>
      </c>
      <c r="F388" t="s">
        <v>42</v>
      </c>
      <c r="G388" t="s">
        <v>26</v>
      </c>
    </row>
    <row r="389" spans="1:7" hidden="1" x14ac:dyDescent="0.2">
      <c r="A389" s="27">
        <v>80722622</v>
      </c>
      <c r="B389" s="27" t="s">
        <v>393</v>
      </c>
      <c r="C389" s="27" t="s">
        <v>1830</v>
      </c>
      <c r="D389" s="29">
        <v>1.9319999999999999</v>
      </c>
      <c r="E389" t="s">
        <v>41</v>
      </c>
      <c r="F389" t="s">
        <v>87</v>
      </c>
      <c r="G389" t="s">
        <v>14</v>
      </c>
    </row>
    <row r="390" spans="1:7" hidden="1" x14ac:dyDescent="0.2">
      <c r="A390" s="27">
        <v>80722622</v>
      </c>
      <c r="B390" s="27" t="s">
        <v>393</v>
      </c>
      <c r="C390" s="27" t="s">
        <v>1831</v>
      </c>
      <c r="D390" s="29">
        <v>4.7839999999999998</v>
      </c>
      <c r="E390" t="s">
        <v>41</v>
      </c>
      <c r="F390" t="s">
        <v>87</v>
      </c>
      <c r="G390" t="s">
        <v>14</v>
      </c>
    </row>
    <row r="391" spans="1:7" hidden="1" x14ac:dyDescent="0.2">
      <c r="A391" s="27">
        <v>79906298</v>
      </c>
      <c r="B391" s="27" t="s">
        <v>395</v>
      </c>
      <c r="C391" s="27" t="s">
        <v>1830</v>
      </c>
      <c r="D391" s="29">
        <v>1.3680000000000001</v>
      </c>
      <c r="E391" t="s">
        <v>21</v>
      </c>
      <c r="F391" t="s">
        <v>33</v>
      </c>
      <c r="G391" t="s">
        <v>14</v>
      </c>
    </row>
    <row r="392" spans="1:7" hidden="1" x14ac:dyDescent="0.2">
      <c r="A392" s="27">
        <v>79906298</v>
      </c>
      <c r="B392" s="27" t="s">
        <v>395</v>
      </c>
      <c r="C392" s="27" t="s">
        <v>1831</v>
      </c>
      <c r="D392" s="29">
        <v>3.5880000000000001</v>
      </c>
      <c r="E392" t="s">
        <v>21</v>
      </c>
      <c r="F392" t="s">
        <v>33</v>
      </c>
      <c r="G392" t="s">
        <v>14</v>
      </c>
    </row>
    <row r="393" spans="1:7" hidden="1" x14ac:dyDescent="0.2">
      <c r="A393" s="27">
        <v>53084430</v>
      </c>
      <c r="B393" s="27" t="s">
        <v>396</v>
      </c>
      <c r="C393" s="27" t="s">
        <v>1830</v>
      </c>
      <c r="D393" s="29">
        <v>2.93</v>
      </c>
      <c r="E393" t="s">
        <v>12</v>
      </c>
      <c r="F393" t="s">
        <v>35</v>
      </c>
      <c r="G393" t="s">
        <v>14</v>
      </c>
    </row>
    <row r="394" spans="1:7" hidden="1" x14ac:dyDescent="0.2">
      <c r="A394" s="27">
        <v>53084430</v>
      </c>
      <c r="B394" s="27" t="s">
        <v>396</v>
      </c>
      <c r="C394" s="27" t="s">
        <v>1831</v>
      </c>
      <c r="D394" s="29">
        <v>4.766</v>
      </c>
      <c r="E394" t="s">
        <v>12</v>
      </c>
      <c r="F394" t="s">
        <v>35</v>
      </c>
      <c r="G394" t="s">
        <v>14</v>
      </c>
    </row>
    <row r="395" spans="1:7" hidden="1" x14ac:dyDescent="0.2">
      <c r="A395" s="27">
        <v>80212885</v>
      </c>
      <c r="B395" s="27" t="s">
        <v>400</v>
      </c>
      <c r="C395" s="27" t="s">
        <v>1830</v>
      </c>
      <c r="D395" s="29">
        <v>2.84</v>
      </c>
      <c r="E395" t="s">
        <v>28</v>
      </c>
      <c r="F395" t="s">
        <v>38</v>
      </c>
      <c r="G395" t="s">
        <v>14</v>
      </c>
    </row>
    <row r="396" spans="1:7" hidden="1" x14ac:dyDescent="0.2">
      <c r="A396" s="27">
        <v>80212885</v>
      </c>
      <c r="B396" s="27" t="s">
        <v>400</v>
      </c>
      <c r="C396" s="27" t="s">
        <v>1831</v>
      </c>
      <c r="D396" s="29">
        <v>4.3899999999999997</v>
      </c>
      <c r="E396" t="s">
        <v>28</v>
      </c>
      <c r="F396" t="s">
        <v>38</v>
      </c>
      <c r="G396" t="s">
        <v>14</v>
      </c>
    </row>
    <row r="397" spans="1:7" hidden="1" x14ac:dyDescent="0.2">
      <c r="A397" s="27">
        <v>1016042883</v>
      </c>
      <c r="B397" s="27" t="s">
        <v>401</v>
      </c>
      <c r="C397" s="27" t="s">
        <v>1830</v>
      </c>
      <c r="D397" s="29">
        <v>2.8</v>
      </c>
      <c r="E397" t="s">
        <v>28</v>
      </c>
      <c r="F397" t="s">
        <v>104</v>
      </c>
      <c r="G397" t="s">
        <v>14</v>
      </c>
    </row>
    <row r="398" spans="1:7" hidden="1" x14ac:dyDescent="0.2">
      <c r="A398" s="27">
        <v>1016042883</v>
      </c>
      <c r="B398" s="27" t="s">
        <v>401</v>
      </c>
      <c r="C398" s="27" t="s">
        <v>1831</v>
      </c>
      <c r="D398" s="29">
        <v>4.87</v>
      </c>
      <c r="E398" t="s">
        <v>28</v>
      </c>
      <c r="F398" t="s">
        <v>104</v>
      </c>
      <c r="G398" t="s">
        <v>14</v>
      </c>
    </row>
    <row r="399" spans="1:7" hidden="1" x14ac:dyDescent="0.2">
      <c r="A399" s="27">
        <v>75074333</v>
      </c>
      <c r="B399" s="27" t="s">
        <v>402</v>
      </c>
      <c r="C399" s="27" t="s">
        <v>1830</v>
      </c>
      <c r="D399" s="29">
        <v>2.3620000000000001</v>
      </c>
      <c r="E399" t="s">
        <v>21</v>
      </c>
      <c r="F399" t="s">
        <v>31</v>
      </c>
      <c r="G399" t="s">
        <v>14</v>
      </c>
    </row>
    <row r="400" spans="1:7" hidden="1" x14ac:dyDescent="0.2">
      <c r="A400" s="27">
        <v>75074333</v>
      </c>
      <c r="B400" s="27" t="s">
        <v>402</v>
      </c>
      <c r="C400" s="27" t="s">
        <v>1831</v>
      </c>
      <c r="D400" s="29">
        <v>2.8319999999999999</v>
      </c>
      <c r="E400" t="s">
        <v>21</v>
      </c>
      <c r="F400" t="s">
        <v>31</v>
      </c>
      <c r="G400" t="s">
        <v>14</v>
      </c>
    </row>
    <row r="401" spans="1:7" hidden="1" x14ac:dyDescent="0.2">
      <c r="A401" s="27">
        <v>79509175</v>
      </c>
      <c r="B401" s="27" t="s">
        <v>404</v>
      </c>
      <c r="C401" s="27" t="s">
        <v>1830</v>
      </c>
      <c r="D401" s="29">
        <v>2.5099999999999998</v>
      </c>
      <c r="E401" t="s">
        <v>12</v>
      </c>
      <c r="F401" t="s">
        <v>35</v>
      </c>
      <c r="G401" t="s">
        <v>14</v>
      </c>
    </row>
    <row r="402" spans="1:7" hidden="1" x14ac:dyDescent="0.2">
      <c r="A402" s="27">
        <v>79509175</v>
      </c>
      <c r="B402" s="27" t="s">
        <v>404</v>
      </c>
      <c r="C402" s="27" t="s">
        <v>1831</v>
      </c>
      <c r="D402" s="29">
        <v>4.0259999999999998</v>
      </c>
      <c r="E402" t="s">
        <v>12</v>
      </c>
      <c r="F402" t="s">
        <v>35</v>
      </c>
      <c r="G402" t="s">
        <v>14</v>
      </c>
    </row>
    <row r="403" spans="1:7" hidden="1" x14ac:dyDescent="0.2">
      <c r="A403" s="27">
        <v>79669608</v>
      </c>
      <c r="B403" s="27" t="s">
        <v>405</v>
      </c>
      <c r="C403" s="27" t="s">
        <v>1830</v>
      </c>
      <c r="D403" s="29">
        <v>1.4279999999999999</v>
      </c>
      <c r="E403" t="s">
        <v>28</v>
      </c>
      <c r="F403" t="s">
        <v>38</v>
      </c>
      <c r="G403" t="s">
        <v>14</v>
      </c>
    </row>
    <row r="404" spans="1:7" hidden="1" x14ac:dyDescent="0.2">
      <c r="A404" s="27">
        <v>79669608</v>
      </c>
      <c r="B404" s="27" t="s">
        <v>405</v>
      </c>
      <c r="C404" s="27" t="s">
        <v>1831</v>
      </c>
      <c r="D404" s="29">
        <v>3.54</v>
      </c>
      <c r="E404" t="s">
        <v>28</v>
      </c>
      <c r="F404" t="s">
        <v>38</v>
      </c>
      <c r="G404" t="s">
        <v>14</v>
      </c>
    </row>
    <row r="405" spans="1:7" hidden="1" x14ac:dyDescent="0.2">
      <c r="A405" s="27">
        <v>80844254</v>
      </c>
      <c r="B405" s="27" t="s">
        <v>407</v>
      </c>
      <c r="C405" s="27" t="s">
        <v>1830</v>
      </c>
      <c r="D405" s="29">
        <v>2.714</v>
      </c>
      <c r="E405" t="s">
        <v>41</v>
      </c>
      <c r="F405" t="s">
        <v>87</v>
      </c>
      <c r="G405" t="s">
        <v>14</v>
      </c>
    </row>
    <row r="406" spans="1:7" hidden="1" x14ac:dyDescent="0.2">
      <c r="A406" s="27">
        <v>80844254</v>
      </c>
      <c r="B406" s="27" t="s">
        <v>407</v>
      </c>
      <c r="C406" s="27" t="s">
        <v>1831</v>
      </c>
      <c r="D406" s="29">
        <v>3.9079999999999999</v>
      </c>
      <c r="E406" t="s">
        <v>41</v>
      </c>
      <c r="F406" t="s">
        <v>87</v>
      </c>
      <c r="G406" t="s">
        <v>14</v>
      </c>
    </row>
    <row r="407" spans="1:7" hidden="1" x14ac:dyDescent="0.2">
      <c r="A407" s="27">
        <v>1022349515</v>
      </c>
      <c r="B407" s="27" t="s">
        <v>411</v>
      </c>
      <c r="C407" s="27" t="s">
        <v>1830</v>
      </c>
      <c r="D407" s="29">
        <v>2.6859999999999999</v>
      </c>
      <c r="E407" t="s">
        <v>28</v>
      </c>
      <c r="F407" t="s">
        <v>38</v>
      </c>
      <c r="G407" t="s">
        <v>14</v>
      </c>
    </row>
    <row r="408" spans="1:7" hidden="1" x14ac:dyDescent="0.2">
      <c r="A408" s="27">
        <v>1022349515</v>
      </c>
      <c r="B408" s="27" t="s">
        <v>411</v>
      </c>
      <c r="C408" s="27" t="s">
        <v>1831</v>
      </c>
      <c r="D408" s="29">
        <v>4.5179999999999998</v>
      </c>
      <c r="E408" t="s">
        <v>28</v>
      </c>
      <c r="F408" t="s">
        <v>38</v>
      </c>
      <c r="G408" t="s">
        <v>14</v>
      </c>
    </row>
    <row r="409" spans="1:7" hidden="1" x14ac:dyDescent="0.2">
      <c r="A409" s="27">
        <v>14316368</v>
      </c>
      <c r="B409" s="27" t="s">
        <v>413</v>
      </c>
      <c r="C409" s="27" t="s">
        <v>1830</v>
      </c>
      <c r="D409" s="29">
        <v>1.6639999999999999</v>
      </c>
      <c r="E409" t="s">
        <v>21</v>
      </c>
      <c r="F409" t="s">
        <v>25</v>
      </c>
      <c r="G409" t="s">
        <v>26</v>
      </c>
    </row>
    <row r="410" spans="1:7" hidden="1" x14ac:dyDescent="0.2">
      <c r="A410" s="27">
        <v>14316368</v>
      </c>
      <c r="B410" s="27" t="s">
        <v>413</v>
      </c>
      <c r="C410" s="27" t="s">
        <v>1831</v>
      </c>
      <c r="D410" s="29">
        <v>1.732</v>
      </c>
      <c r="E410" t="s">
        <v>21</v>
      </c>
      <c r="F410" t="s">
        <v>25</v>
      </c>
      <c r="G410" t="s">
        <v>26</v>
      </c>
    </row>
    <row r="411" spans="1:7" hidden="1" x14ac:dyDescent="0.2">
      <c r="A411" s="27">
        <v>1026252438</v>
      </c>
      <c r="B411" s="27" t="s">
        <v>415</v>
      </c>
      <c r="C411" s="27" t="s">
        <v>1830</v>
      </c>
      <c r="D411" s="29">
        <v>2.71</v>
      </c>
      <c r="E411" t="s">
        <v>21</v>
      </c>
      <c r="F411" t="s">
        <v>22</v>
      </c>
      <c r="G411" t="s">
        <v>26</v>
      </c>
    </row>
    <row r="412" spans="1:7" hidden="1" x14ac:dyDescent="0.2">
      <c r="A412" s="27">
        <v>1026252438</v>
      </c>
      <c r="B412" s="27" t="s">
        <v>415</v>
      </c>
      <c r="C412" s="27" t="s">
        <v>1831</v>
      </c>
      <c r="D412" s="29">
        <v>1.708</v>
      </c>
      <c r="E412" t="s">
        <v>21</v>
      </c>
      <c r="F412" t="s">
        <v>22</v>
      </c>
      <c r="G412" t="s">
        <v>26</v>
      </c>
    </row>
    <row r="413" spans="1:7" hidden="1" x14ac:dyDescent="0.2">
      <c r="A413" s="27">
        <v>79329248</v>
      </c>
      <c r="B413" s="27" t="s">
        <v>418</v>
      </c>
      <c r="C413" s="27" t="s">
        <v>1830</v>
      </c>
      <c r="D413" s="29">
        <v>2.81</v>
      </c>
      <c r="E413" t="s">
        <v>21</v>
      </c>
      <c r="F413" t="s">
        <v>22</v>
      </c>
      <c r="G413" t="s">
        <v>14</v>
      </c>
    </row>
    <row r="414" spans="1:7" hidden="1" x14ac:dyDescent="0.2">
      <c r="A414" s="27">
        <v>79329248</v>
      </c>
      <c r="B414" s="27" t="s">
        <v>418</v>
      </c>
      <c r="C414" s="27" t="s">
        <v>1831</v>
      </c>
      <c r="D414" s="29">
        <v>4.4619999999999997</v>
      </c>
      <c r="E414" t="s">
        <v>21</v>
      </c>
      <c r="F414" t="s">
        <v>22</v>
      </c>
      <c r="G414" t="s">
        <v>14</v>
      </c>
    </row>
    <row r="415" spans="1:7" hidden="1" x14ac:dyDescent="0.2">
      <c r="A415" s="27">
        <v>40412127</v>
      </c>
      <c r="B415" s="27" t="s">
        <v>423</v>
      </c>
      <c r="C415" s="27" t="s">
        <v>1830</v>
      </c>
      <c r="D415" s="29">
        <v>2.6960000000000002</v>
      </c>
      <c r="E415" t="s">
        <v>12</v>
      </c>
      <c r="F415" t="s">
        <v>35</v>
      </c>
      <c r="G415" t="s">
        <v>26</v>
      </c>
    </row>
    <row r="416" spans="1:7" hidden="1" x14ac:dyDescent="0.2">
      <c r="A416" s="27">
        <v>40412127</v>
      </c>
      <c r="B416" s="27" t="s">
        <v>423</v>
      </c>
      <c r="C416" s="27" t="s">
        <v>1831</v>
      </c>
      <c r="D416" s="29">
        <v>0.98599999999999999</v>
      </c>
      <c r="E416" t="s">
        <v>12</v>
      </c>
      <c r="F416" t="s">
        <v>35</v>
      </c>
      <c r="G416" t="s">
        <v>26</v>
      </c>
    </row>
    <row r="417" spans="1:7" hidden="1" x14ac:dyDescent="0.2">
      <c r="A417" s="27">
        <v>16642910</v>
      </c>
      <c r="B417" s="27" t="s">
        <v>427</v>
      </c>
      <c r="C417" s="27" t="s">
        <v>1830</v>
      </c>
      <c r="D417" s="29">
        <v>1.5640000000000001</v>
      </c>
      <c r="E417" t="s">
        <v>21</v>
      </c>
      <c r="F417" t="s">
        <v>25</v>
      </c>
      <c r="G417" t="s">
        <v>83</v>
      </c>
    </row>
    <row r="418" spans="1:7" hidden="1" x14ac:dyDescent="0.2">
      <c r="A418" s="27">
        <v>16642910</v>
      </c>
      <c r="B418" s="27" t="s">
        <v>427</v>
      </c>
      <c r="C418" s="27" t="s">
        <v>1831</v>
      </c>
      <c r="D418" s="29">
        <v>3.8</v>
      </c>
      <c r="E418" t="s">
        <v>21</v>
      </c>
      <c r="F418" t="s">
        <v>25</v>
      </c>
      <c r="G418" t="s">
        <v>83</v>
      </c>
    </row>
  </sheetData>
  <autoFilter ref="A3:G418" xr:uid="{353654B7-4BE8-457E-8ED5-01ACD0956DA2}">
    <filterColumn colId="5">
      <filters>
        <filter val="INGENIERÍA DE TELECOMUNICACIONES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0467-C120-4C78-BB3F-5445486998AB}">
  <sheetPr filterMode="1"/>
  <dimension ref="A1:G466"/>
  <sheetViews>
    <sheetView workbookViewId="0">
      <selection activeCell="D8" sqref="D8"/>
    </sheetView>
  </sheetViews>
  <sheetFormatPr baseColWidth="10" defaultColWidth="9.1640625" defaultRowHeight="15" x14ac:dyDescent="0.2"/>
  <cols>
    <col min="1" max="1" width="13.5" bestFit="1" customWidth="1"/>
  </cols>
  <sheetData>
    <row r="1" spans="1:7" ht="43" x14ac:dyDescent="0.2">
      <c r="A1" s="26" t="s">
        <v>1827</v>
      </c>
    </row>
    <row r="3" spans="1:7" ht="43" x14ac:dyDescent="0.2">
      <c r="A3" s="26" t="s">
        <v>2</v>
      </c>
      <c r="B3" s="26" t="s">
        <v>1828</v>
      </c>
      <c r="C3" s="26" t="s">
        <v>1829</v>
      </c>
      <c r="D3" s="26" t="s">
        <v>793</v>
      </c>
      <c r="E3" s="26" t="s">
        <v>8</v>
      </c>
      <c r="F3" s="26" t="s">
        <v>9</v>
      </c>
      <c r="G3" s="26" t="s">
        <v>10</v>
      </c>
    </row>
    <row r="4" spans="1:7" hidden="1" x14ac:dyDescent="0.2">
      <c r="A4" s="27">
        <v>1013589109</v>
      </c>
      <c r="B4" s="27" t="s">
        <v>11</v>
      </c>
      <c r="C4" s="27" t="s">
        <v>1832</v>
      </c>
      <c r="D4" s="27">
        <v>1.9359999999999999</v>
      </c>
      <c r="E4" t="s">
        <v>12</v>
      </c>
      <c r="F4" t="s">
        <v>13</v>
      </c>
      <c r="G4" t="s">
        <v>14</v>
      </c>
    </row>
    <row r="5" spans="1:7" hidden="1" x14ac:dyDescent="0.2">
      <c r="A5" s="27">
        <v>1013589109</v>
      </c>
      <c r="B5" s="27" t="s">
        <v>11</v>
      </c>
      <c r="C5" s="27" t="s">
        <v>1833</v>
      </c>
      <c r="D5" s="27">
        <v>4.4800000000000004</v>
      </c>
      <c r="E5" t="s">
        <v>12</v>
      </c>
      <c r="F5" t="s">
        <v>13</v>
      </c>
      <c r="G5" t="s">
        <v>14</v>
      </c>
    </row>
    <row r="6" spans="1:7" hidden="1" x14ac:dyDescent="0.2">
      <c r="A6" s="27">
        <v>91256685</v>
      </c>
      <c r="B6" s="27" t="s">
        <v>18</v>
      </c>
      <c r="C6" s="27" t="s">
        <v>1832</v>
      </c>
      <c r="D6" s="27">
        <v>2.528</v>
      </c>
      <c r="E6" t="s">
        <v>12</v>
      </c>
      <c r="F6" t="s">
        <v>19</v>
      </c>
      <c r="G6" t="s">
        <v>14</v>
      </c>
    </row>
    <row r="7" spans="1:7" hidden="1" x14ac:dyDescent="0.2">
      <c r="A7" s="27">
        <v>91256685</v>
      </c>
      <c r="B7" s="27" t="s">
        <v>18</v>
      </c>
      <c r="C7" s="27" t="s">
        <v>1833</v>
      </c>
      <c r="D7" s="27">
        <v>4.9720000000000004</v>
      </c>
      <c r="E7" t="s">
        <v>12</v>
      </c>
      <c r="F7" t="s">
        <v>19</v>
      </c>
      <c r="G7" t="s">
        <v>14</v>
      </c>
    </row>
    <row r="8" spans="1:7" x14ac:dyDescent="0.2">
      <c r="A8" s="27">
        <v>40029979</v>
      </c>
      <c r="B8" s="27" t="s">
        <v>40</v>
      </c>
      <c r="C8" s="27" t="s">
        <v>1832</v>
      </c>
      <c r="D8" s="27">
        <v>2.964</v>
      </c>
      <c r="E8" t="s">
        <v>41</v>
      </c>
      <c r="F8" t="s">
        <v>42</v>
      </c>
      <c r="G8" t="s">
        <v>26</v>
      </c>
    </row>
    <row r="9" spans="1:7" hidden="1" x14ac:dyDescent="0.2">
      <c r="A9" s="27">
        <v>39540519</v>
      </c>
      <c r="B9" s="27" t="s">
        <v>43</v>
      </c>
      <c r="C9" s="27" t="s">
        <v>1832</v>
      </c>
      <c r="D9" s="27">
        <v>2.69</v>
      </c>
      <c r="E9" t="s">
        <v>12</v>
      </c>
      <c r="F9" t="s">
        <v>35</v>
      </c>
      <c r="G9" t="s">
        <v>14</v>
      </c>
    </row>
    <row r="10" spans="1:7" hidden="1" x14ac:dyDescent="0.2">
      <c r="A10" s="27">
        <v>39540519</v>
      </c>
      <c r="B10" s="27" t="s">
        <v>43</v>
      </c>
      <c r="C10" s="27" t="s">
        <v>1833</v>
      </c>
      <c r="D10" s="27">
        <v>4.758</v>
      </c>
      <c r="E10" t="s">
        <v>12</v>
      </c>
      <c r="F10" t="s">
        <v>35</v>
      </c>
      <c r="G10" t="s">
        <v>14</v>
      </c>
    </row>
    <row r="11" spans="1:7" hidden="1" x14ac:dyDescent="0.2">
      <c r="A11" s="27">
        <v>39540519</v>
      </c>
      <c r="B11" s="27" t="s">
        <v>43</v>
      </c>
      <c r="C11" s="27" t="s">
        <v>1834</v>
      </c>
      <c r="D11" s="27">
        <v>2.9460000000000002</v>
      </c>
      <c r="E11" t="s">
        <v>12</v>
      </c>
      <c r="F11" t="s">
        <v>35</v>
      </c>
      <c r="G11" t="s">
        <v>14</v>
      </c>
    </row>
    <row r="12" spans="1:7" hidden="1" x14ac:dyDescent="0.2">
      <c r="A12" s="27">
        <v>39540519</v>
      </c>
      <c r="B12" s="27" t="s">
        <v>43</v>
      </c>
      <c r="C12" s="27" t="s">
        <v>1835</v>
      </c>
      <c r="D12" s="27">
        <v>4.782</v>
      </c>
      <c r="E12" t="s">
        <v>12</v>
      </c>
      <c r="F12" t="s">
        <v>35</v>
      </c>
      <c r="G12" t="s">
        <v>14</v>
      </c>
    </row>
    <row r="13" spans="1:7" x14ac:dyDescent="0.2">
      <c r="A13" s="27">
        <v>86060717</v>
      </c>
      <c r="B13" s="27" t="s">
        <v>45</v>
      </c>
      <c r="C13" s="27" t="s">
        <v>1832</v>
      </c>
      <c r="D13" s="27">
        <v>2.0819999999999999</v>
      </c>
      <c r="E13" t="s">
        <v>41</v>
      </c>
      <c r="F13" t="s">
        <v>42</v>
      </c>
      <c r="G13" t="s">
        <v>26</v>
      </c>
    </row>
    <row r="14" spans="1:7" x14ac:dyDescent="0.2">
      <c r="A14" s="27">
        <v>86060717</v>
      </c>
      <c r="B14" s="27" t="s">
        <v>45</v>
      </c>
      <c r="C14" s="27" t="s">
        <v>1833</v>
      </c>
      <c r="D14" s="27">
        <v>2.762</v>
      </c>
      <c r="E14" t="s">
        <v>41</v>
      </c>
      <c r="F14" t="s">
        <v>42</v>
      </c>
      <c r="G14" t="s">
        <v>26</v>
      </c>
    </row>
    <row r="15" spans="1:7" hidden="1" x14ac:dyDescent="0.2">
      <c r="A15" s="27">
        <v>80025325</v>
      </c>
      <c r="B15" s="27" t="s">
        <v>47</v>
      </c>
      <c r="C15" s="27" t="s">
        <v>1832</v>
      </c>
      <c r="D15" s="27">
        <v>2.56</v>
      </c>
      <c r="E15" t="s">
        <v>16</v>
      </c>
      <c r="F15" t="s">
        <v>48</v>
      </c>
      <c r="G15" t="s">
        <v>14</v>
      </c>
    </row>
    <row r="16" spans="1:7" hidden="1" x14ac:dyDescent="0.2">
      <c r="A16" s="27">
        <v>80025325</v>
      </c>
      <c r="B16" s="27" t="s">
        <v>47</v>
      </c>
      <c r="C16" s="27" t="s">
        <v>1833</v>
      </c>
      <c r="D16" s="27">
        <v>1.6479999999999999</v>
      </c>
      <c r="E16" t="s">
        <v>16</v>
      </c>
      <c r="F16" t="s">
        <v>48</v>
      </c>
      <c r="G16" t="s">
        <v>14</v>
      </c>
    </row>
    <row r="17" spans="1:7" x14ac:dyDescent="0.2">
      <c r="A17" s="27">
        <v>1121848817</v>
      </c>
      <c r="B17" s="27" t="s">
        <v>51</v>
      </c>
      <c r="C17" s="27" t="s">
        <v>1832</v>
      </c>
      <c r="D17" s="27">
        <v>2.9220000000000002</v>
      </c>
      <c r="E17" t="s">
        <v>41</v>
      </c>
      <c r="F17" t="s">
        <v>42</v>
      </c>
      <c r="G17" t="s">
        <v>26</v>
      </c>
    </row>
    <row r="18" spans="1:7" x14ac:dyDescent="0.2">
      <c r="A18" s="27">
        <v>1121848817</v>
      </c>
      <c r="B18" s="27" t="s">
        <v>51</v>
      </c>
      <c r="C18" s="27" t="s">
        <v>1833</v>
      </c>
      <c r="D18" s="27">
        <v>0.98599999999999999</v>
      </c>
      <c r="E18" t="s">
        <v>41</v>
      </c>
      <c r="F18" t="s">
        <v>42</v>
      </c>
      <c r="G18" t="s">
        <v>26</v>
      </c>
    </row>
    <row r="19" spans="1:7" hidden="1" x14ac:dyDescent="0.2">
      <c r="A19" s="27">
        <v>80156536</v>
      </c>
      <c r="B19" s="27" t="s">
        <v>55</v>
      </c>
      <c r="C19" s="27" t="s">
        <v>1832</v>
      </c>
      <c r="D19" s="27">
        <v>1.84</v>
      </c>
      <c r="E19" t="s">
        <v>16</v>
      </c>
      <c r="F19" t="s">
        <v>48</v>
      </c>
      <c r="G19" t="s">
        <v>14</v>
      </c>
    </row>
    <row r="20" spans="1:7" hidden="1" x14ac:dyDescent="0.2">
      <c r="A20" s="27">
        <v>80156536</v>
      </c>
      <c r="B20" s="27" t="s">
        <v>55</v>
      </c>
      <c r="C20" s="27" t="s">
        <v>1833</v>
      </c>
      <c r="D20" s="27">
        <v>1.8879999999999999</v>
      </c>
      <c r="E20" t="s">
        <v>16</v>
      </c>
      <c r="F20" t="s">
        <v>48</v>
      </c>
      <c r="G20" t="s">
        <v>14</v>
      </c>
    </row>
    <row r="21" spans="1:7" hidden="1" x14ac:dyDescent="0.2">
      <c r="A21" s="27">
        <v>27090833</v>
      </c>
      <c r="B21" s="27" t="s">
        <v>57</v>
      </c>
      <c r="C21" s="27" t="s">
        <v>1832</v>
      </c>
      <c r="D21" s="27">
        <v>3.6560000000000001</v>
      </c>
      <c r="E21" t="s">
        <v>41</v>
      </c>
      <c r="F21" t="s">
        <v>53</v>
      </c>
      <c r="G21" t="s">
        <v>14</v>
      </c>
    </row>
    <row r="22" spans="1:7" hidden="1" x14ac:dyDescent="0.2">
      <c r="A22" s="27">
        <v>27090833</v>
      </c>
      <c r="B22" s="27" t="s">
        <v>57</v>
      </c>
      <c r="C22" s="27" t="s">
        <v>1833</v>
      </c>
      <c r="D22" s="27">
        <v>3.4279999999999999</v>
      </c>
      <c r="E22" t="s">
        <v>41</v>
      </c>
      <c r="F22" t="s">
        <v>53</v>
      </c>
      <c r="G22" t="s">
        <v>14</v>
      </c>
    </row>
    <row r="23" spans="1:7" hidden="1" x14ac:dyDescent="0.2">
      <c r="A23" s="27">
        <v>27090833</v>
      </c>
      <c r="B23" s="27" t="s">
        <v>57</v>
      </c>
      <c r="C23" s="27" t="s">
        <v>1834</v>
      </c>
      <c r="D23" s="27">
        <v>0.94599999999999995</v>
      </c>
      <c r="E23" t="s">
        <v>41</v>
      </c>
      <c r="F23" t="s">
        <v>53</v>
      </c>
      <c r="G23" t="s">
        <v>14</v>
      </c>
    </row>
    <row r="24" spans="1:7" hidden="1" x14ac:dyDescent="0.2">
      <c r="A24" s="27">
        <v>52553355</v>
      </c>
      <c r="B24" s="27" t="s">
        <v>58</v>
      </c>
      <c r="C24" s="27" t="s">
        <v>1832</v>
      </c>
      <c r="D24" s="27">
        <v>1.76</v>
      </c>
      <c r="E24" t="s">
        <v>12</v>
      </c>
      <c r="F24" t="s">
        <v>19</v>
      </c>
      <c r="G24" t="s">
        <v>14</v>
      </c>
    </row>
    <row r="25" spans="1:7" hidden="1" x14ac:dyDescent="0.2">
      <c r="A25" s="27">
        <v>52553355</v>
      </c>
      <c r="B25" s="27" t="s">
        <v>58</v>
      </c>
      <c r="C25" s="27" t="s">
        <v>1833</v>
      </c>
      <c r="D25" s="27">
        <v>3.7919999999999998</v>
      </c>
      <c r="E25" t="s">
        <v>12</v>
      </c>
      <c r="F25" t="s">
        <v>19</v>
      </c>
      <c r="G25" t="s">
        <v>14</v>
      </c>
    </row>
    <row r="26" spans="1:7" hidden="1" x14ac:dyDescent="0.2">
      <c r="A26" s="27">
        <v>51653656</v>
      </c>
      <c r="B26" s="27" t="s">
        <v>60</v>
      </c>
      <c r="C26" s="27" t="s">
        <v>1832</v>
      </c>
      <c r="D26" s="27">
        <v>2.8319999999999999</v>
      </c>
      <c r="E26" t="s">
        <v>28</v>
      </c>
      <c r="F26" t="s">
        <v>61</v>
      </c>
      <c r="G26" t="s">
        <v>14</v>
      </c>
    </row>
    <row r="27" spans="1:7" hidden="1" x14ac:dyDescent="0.2">
      <c r="A27" s="27">
        <v>51653656</v>
      </c>
      <c r="B27" s="27" t="s">
        <v>60</v>
      </c>
      <c r="C27" s="27" t="s">
        <v>1833</v>
      </c>
      <c r="D27" s="27">
        <v>3.762</v>
      </c>
      <c r="E27" t="s">
        <v>28</v>
      </c>
      <c r="F27" t="s">
        <v>61</v>
      </c>
      <c r="G27" t="s">
        <v>14</v>
      </c>
    </row>
    <row r="28" spans="1:7" hidden="1" x14ac:dyDescent="0.2">
      <c r="A28" s="27">
        <v>51653656</v>
      </c>
      <c r="B28" s="27" t="s">
        <v>60</v>
      </c>
      <c r="C28" s="27" t="s">
        <v>1834</v>
      </c>
      <c r="D28" s="27">
        <v>2.67</v>
      </c>
      <c r="E28" t="s">
        <v>28</v>
      </c>
      <c r="F28" t="s">
        <v>61</v>
      </c>
      <c r="G28" t="s">
        <v>14</v>
      </c>
    </row>
    <row r="29" spans="1:7" hidden="1" x14ac:dyDescent="0.2">
      <c r="A29" s="27">
        <v>51653656</v>
      </c>
      <c r="B29" s="27" t="s">
        <v>60</v>
      </c>
      <c r="C29" s="27" t="s">
        <v>1835</v>
      </c>
      <c r="D29" s="27">
        <v>4.2300000000000004</v>
      </c>
      <c r="E29" t="s">
        <v>28</v>
      </c>
      <c r="F29" t="s">
        <v>61</v>
      </c>
      <c r="G29" t="s">
        <v>14</v>
      </c>
    </row>
    <row r="30" spans="1:7" hidden="1" x14ac:dyDescent="0.2">
      <c r="A30" s="27">
        <v>79732034</v>
      </c>
      <c r="B30" s="27" t="s">
        <v>63</v>
      </c>
      <c r="C30" s="27" t="s">
        <v>1832</v>
      </c>
      <c r="D30" s="27">
        <v>1.944</v>
      </c>
      <c r="E30" t="s">
        <v>12</v>
      </c>
      <c r="F30" t="s">
        <v>13</v>
      </c>
      <c r="G30" t="s">
        <v>14</v>
      </c>
    </row>
    <row r="31" spans="1:7" hidden="1" x14ac:dyDescent="0.2">
      <c r="A31" s="27">
        <v>79732034</v>
      </c>
      <c r="B31" s="27" t="s">
        <v>63</v>
      </c>
      <c r="C31" s="27" t="s">
        <v>1833</v>
      </c>
      <c r="D31" s="27">
        <v>3.54</v>
      </c>
      <c r="E31" t="s">
        <v>12</v>
      </c>
      <c r="F31" t="s">
        <v>13</v>
      </c>
      <c r="G31" t="s">
        <v>14</v>
      </c>
    </row>
    <row r="32" spans="1:7" hidden="1" x14ac:dyDescent="0.2">
      <c r="A32" s="27">
        <v>79732034</v>
      </c>
      <c r="B32" s="27" t="s">
        <v>63</v>
      </c>
      <c r="C32" s="27" t="s">
        <v>1834</v>
      </c>
      <c r="D32" s="27">
        <v>2.34</v>
      </c>
      <c r="E32" t="s">
        <v>12</v>
      </c>
      <c r="F32" t="s">
        <v>13</v>
      </c>
      <c r="G32" t="s">
        <v>14</v>
      </c>
    </row>
    <row r="33" spans="1:7" hidden="1" x14ac:dyDescent="0.2">
      <c r="A33" s="27">
        <v>79791423</v>
      </c>
      <c r="B33" s="27" t="s">
        <v>66</v>
      </c>
      <c r="C33" s="27" t="s">
        <v>1832</v>
      </c>
      <c r="D33" s="27">
        <v>2.8580000000000001</v>
      </c>
      <c r="E33" t="s">
        <v>21</v>
      </c>
      <c r="F33" t="s">
        <v>33</v>
      </c>
      <c r="G33" t="s">
        <v>14</v>
      </c>
    </row>
    <row r="34" spans="1:7" hidden="1" x14ac:dyDescent="0.2">
      <c r="A34" s="27">
        <v>79791423</v>
      </c>
      <c r="B34" s="27" t="s">
        <v>66</v>
      </c>
      <c r="C34" s="27" t="s">
        <v>1833</v>
      </c>
      <c r="D34" s="27">
        <v>1.544</v>
      </c>
      <c r="E34" t="s">
        <v>21</v>
      </c>
      <c r="F34" t="s">
        <v>33</v>
      </c>
      <c r="G34" t="s">
        <v>14</v>
      </c>
    </row>
    <row r="35" spans="1:7" hidden="1" x14ac:dyDescent="0.2">
      <c r="A35" s="27">
        <v>1019016711</v>
      </c>
      <c r="B35" s="27" t="s">
        <v>67</v>
      </c>
      <c r="C35" s="27" t="s">
        <v>1832</v>
      </c>
      <c r="D35" s="27">
        <v>2.6379999999999999</v>
      </c>
      <c r="E35" t="s">
        <v>28</v>
      </c>
      <c r="F35" t="s">
        <v>38</v>
      </c>
      <c r="G35" t="s">
        <v>14</v>
      </c>
    </row>
    <row r="36" spans="1:7" hidden="1" x14ac:dyDescent="0.2">
      <c r="A36" s="27">
        <v>1019016711</v>
      </c>
      <c r="B36" s="27" t="s">
        <v>67</v>
      </c>
      <c r="C36" s="27" t="s">
        <v>1833</v>
      </c>
      <c r="D36" s="27">
        <v>2.82</v>
      </c>
      <c r="E36" t="s">
        <v>28</v>
      </c>
      <c r="F36" t="s">
        <v>38</v>
      </c>
      <c r="G36" t="s">
        <v>14</v>
      </c>
    </row>
    <row r="37" spans="1:7" hidden="1" x14ac:dyDescent="0.2">
      <c r="A37" s="27">
        <v>1019016711</v>
      </c>
      <c r="B37" s="27" t="s">
        <v>67</v>
      </c>
      <c r="C37" s="27" t="s">
        <v>1835</v>
      </c>
      <c r="D37" s="27">
        <v>4.5519999999999996</v>
      </c>
      <c r="E37" t="s">
        <v>28</v>
      </c>
      <c r="F37" t="s">
        <v>38</v>
      </c>
      <c r="G37" t="s">
        <v>14</v>
      </c>
    </row>
    <row r="38" spans="1:7" hidden="1" x14ac:dyDescent="0.2">
      <c r="A38" s="27">
        <v>98553120</v>
      </c>
      <c r="B38" s="27" t="s">
        <v>68</v>
      </c>
      <c r="C38" s="27" t="s">
        <v>1832</v>
      </c>
      <c r="D38" s="27">
        <v>0.98599999999999999</v>
      </c>
      <c r="E38" t="s">
        <v>21</v>
      </c>
      <c r="F38" t="s">
        <v>22</v>
      </c>
      <c r="G38" t="s">
        <v>26</v>
      </c>
    </row>
    <row r="39" spans="1:7" hidden="1" x14ac:dyDescent="0.2">
      <c r="A39" s="27">
        <v>98553120</v>
      </c>
      <c r="B39" s="27" t="s">
        <v>68</v>
      </c>
      <c r="C39" s="27" t="s">
        <v>1833</v>
      </c>
      <c r="D39" s="27">
        <v>2.71</v>
      </c>
      <c r="E39" t="s">
        <v>21</v>
      </c>
      <c r="F39" t="s">
        <v>22</v>
      </c>
      <c r="G39" t="s">
        <v>26</v>
      </c>
    </row>
    <row r="40" spans="1:7" x14ac:dyDescent="0.2">
      <c r="A40" s="27">
        <v>11511747</v>
      </c>
      <c r="B40" s="27" t="s">
        <v>69</v>
      </c>
      <c r="C40" s="27" t="s">
        <v>1832</v>
      </c>
      <c r="D40" s="27">
        <v>1.6040000000000001</v>
      </c>
      <c r="E40" t="s">
        <v>41</v>
      </c>
      <c r="F40" t="s">
        <v>42</v>
      </c>
      <c r="G40" t="s">
        <v>14</v>
      </c>
    </row>
    <row r="41" spans="1:7" x14ac:dyDescent="0.2">
      <c r="A41" s="27">
        <v>11511747</v>
      </c>
      <c r="B41" s="27" t="s">
        <v>69</v>
      </c>
      <c r="C41" s="27" t="s">
        <v>1833</v>
      </c>
      <c r="D41" s="27">
        <v>1.484</v>
      </c>
      <c r="E41" t="s">
        <v>41</v>
      </c>
      <c r="F41" t="s">
        <v>42</v>
      </c>
      <c r="G41" t="s">
        <v>14</v>
      </c>
    </row>
    <row r="42" spans="1:7" x14ac:dyDescent="0.2">
      <c r="A42" s="27">
        <v>11511747</v>
      </c>
      <c r="B42" s="27" t="s">
        <v>69</v>
      </c>
      <c r="C42" s="27" t="s">
        <v>1835</v>
      </c>
      <c r="D42" s="27">
        <v>1.8680000000000001</v>
      </c>
      <c r="E42" t="s">
        <v>41</v>
      </c>
      <c r="F42" t="s">
        <v>42</v>
      </c>
      <c r="G42" t="s">
        <v>14</v>
      </c>
    </row>
    <row r="43" spans="1:7" hidden="1" x14ac:dyDescent="0.2">
      <c r="A43" s="27">
        <v>10286297</v>
      </c>
      <c r="B43" s="27" t="s">
        <v>78</v>
      </c>
      <c r="C43" s="27" t="s">
        <v>1832</v>
      </c>
      <c r="D43" s="27">
        <v>1.8680000000000001</v>
      </c>
      <c r="E43" t="s">
        <v>21</v>
      </c>
      <c r="F43" t="s">
        <v>71</v>
      </c>
      <c r="G43" t="s">
        <v>14</v>
      </c>
    </row>
    <row r="44" spans="1:7" hidden="1" x14ac:dyDescent="0.2">
      <c r="A44" s="27">
        <v>10286297</v>
      </c>
      <c r="B44" s="27" t="s">
        <v>78</v>
      </c>
      <c r="C44" s="27" t="s">
        <v>1833</v>
      </c>
      <c r="D44" s="27">
        <v>1.6879999999999999</v>
      </c>
      <c r="E44" t="s">
        <v>21</v>
      </c>
      <c r="F44" t="s">
        <v>71</v>
      </c>
      <c r="G44" t="s">
        <v>14</v>
      </c>
    </row>
    <row r="45" spans="1:7" hidden="1" x14ac:dyDescent="0.2">
      <c r="A45" s="27">
        <v>52098147</v>
      </c>
      <c r="B45" s="27" t="s">
        <v>80</v>
      </c>
      <c r="C45" s="27" t="s">
        <v>1832</v>
      </c>
      <c r="D45" s="27">
        <v>1.49</v>
      </c>
      <c r="E45" t="s">
        <v>28</v>
      </c>
      <c r="F45" t="s">
        <v>38</v>
      </c>
      <c r="G45" t="s">
        <v>14</v>
      </c>
    </row>
    <row r="46" spans="1:7" hidden="1" x14ac:dyDescent="0.2">
      <c r="A46" s="27">
        <v>52098147</v>
      </c>
      <c r="B46" s="27" t="s">
        <v>80</v>
      </c>
      <c r="C46" s="27" t="s">
        <v>1833</v>
      </c>
      <c r="D46" s="27">
        <v>1.8240000000000001</v>
      </c>
      <c r="E46" t="s">
        <v>28</v>
      </c>
      <c r="F46" t="s">
        <v>38</v>
      </c>
      <c r="G46" t="s">
        <v>14</v>
      </c>
    </row>
    <row r="47" spans="1:7" hidden="1" x14ac:dyDescent="0.2">
      <c r="A47" s="27">
        <v>52098147</v>
      </c>
      <c r="B47" s="27" t="s">
        <v>80</v>
      </c>
      <c r="C47" s="27" t="s">
        <v>1834</v>
      </c>
      <c r="D47" s="27">
        <v>1.516</v>
      </c>
      <c r="E47" t="s">
        <v>28</v>
      </c>
      <c r="F47" t="s">
        <v>38</v>
      </c>
      <c r="G47" t="s">
        <v>14</v>
      </c>
    </row>
    <row r="48" spans="1:7" hidden="1" x14ac:dyDescent="0.2">
      <c r="A48" s="27">
        <v>52098147</v>
      </c>
      <c r="B48" s="27" t="s">
        <v>80</v>
      </c>
      <c r="C48" s="27" t="s">
        <v>1835</v>
      </c>
      <c r="D48" s="27">
        <v>4.3819999999999997</v>
      </c>
      <c r="E48" t="s">
        <v>28</v>
      </c>
      <c r="F48" t="s">
        <v>38</v>
      </c>
      <c r="G48" t="s">
        <v>14</v>
      </c>
    </row>
    <row r="49" spans="1:7" hidden="1" x14ac:dyDescent="0.2">
      <c r="A49" s="27">
        <v>79643906</v>
      </c>
      <c r="B49" s="27" t="s">
        <v>81</v>
      </c>
      <c r="C49" s="27" t="s">
        <v>1832</v>
      </c>
      <c r="D49" s="27">
        <v>1.8440000000000001</v>
      </c>
      <c r="E49" t="s">
        <v>21</v>
      </c>
      <c r="F49" t="s">
        <v>71</v>
      </c>
      <c r="G49" t="s">
        <v>14</v>
      </c>
    </row>
    <row r="50" spans="1:7" hidden="1" x14ac:dyDescent="0.2">
      <c r="A50" s="27">
        <v>79643906</v>
      </c>
      <c r="B50" s="27" t="s">
        <v>81</v>
      </c>
      <c r="C50" s="27" t="s">
        <v>1833</v>
      </c>
      <c r="D50" s="27">
        <v>1.6160000000000001</v>
      </c>
      <c r="E50" t="s">
        <v>21</v>
      </c>
      <c r="F50" t="s">
        <v>71</v>
      </c>
      <c r="G50" t="s">
        <v>14</v>
      </c>
    </row>
    <row r="51" spans="1:7" hidden="1" x14ac:dyDescent="0.2">
      <c r="A51" s="27">
        <v>79611756</v>
      </c>
      <c r="B51" s="27" t="s">
        <v>85</v>
      </c>
      <c r="C51" s="27" t="s">
        <v>1832</v>
      </c>
      <c r="D51" s="27">
        <v>2.9020000000000001</v>
      </c>
      <c r="E51" t="s">
        <v>12</v>
      </c>
      <c r="F51" t="s">
        <v>35</v>
      </c>
      <c r="G51" t="s">
        <v>14</v>
      </c>
    </row>
    <row r="52" spans="1:7" hidden="1" x14ac:dyDescent="0.2">
      <c r="A52" s="27">
        <v>79611756</v>
      </c>
      <c r="B52" s="27" t="s">
        <v>85</v>
      </c>
      <c r="C52" s="27" t="s">
        <v>1833</v>
      </c>
      <c r="D52" s="27">
        <v>4.63</v>
      </c>
      <c r="E52" t="s">
        <v>12</v>
      </c>
      <c r="F52" t="s">
        <v>35</v>
      </c>
      <c r="G52" t="s">
        <v>14</v>
      </c>
    </row>
    <row r="53" spans="1:7" hidden="1" x14ac:dyDescent="0.2">
      <c r="A53" s="27">
        <v>80091086</v>
      </c>
      <c r="B53" s="27" t="s">
        <v>89</v>
      </c>
      <c r="C53" s="27" t="s">
        <v>1832</v>
      </c>
      <c r="D53" s="27">
        <v>2.694</v>
      </c>
      <c r="E53" t="s">
        <v>28</v>
      </c>
      <c r="F53" t="s">
        <v>61</v>
      </c>
      <c r="G53" t="s">
        <v>26</v>
      </c>
    </row>
    <row r="54" spans="1:7" hidden="1" x14ac:dyDescent="0.2">
      <c r="A54" s="27">
        <v>80091086</v>
      </c>
      <c r="B54" s="27" t="s">
        <v>89</v>
      </c>
      <c r="C54" s="27" t="s">
        <v>1833</v>
      </c>
      <c r="D54" s="27">
        <v>2.7559999999999998</v>
      </c>
      <c r="E54" t="s">
        <v>28</v>
      </c>
      <c r="F54" t="s">
        <v>61</v>
      </c>
      <c r="G54" t="s">
        <v>26</v>
      </c>
    </row>
    <row r="55" spans="1:7" hidden="1" x14ac:dyDescent="0.2">
      <c r="A55" s="27">
        <v>17331847</v>
      </c>
      <c r="B55" s="27" t="s">
        <v>92</v>
      </c>
      <c r="C55" s="27" t="s">
        <v>1832</v>
      </c>
      <c r="D55" s="27">
        <v>1.9279999999999999</v>
      </c>
      <c r="E55" t="s">
        <v>21</v>
      </c>
      <c r="F55" t="s">
        <v>25</v>
      </c>
      <c r="G55" t="s">
        <v>26</v>
      </c>
    </row>
    <row r="56" spans="1:7" hidden="1" x14ac:dyDescent="0.2">
      <c r="A56" s="27">
        <v>79136724</v>
      </c>
      <c r="B56" s="27" t="s">
        <v>94</v>
      </c>
      <c r="C56" s="27" t="s">
        <v>1832</v>
      </c>
      <c r="D56" s="27">
        <v>2.8479999999999999</v>
      </c>
      <c r="E56" t="s">
        <v>21</v>
      </c>
      <c r="F56" t="s">
        <v>71</v>
      </c>
      <c r="G56" t="s">
        <v>14</v>
      </c>
    </row>
    <row r="57" spans="1:7" hidden="1" x14ac:dyDescent="0.2">
      <c r="A57" s="27">
        <v>79136724</v>
      </c>
      <c r="B57" s="27" t="s">
        <v>94</v>
      </c>
      <c r="C57" s="27" t="s">
        <v>1833</v>
      </c>
      <c r="D57" s="27">
        <v>2.7160000000000002</v>
      </c>
      <c r="E57" t="s">
        <v>21</v>
      </c>
      <c r="F57" t="s">
        <v>71</v>
      </c>
      <c r="G57" t="s">
        <v>14</v>
      </c>
    </row>
    <row r="58" spans="1:7" hidden="1" x14ac:dyDescent="0.2">
      <c r="A58" s="27">
        <v>79136724</v>
      </c>
      <c r="B58" s="27" t="s">
        <v>94</v>
      </c>
      <c r="C58" s="27" t="s">
        <v>1834</v>
      </c>
      <c r="D58" s="27">
        <v>2.44</v>
      </c>
      <c r="E58" t="s">
        <v>21</v>
      </c>
      <c r="F58" t="s">
        <v>71</v>
      </c>
      <c r="G58" t="s">
        <v>14</v>
      </c>
    </row>
    <row r="59" spans="1:7" hidden="1" x14ac:dyDescent="0.2">
      <c r="A59" s="27">
        <v>79136724</v>
      </c>
      <c r="B59" s="27" t="s">
        <v>94</v>
      </c>
      <c r="C59" s="27" t="s">
        <v>1835</v>
      </c>
      <c r="D59" s="27">
        <v>4.8319999999999999</v>
      </c>
      <c r="E59" t="s">
        <v>21</v>
      </c>
      <c r="F59" t="s">
        <v>71</v>
      </c>
      <c r="G59" t="s">
        <v>14</v>
      </c>
    </row>
    <row r="60" spans="1:7" hidden="1" x14ac:dyDescent="0.2">
      <c r="A60" s="27">
        <v>51963036</v>
      </c>
      <c r="B60" s="27" t="s">
        <v>96</v>
      </c>
      <c r="C60" s="27" t="s">
        <v>1832</v>
      </c>
      <c r="D60" s="27">
        <v>2.6339999999999999</v>
      </c>
      <c r="E60" t="s">
        <v>28</v>
      </c>
      <c r="F60" t="s">
        <v>38</v>
      </c>
      <c r="G60" t="s">
        <v>14</v>
      </c>
    </row>
    <row r="61" spans="1:7" hidden="1" x14ac:dyDescent="0.2">
      <c r="A61" s="27">
        <v>51963036</v>
      </c>
      <c r="B61" s="27" t="s">
        <v>96</v>
      </c>
      <c r="C61" s="27" t="s">
        <v>1833</v>
      </c>
      <c r="D61" s="27">
        <v>3.2639999999999998</v>
      </c>
      <c r="E61" t="s">
        <v>28</v>
      </c>
      <c r="F61" t="s">
        <v>38</v>
      </c>
      <c r="G61" t="s">
        <v>14</v>
      </c>
    </row>
    <row r="62" spans="1:7" hidden="1" x14ac:dyDescent="0.2">
      <c r="A62" s="27">
        <v>79898223</v>
      </c>
      <c r="B62" s="27" t="s">
        <v>97</v>
      </c>
      <c r="C62" s="27" t="s">
        <v>1832</v>
      </c>
      <c r="D62" s="27">
        <v>2.4540000000000002</v>
      </c>
      <c r="E62" t="s">
        <v>12</v>
      </c>
      <c r="F62" t="s">
        <v>35</v>
      </c>
      <c r="G62" t="s">
        <v>26</v>
      </c>
    </row>
    <row r="63" spans="1:7" hidden="1" x14ac:dyDescent="0.2">
      <c r="A63" s="27">
        <v>79898223</v>
      </c>
      <c r="B63" s="27" t="s">
        <v>97</v>
      </c>
      <c r="C63" s="27" t="s">
        <v>1833</v>
      </c>
      <c r="D63" s="27">
        <v>2.722</v>
      </c>
      <c r="E63" t="s">
        <v>12</v>
      </c>
      <c r="F63" t="s">
        <v>35</v>
      </c>
      <c r="G63" t="s">
        <v>26</v>
      </c>
    </row>
    <row r="64" spans="1:7" hidden="1" x14ac:dyDescent="0.2">
      <c r="A64" s="27">
        <v>79590310</v>
      </c>
      <c r="B64" s="27" t="s">
        <v>98</v>
      </c>
      <c r="C64" s="27" t="s">
        <v>1832</v>
      </c>
      <c r="D64" s="27">
        <v>1.7</v>
      </c>
      <c r="E64" t="s">
        <v>21</v>
      </c>
      <c r="F64" t="s">
        <v>33</v>
      </c>
      <c r="G64" t="s">
        <v>14</v>
      </c>
    </row>
    <row r="65" spans="1:7" hidden="1" x14ac:dyDescent="0.2">
      <c r="A65" s="27">
        <v>79590310</v>
      </c>
      <c r="B65" s="27" t="s">
        <v>98</v>
      </c>
      <c r="C65" s="27" t="s">
        <v>1833</v>
      </c>
      <c r="D65" s="27">
        <v>1.3440000000000001</v>
      </c>
      <c r="E65" t="s">
        <v>21</v>
      </c>
      <c r="F65" t="s">
        <v>33</v>
      </c>
      <c r="G65" t="s">
        <v>14</v>
      </c>
    </row>
    <row r="66" spans="1:7" hidden="1" x14ac:dyDescent="0.2">
      <c r="A66" s="27">
        <v>1012358321</v>
      </c>
      <c r="B66" s="27" t="s">
        <v>103</v>
      </c>
      <c r="C66" s="27" t="s">
        <v>1832</v>
      </c>
      <c r="D66" s="27">
        <v>2.6539999999999999</v>
      </c>
      <c r="E66" t="s">
        <v>28</v>
      </c>
      <c r="F66" t="s">
        <v>104</v>
      </c>
      <c r="G66" t="s">
        <v>14</v>
      </c>
    </row>
    <row r="67" spans="1:7" hidden="1" x14ac:dyDescent="0.2">
      <c r="A67" s="27">
        <v>1012358321</v>
      </c>
      <c r="B67" s="27" t="s">
        <v>103</v>
      </c>
      <c r="C67" s="27" t="s">
        <v>1833</v>
      </c>
      <c r="D67" s="27">
        <v>3.9119999999999999</v>
      </c>
      <c r="E67" t="s">
        <v>28</v>
      </c>
      <c r="F67" t="s">
        <v>104</v>
      </c>
      <c r="G67" t="s">
        <v>14</v>
      </c>
    </row>
    <row r="68" spans="1:7" hidden="1" x14ac:dyDescent="0.2">
      <c r="A68" s="27">
        <v>53082556</v>
      </c>
      <c r="B68" s="27" t="s">
        <v>105</v>
      </c>
      <c r="C68" s="27" t="s">
        <v>1832</v>
      </c>
      <c r="D68" s="27">
        <v>1.968</v>
      </c>
      <c r="E68" t="s">
        <v>12</v>
      </c>
      <c r="F68" t="s">
        <v>35</v>
      </c>
      <c r="G68" t="s">
        <v>14</v>
      </c>
    </row>
    <row r="69" spans="1:7" hidden="1" x14ac:dyDescent="0.2">
      <c r="A69" s="27">
        <v>53082556</v>
      </c>
      <c r="B69" s="27" t="s">
        <v>105</v>
      </c>
      <c r="C69" s="27" t="s">
        <v>1833</v>
      </c>
      <c r="D69" s="27">
        <v>1.968</v>
      </c>
      <c r="E69" t="s">
        <v>12</v>
      </c>
      <c r="F69" t="s">
        <v>35</v>
      </c>
      <c r="G69" t="s">
        <v>14</v>
      </c>
    </row>
    <row r="70" spans="1:7" hidden="1" x14ac:dyDescent="0.2">
      <c r="A70" s="27">
        <v>40417203</v>
      </c>
      <c r="B70" s="27" t="s">
        <v>111</v>
      </c>
      <c r="C70" s="27" t="s">
        <v>1832</v>
      </c>
      <c r="D70" s="27">
        <v>2.8140000000000001</v>
      </c>
      <c r="E70" t="s">
        <v>16</v>
      </c>
      <c r="F70" t="s">
        <v>112</v>
      </c>
      <c r="G70" t="s">
        <v>26</v>
      </c>
    </row>
    <row r="71" spans="1:7" hidden="1" x14ac:dyDescent="0.2">
      <c r="A71" s="27">
        <v>40417203</v>
      </c>
      <c r="B71" s="27" t="s">
        <v>111</v>
      </c>
      <c r="C71" s="27" t="s">
        <v>1833</v>
      </c>
      <c r="D71" s="27">
        <v>2.5659999999999998</v>
      </c>
      <c r="E71" t="s">
        <v>16</v>
      </c>
      <c r="F71" t="s">
        <v>112</v>
      </c>
      <c r="G71" t="s">
        <v>26</v>
      </c>
    </row>
    <row r="72" spans="1:7" x14ac:dyDescent="0.2">
      <c r="A72" s="27">
        <v>40384779</v>
      </c>
      <c r="B72" s="27" t="s">
        <v>115</v>
      </c>
      <c r="C72" s="27" t="s">
        <v>1832</v>
      </c>
      <c r="D72" s="27">
        <v>1.54</v>
      </c>
      <c r="E72" t="s">
        <v>41</v>
      </c>
      <c r="F72" t="s">
        <v>42</v>
      </c>
      <c r="G72" t="s">
        <v>26</v>
      </c>
    </row>
    <row r="73" spans="1:7" x14ac:dyDescent="0.2">
      <c r="A73" s="27">
        <v>40384779</v>
      </c>
      <c r="B73" s="27" t="s">
        <v>115</v>
      </c>
      <c r="C73" s="27" t="s">
        <v>1833</v>
      </c>
      <c r="D73" s="27">
        <v>2.7320000000000002</v>
      </c>
      <c r="E73" t="s">
        <v>41</v>
      </c>
      <c r="F73" t="s">
        <v>42</v>
      </c>
      <c r="G73" t="s">
        <v>26</v>
      </c>
    </row>
    <row r="74" spans="1:7" hidden="1" x14ac:dyDescent="0.2">
      <c r="A74" s="27">
        <v>79451404</v>
      </c>
      <c r="B74" s="27" t="s">
        <v>117</v>
      </c>
      <c r="C74" s="27" t="s">
        <v>1832</v>
      </c>
      <c r="D74" s="27">
        <v>1.76</v>
      </c>
      <c r="E74" t="s">
        <v>21</v>
      </c>
      <c r="F74" t="s">
        <v>25</v>
      </c>
      <c r="G74" t="s">
        <v>14</v>
      </c>
    </row>
    <row r="75" spans="1:7" hidden="1" x14ac:dyDescent="0.2">
      <c r="A75" s="27">
        <v>79451404</v>
      </c>
      <c r="B75" s="27" t="s">
        <v>117</v>
      </c>
      <c r="C75" s="27" t="s">
        <v>1833</v>
      </c>
      <c r="D75" s="27">
        <v>1.72</v>
      </c>
      <c r="E75" t="s">
        <v>21</v>
      </c>
      <c r="F75" t="s">
        <v>25</v>
      </c>
      <c r="G75" t="s">
        <v>14</v>
      </c>
    </row>
    <row r="76" spans="1:7" hidden="1" x14ac:dyDescent="0.2">
      <c r="A76" s="27">
        <v>86060060</v>
      </c>
      <c r="B76" s="27" t="s">
        <v>118</v>
      </c>
      <c r="C76" s="27" t="s">
        <v>1832</v>
      </c>
      <c r="D76" s="27">
        <v>1.484</v>
      </c>
      <c r="E76" t="s">
        <v>12</v>
      </c>
      <c r="F76" t="s">
        <v>35</v>
      </c>
      <c r="G76" t="s">
        <v>26</v>
      </c>
    </row>
    <row r="77" spans="1:7" hidden="1" x14ac:dyDescent="0.2">
      <c r="A77" s="27">
        <v>86060060</v>
      </c>
      <c r="B77" s="27" t="s">
        <v>118</v>
      </c>
      <c r="C77" s="27" t="s">
        <v>1833</v>
      </c>
      <c r="D77" s="27">
        <v>2.6280000000000001</v>
      </c>
      <c r="E77" t="s">
        <v>12</v>
      </c>
      <c r="F77" t="s">
        <v>35</v>
      </c>
      <c r="G77" t="s">
        <v>26</v>
      </c>
    </row>
    <row r="78" spans="1:7" hidden="1" x14ac:dyDescent="0.2">
      <c r="A78" s="27">
        <v>11189643</v>
      </c>
      <c r="B78" s="27" t="s">
        <v>119</v>
      </c>
      <c r="C78" s="27" t="s">
        <v>1832</v>
      </c>
      <c r="D78" s="27">
        <v>1.536</v>
      </c>
      <c r="E78" t="s">
        <v>21</v>
      </c>
      <c r="F78" t="s">
        <v>31</v>
      </c>
      <c r="G78" t="s">
        <v>14</v>
      </c>
    </row>
    <row r="79" spans="1:7" hidden="1" x14ac:dyDescent="0.2">
      <c r="A79" s="27">
        <v>11189643</v>
      </c>
      <c r="B79" s="27" t="s">
        <v>119</v>
      </c>
      <c r="C79" s="27" t="s">
        <v>1833</v>
      </c>
      <c r="D79" s="27">
        <v>3.5720000000000001</v>
      </c>
      <c r="E79" t="s">
        <v>21</v>
      </c>
      <c r="F79" t="s">
        <v>31</v>
      </c>
      <c r="G79" t="s">
        <v>14</v>
      </c>
    </row>
    <row r="80" spans="1:7" hidden="1" x14ac:dyDescent="0.2">
      <c r="A80" s="27">
        <v>79446667</v>
      </c>
      <c r="B80" s="27" t="s">
        <v>120</v>
      </c>
      <c r="C80" s="27" t="s">
        <v>1832</v>
      </c>
      <c r="D80" s="27">
        <v>2</v>
      </c>
      <c r="E80" t="s">
        <v>12</v>
      </c>
      <c r="F80" t="s">
        <v>13</v>
      </c>
      <c r="G80" t="s">
        <v>14</v>
      </c>
    </row>
    <row r="81" spans="1:7" hidden="1" x14ac:dyDescent="0.2">
      <c r="A81" s="27">
        <v>79446667</v>
      </c>
      <c r="B81" s="27" t="s">
        <v>120</v>
      </c>
      <c r="C81" s="27" t="s">
        <v>1833</v>
      </c>
      <c r="D81" s="27">
        <v>2.8959999999999999</v>
      </c>
      <c r="E81" t="s">
        <v>12</v>
      </c>
      <c r="F81" t="s">
        <v>13</v>
      </c>
      <c r="G81" t="s">
        <v>14</v>
      </c>
    </row>
    <row r="82" spans="1:7" hidden="1" x14ac:dyDescent="0.2">
      <c r="A82" s="27">
        <v>79446667</v>
      </c>
      <c r="B82" s="27" t="s">
        <v>120</v>
      </c>
      <c r="C82" s="27" t="s">
        <v>1834</v>
      </c>
      <c r="D82" s="27">
        <v>2.8319999999999999</v>
      </c>
      <c r="E82" t="s">
        <v>12</v>
      </c>
      <c r="F82" t="s">
        <v>13</v>
      </c>
      <c r="G82" t="s">
        <v>14</v>
      </c>
    </row>
    <row r="83" spans="1:7" hidden="1" x14ac:dyDescent="0.2">
      <c r="A83" s="27">
        <v>79446667</v>
      </c>
      <c r="B83" s="27" t="s">
        <v>120</v>
      </c>
      <c r="C83" s="27" t="s">
        <v>1835</v>
      </c>
      <c r="D83" s="27">
        <v>4.7039999999999997</v>
      </c>
      <c r="E83" t="s">
        <v>12</v>
      </c>
      <c r="F83" t="s">
        <v>13</v>
      </c>
      <c r="G83" t="s">
        <v>14</v>
      </c>
    </row>
    <row r="84" spans="1:7" hidden="1" x14ac:dyDescent="0.2">
      <c r="A84" s="27">
        <v>79652946</v>
      </c>
      <c r="B84" s="27" t="s">
        <v>123</v>
      </c>
      <c r="C84" s="27" t="s">
        <v>1832</v>
      </c>
      <c r="D84" s="27">
        <v>2.7120000000000002</v>
      </c>
      <c r="E84" t="s">
        <v>21</v>
      </c>
      <c r="F84" t="s">
        <v>31</v>
      </c>
      <c r="G84" t="s">
        <v>14</v>
      </c>
    </row>
    <row r="85" spans="1:7" hidden="1" x14ac:dyDescent="0.2">
      <c r="A85" s="27">
        <v>79652946</v>
      </c>
      <c r="B85" s="27" t="s">
        <v>123</v>
      </c>
      <c r="C85" s="27" t="s">
        <v>1833</v>
      </c>
      <c r="D85" s="27">
        <v>1.6</v>
      </c>
      <c r="E85" t="s">
        <v>21</v>
      </c>
      <c r="F85" t="s">
        <v>31</v>
      </c>
      <c r="G85" t="s">
        <v>14</v>
      </c>
    </row>
    <row r="86" spans="1:7" hidden="1" x14ac:dyDescent="0.2">
      <c r="A86" s="27">
        <v>79882453</v>
      </c>
      <c r="B86" s="27" t="s">
        <v>124</v>
      </c>
      <c r="C86" s="27" t="s">
        <v>1832</v>
      </c>
      <c r="D86" s="27">
        <v>2.6339999999999999</v>
      </c>
      <c r="E86" t="s">
        <v>16</v>
      </c>
      <c r="F86" t="s">
        <v>48</v>
      </c>
      <c r="G86" t="s">
        <v>14</v>
      </c>
    </row>
    <row r="87" spans="1:7" hidden="1" x14ac:dyDescent="0.2">
      <c r="A87" s="27">
        <v>79882453</v>
      </c>
      <c r="B87" s="27" t="s">
        <v>124</v>
      </c>
      <c r="C87" s="27" t="s">
        <v>1833</v>
      </c>
      <c r="D87" s="27">
        <v>2.61</v>
      </c>
      <c r="E87" t="s">
        <v>16</v>
      </c>
      <c r="F87" t="s">
        <v>48</v>
      </c>
      <c r="G87" t="s">
        <v>14</v>
      </c>
    </row>
    <row r="88" spans="1:7" x14ac:dyDescent="0.2">
      <c r="A88" s="27">
        <v>74185354</v>
      </c>
      <c r="B88" s="27" t="s">
        <v>126</v>
      </c>
      <c r="C88" s="27" t="s">
        <v>1832</v>
      </c>
      <c r="D88" s="27">
        <v>1.732</v>
      </c>
      <c r="E88" t="s">
        <v>41</v>
      </c>
      <c r="F88" t="s">
        <v>42</v>
      </c>
      <c r="G88" t="s">
        <v>14</v>
      </c>
    </row>
    <row r="89" spans="1:7" x14ac:dyDescent="0.2">
      <c r="A89" s="27">
        <v>74185354</v>
      </c>
      <c r="B89" s="27" t="s">
        <v>126</v>
      </c>
      <c r="C89" s="27" t="s">
        <v>1835</v>
      </c>
      <c r="D89" s="27">
        <v>0.94599999999999995</v>
      </c>
      <c r="E89" t="s">
        <v>41</v>
      </c>
      <c r="F89" t="s">
        <v>42</v>
      </c>
      <c r="G89" t="s">
        <v>14</v>
      </c>
    </row>
    <row r="90" spans="1:7" hidden="1" x14ac:dyDescent="0.2">
      <c r="A90" s="27">
        <v>79692366</v>
      </c>
      <c r="B90" s="27" t="s">
        <v>127</v>
      </c>
      <c r="C90" s="27" t="s">
        <v>1832</v>
      </c>
      <c r="D90" s="27">
        <v>2.8239999999999998</v>
      </c>
      <c r="E90" t="s">
        <v>21</v>
      </c>
      <c r="F90" t="s">
        <v>31</v>
      </c>
      <c r="G90" t="s">
        <v>14</v>
      </c>
    </row>
    <row r="91" spans="1:7" hidden="1" x14ac:dyDescent="0.2">
      <c r="A91" s="27">
        <v>79692366</v>
      </c>
      <c r="B91" s="27" t="s">
        <v>127</v>
      </c>
      <c r="C91" s="27" t="s">
        <v>1833</v>
      </c>
      <c r="D91" s="27">
        <v>2.7679999999999998</v>
      </c>
      <c r="E91" t="s">
        <v>21</v>
      </c>
      <c r="F91" t="s">
        <v>31</v>
      </c>
      <c r="G91" t="s">
        <v>14</v>
      </c>
    </row>
    <row r="92" spans="1:7" hidden="1" x14ac:dyDescent="0.2">
      <c r="A92" s="27">
        <v>79692366</v>
      </c>
      <c r="B92" s="27" t="s">
        <v>127</v>
      </c>
      <c r="C92" s="27" t="s">
        <v>1834</v>
      </c>
      <c r="D92" s="27">
        <v>2.9660000000000002</v>
      </c>
      <c r="E92" t="s">
        <v>21</v>
      </c>
      <c r="F92" t="s">
        <v>31</v>
      </c>
      <c r="G92" t="s">
        <v>14</v>
      </c>
    </row>
    <row r="93" spans="1:7" hidden="1" x14ac:dyDescent="0.2">
      <c r="A93" s="27">
        <v>19237909</v>
      </c>
      <c r="B93" s="27" t="s">
        <v>129</v>
      </c>
      <c r="C93" s="27" t="s">
        <v>1832</v>
      </c>
      <c r="D93" s="27">
        <v>2.7440000000000002</v>
      </c>
      <c r="E93" t="s">
        <v>28</v>
      </c>
      <c r="F93" t="s">
        <v>38</v>
      </c>
      <c r="G93" t="s">
        <v>14</v>
      </c>
    </row>
    <row r="94" spans="1:7" hidden="1" x14ac:dyDescent="0.2">
      <c r="A94" s="27">
        <v>19237909</v>
      </c>
      <c r="B94" s="27" t="s">
        <v>129</v>
      </c>
      <c r="C94" s="27" t="s">
        <v>1833</v>
      </c>
      <c r="D94" s="27">
        <v>1.9119999999999999</v>
      </c>
      <c r="E94" t="s">
        <v>28</v>
      </c>
      <c r="F94" t="s">
        <v>38</v>
      </c>
      <c r="G94" t="s">
        <v>14</v>
      </c>
    </row>
    <row r="95" spans="1:7" hidden="1" x14ac:dyDescent="0.2">
      <c r="A95" s="27">
        <v>82393705</v>
      </c>
      <c r="B95" s="27" t="s">
        <v>130</v>
      </c>
      <c r="C95" s="27" t="s">
        <v>1832</v>
      </c>
      <c r="D95" s="27">
        <v>1.968</v>
      </c>
      <c r="E95" t="s">
        <v>12</v>
      </c>
      <c r="F95" t="s">
        <v>13</v>
      </c>
      <c r="G95" t="s">
        <v>14</v>
      </c>
    </row>
    <row r="96" spans="1:7" hidden="1" x14ac:dyDescent="0.2">
      <c r="A96" s="27">
        <v>82393705</v>
      </c>
      <c r="B96" s="27" t="s">
        <v>130</v>
      </c>
      <c r="C96" s="27" t="s">
        <v>1833</v>
      </c>
      <c r="D96" s="27">
        <v>2.8319999999999999</v>
      </c>
      <c r="E96" t="s">
        <v>12</v>
      </c>
      <c r="F96" t="s">
        <v>13</v>
      </c>
      <c r="G96" t="s">
        <v>14</v>
      </c>
    </row>
    <row r="97" spans="1:7" hidden="1" x14ac:dyDescent="0.2">
      <c r="A97" s="27">
        <v>80350568</v>
      </c>
      <c r="B97" s="27" t="s">
        <v>132</v>
      </c>
      <c r="C97" s="27" t="s">
        <v>1832</v>
      </c>
      <c r="D97" s="27">
        <v>2.6160000000000001</v>
      </c>
      <c r="E97" t="s">
        <v>16</v>
      </c>
      <c r="F97" t="s">
        <v>17</v>
      </c>
      <c r="G97" t="s">
        <v>14</v>
      </c>
    </row>
    <row r="98" spans="1:7" hidden="1" x14ac:dyDescent="0.2">
      <c r="A98" s="27">
        <v>80350568</v>
      </c>
      <c r="B98" s="27" t="s">
        <v>132</v>
      </c>
      <c r="C98" s="27" t="s">
        <v>1833</v>
      </c>
      <c r="D98" s="27">
        <v>4.3339999999999996</v>
      </c>
      <c r="E98" t="s">
        <v>16</v>
      </c>
      <c r="F98" t="s">
        <v>17</v>
      </c>
      <c r="G98" t="s">
        <v>14</v>
      </c>
    </row>
    <row r="99" spans="1:7" hidden="1" x14ac:dyDescent="0.2">
      <c r="A99" s="27">
        <v>80158712</v>
      </c>
      <c r="B99" s="27" t="s">
        <v>135</v>
      </c>
      <c r="C99" s="27" t="s">
        <v>1832</v>
      </c>
      <c r="D99" s="27">
        <v>1.8839999999999999</v>
      </c>
      <c r="E99" t="s">
        <v>28</v>
      </c>
      <c r="F99" t="s">
        <v>29</v>
      </c>
      <c r="G99" t="s">
        <v>14</v>
      </c>
    </row>
    <row r="100" spans="1:7" hidden="1" x14ac:dyDescent="0.2">
      <c r="A100" s="27">
        <v>80158712</v>
      </c>
      <c r="B100" s="27" t="s">
        <v>135</v>
      </c>
      <c r="C100" s="27" t="s">
        <v>1833</v>
      </c>
      <c r="D100" s="27">
        <v>3.3959999999999999</v>
      </c>
      <c r="E100" t="s">
        <v>28</v>
      </c>
      <c r="F100" t="s">
        <v>29</v>
      </c>
      <c r="G100" t="s">
        <v>14</v>
      </c>
    </row>
    <row r="101" spans="1:7" hidden="1" x14ac:dyDescent="0.2">
      <c r="A101" s="27">
        <v>80158712</v>
      </c>
      <c r="B101" s="27" t="s">
        <v>135</v>
      </c>
      <c r="C101" s="27" t="s">
        <v>1835</v>
      </c>
      <c r="D101" s="27">
        <v>4.4180000000000001</v>
      </c>
      <c r="E101" t="s">
        <v>28</v>
      </c>
      <c r="F101" t="s">
        <v>29</v>
      </c>
      <c r="G101" t="s">
        <v>14</v>
      </c>
    </row>
    <row r="102" spans="1:7" hidden="1" x14ac:dyDescent="0.2">
      <c r="A102" s="27">
        <v>52535063</v>
      </c>
      <c r="B102" s="27" t="s">
        <v>136</v>
      </c>
      <c r="C102" s="27" t="s">
        <v>1832</v>
      </c>
      <c r="D102" s="27">
        <v>2.68</v>
      </c>
      <c r="E102" t="s">
        <v>41</v>
      </c>
      <c r="F102" t="s">
        <v>87</v>
      </c>
      <c r="G102" t="s">
        <v>14</v>
      </c>
    </row>
    <row r="103" spans="1:7" hidden="1" x14ac:dyDescent="0.2">
      <c r="A103" s="27">
        <v>52535063</v>
      </c>
      <c r="B103" s="27" t="s">
        <v>136</v>
      </c>
      <c r="C103" s="27" t="s">
        <v>1833</v>
      </c>
      <c r="D103" s="27">
        <v>3.2440000000000002</v>
      </c>
      <c r="E103" t="s">
        <v>41</v>
      </c>
      <c r="F103" t="s">
        <v>87</v>
      </c>
      <c r="G103" t="s">
        <v>14</v>
      </c>
    </row>
    <row r="104" spans="1:7" hidden="1" x14ac:dyDescent="0.2">
      <c r="A104" s="27">
        <v>52535063</v>
      </c>
      <c r="B104" s="27" t="s">
        <v>136</v>
      </c>
      <c r="C104" s="27" t="s">
        <v>1834</v>
      </c>
      <c r="D104" s="27">
        <v>2.7320000000000002</v>
      </c>
      <c r="E104" t="s">
        <v>41</v>
      </c>
      <c r="F104" t="s">
        <v>87</v>
      </c>
      <c r="G104" t="s">
        <v>14</v>
      </c>
    </row>
    <row r="105" spans="1:7" hidden="1" x14ac:dyDescent="0.2">
      <c r="A105" s="27">
        <v>52535063</v>
      </c>
      <c r="B105" s="27" t="s">
        <v>136</v>
      </c>
      <c r="C105" s="27" t="s">
        <v>1835</v>
      </c>
      <c r="D105" s="27">
        <v>4.7880000000000003</v>
      </c>
      <c r="E105" t="s">
        <v>41</v>
      </c>
      <c r="F105" t="s">
        <v>87</v>
      </c>
      <c r="G105" t="s">
        <v>14</v>
      </c>
    </row>
    <row r="106" spans="1:7" hidden="1" x14ac:dyDescent="0.2">
      <c r="A106" s="27">
        <v>52422825</v>
      </c>
      <c r="B106" s="27" t="s">
        <v>139</v>
      </c>
      <c r="C106" s="27" t="s">
        <v>1832</v>
      </c>
      <c r="D106" s="27">
        <v>2.48</v>
      </c>
      <c r="E106" t="s">
        <v>12</v>
      </c>
      <c r="F106" t="s">
        <v>35</v>
      </c>
      <c r="G106" t="s">
        <v>14</v>
      </c>
    </row>
    <row r="107" spans="1:7" hidden="1" x14ac:dyDescent="0.2">
      <c r="A107" s="27">
        <v>52422825</v>
      </c>
      <c r="B107" s="27" t="s">
        <v>139</v>
      </c>
      <c r="C107" s="27" t="s">
        <v>1833</v>
      </c>
      <c r="D107" s="27">
        <v>4.3879999999999999</v>
      </c>
      <c r="E107" t="s">
        <v>12</v>
      </c>
      <c r="F107" t="s">
        <v>35</v>
      </c>
      <c r="G107" t="s">
        <v>14</v>
      </c>
    </row>
    <row r="108" spans="1:7" hidden="1" x14ac:dyDescent="0.2">
      <c r="A108" s="27">
        <v>52422825</v>
      </c>
      <c r="B108" s="27" t="s">
        <v>139</v>
      </c>
      <c r="C108" s="27" t="s">
        <v>1834</v>
      </c>
      <c r="D108" s="27">
        <v>2.3260000000000001</v>
      </c>
      <c r="E108" t="s">
        <v>12</v>
      </c>
      <c r="F108" t="s">
        <v>35</v>
      </c>
      <c r="G108" t="s">
        <v>14</v>
      </c>
    </row>
    <row r="109" spans="1:7" hidden="1" x14ac:dyDescent="0.2">
      <c r="A109" s="27">
        <v>52422825</v>
      </c>
      <c r="B109" s="27" t="s">
        <v>139</v>
      </c>
      <c r="C109" s="27" t="s">
        <v>1835</v>
      </c>
      <c r="D109" s="27">
        <v>4.1520000000000001</v>
      </c>
      <c r="E109" t="s">
        <v>12</v>
      </c>
      <c r="F109" t="s">
        <v>35</v>
      </c>
      <c r="G109" t="s">
        <v>14</v>
      </c>
    </row>
    <row r="110" spans="1:7" hidden="1" x14ac:dyDescent="0.2">
      <c r="A110" s="27">
        <v>80858791</v>
      </c>
      <c r="B110" s="27" t="s">
        <v>142</v>
      </c>
      <c r="C110" s="27" t="s">
        <v>1832</v>
      </c>
      <c r="D110" s="27">
        <v>1.3919999999999999</v>
      </c>
      <c r="E110" t="s">
        <v>41</v>
      </c>
      <c r="F110" t="s">
        <v>87</v>
      </c>
      <c r="G110" t="s">
        <v>14</v>
      </c>
    </row>
    <row r="111" spans="1:7" hidden="1" x14ac:dyDescent="0.2">
      <c r="A111" s="27">
        <v>80858791</v>
      </c>
      <c r="B111" s="27" t="s">
        <v>142</v>
      </c>
      <c r="C111" s="27" t="s">
        <v>1833</v>
      </c>
      <c r="D111" s="27">
        <v>1.6</v>
      </c>
      <c r="E111" t="s">
        <v>41</v>
      </c>
      <c r="F111" t="s">
        <v>87</v>
      </c>
      <c r="G111" t="s">
        <v>14</v>
      </c>
    </row>
    <row r="112" spans="1:7" hidden="1" x14ac:dyDescent="0.2">
      <c r="A112" s="27">
        <v>9397243</v>
      </c>
      <c r="B112" s="27" t="s">
        <v>147</v>
      </c>
      <c r="C112" s="27" t="s">
        <v>1833</v>
      </c>
      <c r="D112" s="27">
        <v>0.97399999999999998</v>
      </c>
      <c r="E112" t="s">
        <v>41</v>
      </c>
      <c r="F112" t="s">
        <v>87</v>
      </c>
      <c r="G112" t="s">
        <v>14</v>
      </c>
    </row>
    <row r="113" spans="1:7" hidden="1" x14ac:dyDescent="0.2">
      <c r="A113" s="27">
        <v>9397243</v>
      </c>
      <c r="B113" s="27" t="s">
        <v>147</v>
      </c>
      <c r="C113" s="27" t="s">
        <v>1834</v>
      </c>
      <c r="D113" s="27">
        <v>2.1880000000000002</v>
      </c>
      <c r="E113" t="s">
        <v>41</v>
      </c>
      <c r="F113" t="s">
        <v>87</v>
      </c>
      <c r="G113" t="s">
        <v>14</v>
      </c>
    </row>
    <row r="114" spans="1:7" hidden="1" x14ac:dyDescent="0.2">
      <c r="A114" s="27">
        <v>9397243</v>
      </c>
      <c r="B114" s="27" t="s">
        <v>147</v>
      </c>
      <c r="C114" s="27" t="s">
        <v>1835</v>
      </c>
      <c r="D114" s="27">
        <v>2.758</v>
      </c>
      <c r="E114" t="s">
        <v>41</v>
      </c>
      <c r="F114" t="s">
        <v>87</v>
      </c>
      <c r="G114" t="s">
        <v>14</v>
      </c>
    </row>
    <row r="115" spans="1:7" hidden="1" x14ac:dyDescent="0.2">
      <c r="A115" s="27">
        <v>5765336</v>
      </c>
      <c r="B115" s="27" t="s">
        <v>151</v>
      </c>
      <c r="C115" s="27" t="s">
        <v>1832</v>
      </c>
      <c r="D115" s="27">
        <v>2.6040000000000001</v>
      </c>
      <c r="E115" t="s">
        <v>21</v>
      </c>
      <c r="F115" t="s">
        <v>25</v>
      </c>
      <c r="G115" t="s">
        <v>14</v>
      </c>
    </row>
    <row r="116" spans="1:7" hidden="1" x14ac:dyDescent="0.2">
      <c r="A116" s="27">
        <v>5765336</v>
      </c>
      <c r="B116" s="27" t="s">
        <v>151</v>
      </c>
      <c r="C116" s="27" t="s">
        <v>1833</v>
      </c>
      <c r="D116" s="27">
        <v>1.8560000000000001</v>
      </c>
      <c r="E116" t="s">
        <v>21</v>
      </c>
      <c r="F116" t="s">
        <v>25</v>
      </c>
      <c r="G116" t="s">
        <v>14</v>
      </c>
    </row>
    <row r="117" spans="1:7" hidden="1" x14ac:dyDescent="0.2">
      <c r="A117" s="27">
        <v>79846362</v>
      </c>
      <c r="B117" s="27" t="s">
        <v>155</v>
      </c>
      <c r="C117" s="27" t="s">
        <v>1832</v>
      </c>
      <c r="D117" s="27">
        <v>2.8220000000000001</v>
      </c>
      <c r="E117" t="s">
        <v>12</v>
      </c>
      <c r="F117" t="s">
        <v>35</v>
      </c>
      <c r="G117" t="s">
        <v>14</v>
      </c>
    </row>
    <row r="118" spans="1:7" hidden="1" x14ac:dyDescent="0.2">
      <c r="A118" s="27">
        <v>79846362</v>
      </c>
      <c r="B118" s="27" t="s">
        <v>155</v>
      </c>
      <c r="C118" s="27" t="s">
        <v>1833</v>
      </c>
      <c r="D118" s="27">
        <v>3.6160000000000001</v>
      </c>
      <c r="E118" t="s">
        <v>12</v>
      </c>
      <c r="F118" t="s">
        <v>35</v>
      </c>
      <c r="G118" t="s">
        <v>14</v>
      </c>
    </row>
    <row r="119" spans="1:7" hidden="1" x14ac:dyDescent="0.2">
      <c r="A119" s="27">
        <v>79846362</v>
      </c>
      <c r="B119" s="27" t="s">
        <v>155</v>
      </c>
      <c r="C119" s="27" t="s">
        <v>1834</v>
      </c>
      <c r="D119" s="27">
        <v>0.98599999999999999</v>
      </c>
      <c r="E119" t="s">
        <v>12</v>
      </c>
      <c r="F119" t="s">
        <v>35</v>
      </c>
      <c r="G119" t="s">
        <v>14</v>
      </c>
    </row>
    <row r="120" spans="1:7" hidden="1" x14ac:dyDescent="0.2">
      <c r="A120" s="27">
        <v>91283826</v>
      </c>
      <c r="B120" s="27" t="s">
        <v>156</v>
      </c>
      <c r="C120" s="27" t="s">
        <v>1832</v>
      </c>
      <c r="D120" s="27">
        <v>2.9420000000000002</v>
      </c>
      <c r="E120" t="s">
        <v>12</v>
      </c>
      <c r="F120" t="s">
        <v>19</v>
      </c>
      <c r="G120" t="s">
        <v>14</v>
      </c>
    </row>
    <row r="121" spans="1:7" hidden="1" x14ac:dyDescent="0.2">
      <c r="A121" s="27">
        <v>91283826</v>
      </c>
      <c r="B121" s="27" t="s">
        <v>156</v>
      </c>
      <c r="C121" s="27" t="s">
        <v>1833</v>
      </c>
      <c r="D121" s="27">
        <v>4.798</v>
      </c>
      <c r="E121" t="s">
        <v>12</v>
      </c>
      <c r="F121" t="s">
        <v>19</v>
      </c>
      <c r="G121" t="s">
        <v>14</v>
      </c>
    </row>
    <row r="122" spans="1:7" hidden="1" x14ac:dyDescent="0.2">
      <c r="A122" s="27">
        <v>3108614</v>
      </c>
      <c r="B122" s="27" t="s">
        <v>160</v>
      </c>
      <c r="C122" s="27" t="s">
        <v>1832</v>
      </c>
      <c r="D122" s="27">
        <v>2.9140000000000001</v>
      </c>
      <c r="E122" t="s">
        <v>21</v>
      </c>
      <c r="F122" t="s">
        <v>22</v>
      </c>
      <c r="G122" t="s">
        <v>14</v>
      </c>
    </row>
    <row r="123" spans="1:7" hidden="1" x14ac:dyDescent="0.2">
      <c r="A123" s="27">
        <v>3108614</v>
      </c>
      <c r="B123" s="27" t="s">
        <v>160</v>
      </c>
      <c r="C123" s="27" t="s">
        <v>1833</v>
      </c>
      <c r="D123" s="27">
        <v>2.89</v>
      </c>
      <c r="E123" t="s">
        <v>21</v>
      </c>
      <c r="F123" t="s">
        <v>22</v>
      </c>
      <c r="G123" t="s">
        <v>14</v>
      </c>
    </row>
    <row r="124" spans="1:7" hidden="1" x14ac:dyDescent="0.2">
      <c r="A124" s="27">
        <v>1065236395</v>
      </c>
      <c r="B124" s="27" t="s">
        <v>161</v>
      </c>
      <c r="C124" s="27" t="s">
        <v>1832</v>
      </c>
      <c r="D124" s="27">
        <v>2.758</v>
      </c>
      <c r="E124" t="s">
        <v>16</v>
      </c>
      <c r="F124" t="s">
        <v>112</v>
      </c>
      <c r="G124" t="s">
        <v>26</v>
      </c>
    </row>
    <row r="125" spans="1:7" hidden="1" x14ac:dyDescent="0.2">
      <c r="A125" s="27">
        <v>1065236395</v>
      </c>
      <c r="B125" s="27" t="s">
        <v>161</v>
      </c>
      <c r="C125" s="27" t="s">
        <v>1833</v>
      </c>
      <c r="D125" s="27">
        <v>1.78</v>
      </c>
      <c r="E125" t="s">
        <v>16</v>
      </c>
      <c r="F125" t="s">
        <v>112</v>
      </c>
      <c r="G125" t="s">
        <v>26</v>
      </c>
    </row>
    <row r="126" spans="1:7" hidden="1" x14ac:dyDescent="0.2">
      <c r="A126" s="27">
        <v>86069271</v>
      </c>
      <c r="B126" s="27" t="s">
        <v>162</v>
      </c>
      <c r="C126" s="27" t="s">
        <v>1832</v>
      </c>
      <c r="D126" s="27">
        <v>2.9039999999999999</v>
      </c>
      <c r="E126" t="s">
        <v>21</v>
      </c>
      <c r="F126" t="s">
        <v>25</v>
      </c>
      <c r="G126" t="s">
        <v>26</v>
      </c>
    </row>
    <row r="127" spans="1:7" hidden="1" x14ac:dyDescent="0.2">
      <c r="A127" s="27">
        <v>86069271</v>
      </c>
      <c r="B127" s="27" t="s">
        <v>162</v>
      </c>
      <c r="C127" s="27" t="s">
        <v>1833</v>
      </c>
      <c r="D127" s="27">
        <v>2.5219999999999998</v>
      </c>
      <c r="E127" t="s">
        <v>21</v>
      </c>
      <c r="F127" t="s">
        <v>25</v>
      </c>
      <c r="G127" t="s">
        <v>26</v>
      </c>
    </row>
    <row r="128" spans="1:7" hidden="1" x14ac:dyDescent="0.2">
      <c r="A128" s="27">
        <v>86069271</v>
      </c>
      <c r="B128" s="27" t="s">
        <v>162</v>
      </c>
      <c r="C128" s="27" t="s">
        <v>1834</v>
      </c>
      <c r="D128" s="27">
        <v>0.98599999999999999</v>
      </c>
      <c r="E128" t="s">
        <v>21</v>
      </c>
      <c r="F128" t="s">
        <v>25</v>
      </c>
      <c r="G128" t="s">
        <v>26</v>
      </c>
    </row>
    <row r="129" spans="1:7" hidden="1" x14ac:dyDescent="0.2">
      <c r="A129" s="27">
        <v>86069271</v>
      </c>
      <c r="B129" s="27" t="s">
        <v>162</v>
      </c>
      <c r="C129" s="27" t="s">
        <v>1835</v>
      </c>
      <c r="D129" s="27">
        <v>0.98599999999999999</v>
      </c>
      <c r="E129" t="s">
        <v>21</v>
      </c>
      <c r="F129" t="s">
        <v>25</v>
      </c>
      <c r="G129" t="s">
        <v>26</v>
      </c>
    </row>
    <row r="130" spans="1:7" hidden="1" x14ac:dyDescent="0.2">
      <c r="A130" s="27">
        <v>35262969</v>
      </c>
      <c r="B130" s="27" t="s">
        <v>165</v>
      </c>
      <c r="C130" s="27" t="s">
        <v>1832</v>
      </c>
      <c r="D130" s="27">
        <v>2.3439999999999999</v>
      </c>
      <c r="E130" t="s">
        <v>12</v>
      </c>
      <c r="F130" t="s">
        <v>35</v>
      </c>
      <c r="G130" t="s">
        <v>26</v>
      </c>
    </row>
    <row r="131" spans="1:7" hidden="1" x14ac:dyDescent="0.2">
      <c r="A131" s="27">
        <v>35262969</v>
      </c>
      <c r="B131" s="27" t="s">
        <v>165</v>
      </c>
      <c r="C131" s="27" t="s">
        <v>1833</v>
      </c>
      <c r="D131" s="27">
        <v>1.294</v>
      </c>
      <c r="E131" t="s">
        <v>12</v>
      </c>
      <c r="F131" t="s">
        <v>35</v>
      </c>
      <c r="G131" t="s">
        <v>26</v>
      </c>
    </row>
    <row r="132" spans="1:7" hidden="1" x14ac:dyDescent="0.2">
      <c r="A132" s="27">
        <v>12113078</v>
      </c>
      <c r="B132" s="27" t="s">
        <v>167</v>
      </c>
      <c r="C132" s="27" t="s">
        <v>1832</v>
      </c>
      <c r="D132" s="27">
        <v>2</v>
      </c>
      <c r="E132" t="s">
        <v>21</v>
      </c>
      <c r="F132" t="s">
        <v>25</v>
      </c>
      <c r="G132" t="s">
        <v>26</v>
      </c>
    </row>
    <row r="133" spans="1:7" hidden="1" x14ac:dyDescent="0.2">
      <c r="A133" s="27">
        <v>12113078</v>
      </c>
      <c r="B133" s="27" t="s">
        <v>167</v>
      </c>
      <c r="C133" s="27" t="s">
        <v>1833</v>
      </c>
      <c r="D133" s="27">
        <v>2.0299999999999998</v>
      </c>
      <c r="E133" t="s">
        <v>21</v>
      </c>
      <c r="F133" t="s">
        <v>25</v>
      </c>
      <c r="G133" t="s">
        <v>26</v>
      </c>
    </row>
    <row r="134" spans="1:7" hidden="1" x14ac:dyDescent="0.2">
      <c r="A134" s="27">
        <v>19407970</v>
      </c>
      <c r="B134" s="27" t="s">
        <v>169</v>
      </c>
      <c r="C134" s="27" t="s">
        <v>1832</v>
      </c>
      <c r="D134" s="27">
        <v>1.8080000000000001</v>
      </c>
      <c r="E134" t="s">
        <v>41</v>
      </c>
      <c r="F134" t="s">
        <v>87</v>
      </c>
      <c r="G134" t="s">
        <v>14</v>
      </c>
    </row>
    <row r="135" spans="1:7" hidden="1" x14ac:dyDescent="0.2">
      <c r="A135" s="27">
        <v>19407970</v>
      </c>
      <c r="B135" s="27" t="s">
        <v>169</v>
      </c>
      <c r="C135" s="27" t="s">
        <v>1833</v>
      </c>
      <c r="D135" s="27">
        <v>1.8280000000000001</v>
      </c>
      <c r="E135" t="s">
        <v>41</v>
      </c>
      <c r="F135" t="s">
        <v>87</v>
      </c>
      <c r="G135" t="s">
        <v>14</v>
      </c>
    </row>
    <row r="136" spans="1:7" hidden="1" x14ac:dyDescent="0.2">
      <c r="A136" s="27">
        <v>75088974</v>
      </c>
      <c r="B136" s="27" t="s">
        <v>172</v>
      </c>
      <c r="C136" s="27" t="s">
        <v>1832</v>
      </c>
      <c r="D136" s="27">
        <v>2.8</v>
      </c>
      <c r="E136" t="s">
        <v>12</v>
      </c>
      <c r="F136" t="s">
        <v>13</v>
      </c>
      <c r="G136" t="s">
        <v>14</v>
      </c>
    </row>
    <row r="137" spans="1:7" hidden="1" x14ac:dyDescent="0.2">
      <c r="A137" s="27">
        <v>75088974</v>
      </c>
      <c r="B137" s="27" t="s">
        <v>172</v>
      </c>
      <c r="C137" s="27" t="s">
        <v>1833</v>
      </c>
      <c r="D137" s="27">
        <v>3.7959999999999998</v>
      </c>
      <c r="E137" t="s">
        <v>12</v>
      </c>
      <c r="F137" t="s">
        <v>13</v>
      </c>
      <c r="G137" t="s">
        <v>14</v>
      </c>
    </row>
    <row r="138" spans="1:7" hidden="1" x14ac:dyDescent="0.2">
      <c r="A138" s="27">
        <v>75088974</v>
      </c>
      <c r="B138" s="27" t="s">
        <v>172</v>
      </c>
      <c r="C138" s="27" t="s">
        <v>1834</v>
      </c>
      <c r="D138" s="27">
        <v>2.694</v>
      </c>
      <c r="E138" t="s">
        <v>12</v>
      </c>
      <c r="F138" t="s">
        <v>13</v>
      </c>
      <c r="G138" t="s">
        <v>14</v>
      </c>
    </row>
    <row r="139" spans="1:7" hidden="1" x14ac:dyDescent="0.2">
      <c r="A139" s="27">
        <v>1121844355</v>
      </c>
      <c r="B139" s="27" t="s">
        <v>174</v>
      </c>
      <c r="C139" s="27" t="s">
        <v>1832</v>
      </c>
      <c r="D139" s="27">
        <v>1.5720000000000001</v>
      </c>
      <c r="E139" t="s">
        <v>28</v>
      </c>
      <c r="F139" t="s">
        <v>38</v>
      </c>
      <c r="G139" t="s">
        <v>26</v>
      </c>
    </row>
    <row r="140" spans="1:7" hidden="1" x14ac:dyDescent="0.2">
      <c r="A140" s="27">
        <v>1121844355</v>
      </c>
      <c r="B140" s="27" t="s">
        <v>174</v>
      </c>
      <c r="C140" s="27" t="s">
        <v>1833</v>
      </c>
      <c r="D140" s="27">
        <v>1</v>
      </c>
      <c r="E140" t="s">
        <v>28</v>
      </c>
      <c r="F140" t="s">
        <v>38</v>
      </c>
      <c r="G140" t="s">
        <v>26</v>
      </c>
    </row>
    <row r="141" spans="1:7" hidden="1" x14ac:dyDescent="0.2">
      <c r="A141" s="27">
        <v>52492814</v>
      </c>
      <c r="B141" s="27" t="s">
        <v>175</v>
      </c>
      <c r="C141" s="27" t="s">
        <v>1832</v>
      </c>
      <c r="D141" s="27">
        <v>1.78</v>
      </c>
      <c r="E141" t="s">
        <v>12</v>
      </c>
      <c r="F141" t="s">
        <v>13</v>
      </c>
      <c r="G141" t="s">
        <v>14</v>
      </c>
    </row>
    <row r="142" spans="1:7" hidden="1" x14ac:dyDescent="0.2">
      <c r="A142" s="27">
        <v>52492814</v>
      </c>
      <c r="B142" s="27" t="s">
        <v>175</v>
      </c>
      <c r="C142" s="27" t="s">
        <v>1833</v>
      </c>
      <c r="D142" s="27">
        <v>1.776</v>
      </c>
      <c r="E142" t="s">
        <v>12</v>
      </c>
      <c r="F142" t="s">
        <v>13</v>
      </c>
      <c r="G142" t="s">
        <v>14</v>
      </c>
    </row>
    <row r="143" spans="1:7" hidden="1" x14ac:dyDescent="0.2">
      <c r="A143" s="27">
        <v>51807883</v>
      </c>
      <c r="B143" s="27" t="s">
        <v>176</v>
      </c>
      <c r="C143" s="27" t="s">
        <v>1832</v>
      </c>
      <c r="D143" s="27">
        <v>2.6840000000000002</v>
      </c>
      <c r="E143" t="s">
        <v>16</v>
      </c>
      <c r="F143" t="s">
        <v>48</v>
      </c>
      <c r="G143" t="s">
        <v>14</v>
      </c>
    </row>
    <row r="144" spans="1:7" hidden="1" x14ac:dyDescent="0.2">
      <c r="A144" s="27">
        <v>51807883</v>
      </c>
      <c r="B144" s="27" t="s">
        <v>176</v>
      </c>
      <c r="C144" s="27" t="s">
        <v>1833</v>
      </c>
      <c r="D144" s="27">
        <v>1.8280000000000001</v>
      </c>
      <c r="E144" t="s">
        <v>16</v>
      </c>
      <c r="F144" t="s">
        <v>48</v>
      </c>
      <c r="G144" t="s">
        <v>14</v>
      </c>
    </row>
    <row r="145" spans="1:7" hidden="1" x14ac:dyDescent="0.2">
      <c r="A145" s="27">
        <v>1122647005</v>
      </c>
      <c r="B145" s="27" t="s">
        <v>179</v>
      </c>
      <c r="C145" s="27" t="s">
        <v>1832</v>
      </c>
      <c r="D145" s="27">
        <v>2.5579999999999998</v>
      </c>
      <c r="E145" t="s">
        <v>21</v>
      </c>
      <c r="F145" t="s">
        <v>22</v>
      </c>
      <c r="G145" t="s">
        <v>26</v>
      </c>
    </row>
    <row r="146" spans="1:7" hidden="1" x14ac:dyDescent="0.2">
      <c r="A146" s="27">
        <v>1122647005</v>
      </c>
      <c r="B146" s="27" t="s">
        <v>179</v>
      </c>
      <c r="C146" s="27" t="s">
        <v>1833</v>
      </c>
      <c r="D146" s="27">
        <v>1.1160000000000001</v>
      </c>
      <c r="E146" t="s">
        <v>21</v>
      </c>
      <c r="F146" t="s">
        <v>22</v>
      </c>
      <c r="G146" t="s">
        <v>26</v>
      </c>
    </row>
    <row r="147" spans="1:7" hidden="1" x14ac:dyDescent="0.2">
      <c r="A147" s="27">
        <v>80503721</v>
      </c>
      <c r="B147" s="27" t="s">
        <v>184</v>
      </c>
      <c r="C147" s="27" t="s">
        <v>1832</v>
      </c>
      <c r="D147" s="27">
        <v>1.492</v>
      </c>
      <c r="E147" t="s">
        <v>21</v>
      </c>
      <c r="F147" t="s">
        <v>31</v>
      </c>
      <c r="G147" t="s">
        <v>14</v>
      </c>
    </row>
    <row r="148" spans="1:7" hidden="1" x14ac:dyDescent="0.2">
      <c r="A148" s="27">
        <v>80503721</v>
      </c>
      <c r="B148" s="27" t="s">
        <v>184</v>
      </c>
      <c r="C148" s="27" t="s">
        <v>1833</v>
      </c>
      <c r="D148" s="27">
        <v>1.716</v>
      </c>
      <c r="E148" t="s">
        <v>21</v>
      </c>
      <c r="F148" t="s">
        <v>31</v>
      </c>
      <c r="G148" t="s">
        <v>14</v>
      </c>
    </row>
    <row r="149" spans="1:7" hidden="1" x14ac:dyDescent="0.2">
      <c r="A149" s="27">
        <v>80503721</v>
      </c>
      <c r="B149" s="27" t="s">
        <v>184</v>
      </c>
      <c r="C149" s="27" t="s">
        <v>1834</v>
      </c>
      <c r="D149" s="27">
        <v>2.57</v>
      </c>
      <c r="E149" t="s">
        <v>21</v>
      </c>
      <c r="F149" t="s">
        <v>31</v>
      </c>
      <c r="G149" t="s">
        <v>14</v>
      </c>
    </row>
    <row r="150" spans="1:7" hidden="1" x14ac:dyDescent="0.2">
      <c r="A150" s="27">
        <v>80503721</v>
      </c>
      <c r="B150" s="27" t="s">
        <v>184</v>
      </c>
      <c r="C150" s="27" t="s">
        <v>1835</v>
      </c>
      <c r="D150" s="27">
        <v>4.7720000000000002</v>
      </c>
      <c r="E150" t="s">
        <v>21</v>
      </c>
      <c r="F150" t="s">
        <v>31</v>
      </c>
      <c r="G150" t="s">
        <v>14</v>
      </c>
    </row>
    <row r="151" spans="1:7" hidden="1" x14ac:dyDescent="0.2">
      <c r="A151" s="27">
        <v>79696907</v>
      </c>
      <c r="B151" s="27" t="s">
        <v>185</v>
      </c>
      <c r="C151" s="27" t="s">
        <v>1832</v>
      </c>
      <c r="D151" s="27">
        <v>2.88</v>
      </c>
      <c r="E151" t="s">
        <v>21</v>
      </c>
      <c r="F151" t="s">
        <v>25</v>
      </c>
      <c r="G151" t="s">
        <v>14</v>
      </c>
    </row>
    <row r="152" spans="1:7" hidden="1" x14ac:dyDescent="0.2">
      <c r="A152" s="27">
        <v>79696907</v>
      </c>
      <c r="B152" s="27" t="s">
        <v>185</v>
      </c>
      <c r="C152" s="27" t="s">
        <v>1833</v>
      </c>
      <c r="D152" s="27">
        <v>3.8559999999999999</v>
      </c>
      <c r="E152" t="s">
        <v>21</v>
      </c>
      <c r="F152" t="s">
        <v>25</v>
      </c>
      <c r="G152" t="s">
        <v>14</v>
      </c>
    </row>
    <row r="153" spans="1:7" hidden="1" x14ac:dyDescent="0.2">
      <c r="A153" s="27">
        <v>67021785</v>
      </c>
      <c r="B153" s="27" t="s">
        <v>186</v>
      </c>
      <c r="C153" s="27" t="s">
        <v>1832</v>
      </c>
      <c r="D153" s="27">
        <v>2.798</v>
      </c>
      <c r="E153" t="s">
        <v>21</v>
      </c>
      <c r="F153" t="s">
        <v>25</v>
      </c>
      <c r="G153" t="s">
        <v>83</v>
      </c>
    </row>
    <row r="154" spans="1:7" hidden="1" x14ac:dyDescent="0.2">
      <c r="A154" s="27">
        <v>67021785</v>
      </c>
      <c r="B154" s="27" t="s">
        <v>186</v>
      </c>
      <c r="C154" s="27" t="s">
        <v>1833</v>
      </c>
      <c r="D154" s="27">
        <v>3.74</v>
      </c>
      <c r="E154" t="s">
        <v>21</v>
      </c>
      <c r="F154" t="s">
        <v>25</v>
      </c>
      <c r="G154" t="s">
        <v>83</v>
      </c>
    </row>
    <row r="155" spans="1:7" hidden="1" x14ac:dyDescent="0.2">
      <c r="A155" s="27">
        <v>53016399</v>
      </c>
      <c r="B155" s="27" t="s">
        <v>188</v>
      </c>
      <c r="C155" s="27" t="s">
        <v>1832</v>
      </c>
      <c r="D155" s="27">
        <v>1.98</v>
      </c>
      <c r="E155" t="s">
        <v>28</v>
      </c>
      <c r="F155" t="s">
        <v>29</v>
      </c>
      <c r="G155" t="s">
        <v>14</v>
      </c>
    </row>
    <row r="156" spans="1:7" hidden="1" x14ac:dyDescent="0.2">
      <c r="A156" s="27">
        <v>53016399</v>
      </c>
      <c r="B156" s="27" t="s">
        <v>188</v>
      </c>
      <c r="C156" s="27" t="s">
        <v>1833</v>
      </c>
      <c r="D156" s="27">
        <v>3.984</v>
      </c>
      <c r="E156" t="s">
        <v>28</v>
      </c>
      <c r="F156" t="s">
        <v>29</v>
      </c>
      <c r="G156" t="s">
        <v>14</v>
      </c>
    </row>
    <row r="157" spans="1:7" hidden="1" x14ac:dyDescent="0.2">
      <c r="A157" s="27">
        <v>79404060</v>
      </c>
      <c r="B157" s="27" t="s">
        <v>189</v>
      </c>
      <c r="C157" s="27" t="s">
        <v>1832</v>
      </c>
      <c r="D157" s="27">
        <v>2.9060000000000001</v>
      </c>
      <c r="E157" t="s">
        <v>12</v>
      </c>
      <c r="F157" t="s">
        <v>13</v>
      </c>
      <c r="G157" t="s">
        <v>14</v>
      </c>
    </row>
    <row r="158" spans="1:7" hidden="1" x14ac:dyDescent="0.2">
      <c r="A158" s="27">
        <v>79404060</v>
      </c>
      <c r="B158" s="27" t="s">
        <v>189</v>
      </c>
      <c r="C158" s="27" t="s">
        <v>1833</v>
      </c>
      <c r="D158" s="27">
        <v>2.8740000000000001</v>
      </c>
      <c r="E158" t="s">
        <v>12</v>
      </c>
      <c r="F158" t="s">
        <v>13</v>
      </c>
      <c r="G158" t="s">
        <v>14</v>
      </c>
    </row>
    <row r="159" spans="1:7" hidden="1" x14ac:dyDescent="0.2">
      <c r="A159" s="27">
        <v>79404060</v>
      </c>
      <c r="B159" s="27" t="s">
        <v>189</v>
      </c>
      <c r="C159" s="27" t="s">
        <v>1834</v>
      </c>
      <c r="D159" s="27">
        <v>0.97399999999999998</v>
      </c>
      <c r="E159" t="s">
        <v>12</v>
      </c>
      <c r="F159" t="s">
        <v>13</v>
      </c>
      <c r="G159" t="s">
        <v>14</v>
      </c>
    </row>
    <row r="160" spans="1:7" hidden="1" x14ac:dyDescent="0.2">
      <c r="A160" s="27">
        <v>79404060</v>
      </c>
      <c r="B160" s="27" t="s">
        <v>189</v>
      </c>
      <c r="C160" s="27" t="s">
        <v>1835</v>
      </c>
      <c r="D160" s="27">
        <v>0.97399999999999998</v>
      </c>
      <c r="E160" t="s">
        <v>12</v>
      </c>
      <c r="F160" t="s">
        <v>13</v>
      </c>
      <c r="G160" t="s">
        <v>14</v>
      </c>
    </row>
    <row r="161" spans="1:7" hidden="1" x14ac:dyDescent="0.2">
      <c r="A161" s="27">
        <v>1030591376</v>
      </c>
      <c r="B161" s="27" t="s">
        <v>192</v>
      </c>
      <c r="C161" s="27" t="s">
        <v>1832</v>
      </c>
      <c r="D161" s="27">
        <v>1.964</v>
      </c>
      <c r="E161" t="s">
        <v>28</v>
      </c>
      <c r="F161" t="s">
        <v>29</v>
      </c>
      <c r="G161" t="s">
        <v>14</v>
      </c>
    </row>
    <row r="162" spans="1:7" hidden="1" x14ac:dyDescent="0.2">
      <c r="A162" s="27">
        <v>1030591376</v>
      </c>
      <c r="B162" s="27" t="s">
        <v>192</v>
      </c>
      <c r="C162" s="27" t="s">
        <v>1833</v>
      </c>
      <c r="D162" s="27">
        <v>3.92</v>
      </c>
      <c r="E162" t="s">
        <v>28</v>
      </c>
      <c r="F162" t="s">
        <v>29</v>
      </c>
      <c r="G162" t="s">
        <v>14</v>
      </c>
    </row>
    <row r="163" spans="1:7" hidden="1" x14ac:dyDescent="0.2">
      <c r="A163" s="27">
        <v>1030591376</v>
      </c>
      <c r="B163" s="27" t="s">
        <v>192</v>
      </c>
      <c r="C163" s="27" t="s">
        <v>1834</v>
      </c>
      <c r="D163" s="27">
        <v>1.508</v>
      </c>
      <c r="E163" t="s">
        <v>28</v>
      </c>
      <c r="F163" t="s">
        <v>29</v>
      </c>
      <c r="G163" t="s">
        <v>14</v>
      </c>
    </row>
    <row r="164" spans="1:7" hidden="1" x14ac:dyDescent="0.2">
      <c r="A164" s="27">
        <v>80731604</v>
      </c>
      <c r="B164" s="27" t="s">
        <v>193</v>
      </c>
      <c r="C164" s="27" t="s">
        <v>1832</v>
      </c>
      <c r="D164" s="27">
        <v>2.71</v>
      </c>
      <c r="E164" t="s">
        <v>28</v>
      </c>
      <c r="F164" t="s">
        <v>104</v>
      </c>
      <c r="G164" t="s">
        <v>14</v>
      </c>
    </row>
    <row r="165" spans="1:7" hidden="1" x14ac:dyDescent="0.2">
      <c r="A165" s="27">
        <v>80731604</v>
      </c>
      <c r="B165" s="27" t="s">
        <v>193</v>
      </c>
      <c r="C165" s="27" t="s">
        <v>1833</v>
      </c>
      <c r="D165" s="27">
        <v>3.5720000000000001</v>
      </c>
      <c r="E165" t="s">
        <v>28</v>
      </c>
      <c r="F165" t="s">
        <v>104</v>
      </c>
      <c r="G165" t="s">
        <v>14</v>
      </c>
    </row>
    <row r="166" spans="1:7" hidden="1" x14ac:dyDescent="0.2">
      <c r="A166" s="27">
        <v>52053644</v>
      </c>
      <c r="B166" s="27" t="s">
        <v>195</v>
      </c>
      <c r="C166" s="27" t="s">
        <v>1832</v>
      </c>
      <c r="D166" s="27">
        <v>2.8279999999999998</v>
      </c>
      <c r="E166" t="s">
        <v>16</v>
      </c>
      <c r="F166" t="s">
        <v>17</v>
      </c>
      <c r="G166" t="s">
        <v>14</v>
      </c>
    </row>
    <row r="167" spans="1:7" hidden="1" x14ac:dyDescent="0.2">
      <c r="A167" s="27">
        <v>52053644</v>
      </c>
      <c r="B167" s="27" t="s">
        <v>195</v>
      </c>
      <c r="C167" s="27" t="s">
        <v>1833</v>
      </c>
      <c r="D167" s="27">
        <v>4.6340000000000003</v>
      </c>
      <c r="E167" t="s">
        <v>16</v>
      </c>
      <c r="F167" t="s">
        <v>17</v>
      </c>
      <c r="G167" t="s">
        <v>14</v>
      </c>
    </row>
    <row r="168" spans="1:7" hidden="1" x14ac:dyDescent="0.2">
      <c r="A168" s="27">
        <v>79349662</v>
      </c>
      <c r="B168" s="27" t="s">
        <v>197</v>
      </c>
      <c r="C168" s="27" t="s">
        <v>1832</v>
      </c>
      <c r="D168" s="27">
        <v>1.732</v>
      </c>
      <c r="E168" t="s">
        <v>21</v>
      </c>
      <c r="F168" t="s">
        <v>22</v>
      </c>
      <c r="G168" t="s">
        <v>14</v>
      </c>
    </row>
    <row r="169" spans="1:7" hidden="1" x14ac:dyDescent="0.2">
      <c r="A169" s="27">
        <v>79349662</v>
      </c>
      <c r="B169" s="27" t="s">
        <v>197</v>
      </c>
      <c r="C169" s="27" t="s">
        <v>1833</v>
      </c>
      <c r="D169" s="27">
        <v>4.5019999999999998</v>
      </c>
      <c r="E169" t="s">
        <v>21</v>
      </c>
      <c r="F169" t="s">
        <v>22</v>
      </c>
      <c r="G169" t="s">
        <v>14</v>
      </c>
    </row>
    <row r="170" spans="1:7" hidden="1" x14ac:dyDescent="0.2">
      <c r="A170" s="27">
        <v>80159179</v>
      </c>
      <c r="B170" s="27" t="s">
        <v>199</v>
      </c>
      <c r="C170" s="27" t="s">
        <v>1832</v>
      </c>
      <c r="D170" s="27">
        <v>2.88</v>
      </c>
      <c r="E170" t="s">
        <v>12</v>
      </c>
      <c r="F170" t="s">
        <v>35</v>
      </c>
      <c r="G170" t="s">
        <v>14</v>
      </c>
    </row>
    <row r="171" spans="1:7" hidden="1" x14ac:dyDescent="0.2">
      <c r="A171" s="27">
        <v>80159179</v>
      </c>
      <c r="B171" s="27" t="s">
        <v>199</v>
      </c>
      <c r="C171" s="27" t="s">
        <v>1833</v>
      </c>
      <c r="D171" s="27">
        <v>3.6760000000000002</v>
      </c>
      <c r="E171" t="s">
        <v>12</v>
      </c>
      <c r="F171" t="s">
        <v>35</v>
      </c>
      <c r="G171" t="s">
        <v>14</v>
      </c>
    </row>
    <row r="172" spans="1:7" hidden="1" x14ac:dyDescent="0.2">
      <c r="A172" s="27">
        <v>80159179</v>
      </c>
      <c r="B172" s="27" t="s">
        <v>199</v>
      </c>
      <c r="C172" s="27" t="s">
        <v>1834</v>
      </c>
      <c r="D172" s="27">
        <v>1.84</v>
      </c>
      <c r="E172" t="s">
        <v>12</v>
      </c>
      <c r="F172" t="s">
        <v>35</v>
      </c>
      <c r="G172" t="s">
        <v>14</v>
      </c>
    </row>
    <row r="173" spans="1:7" hidden="1" x14ac:dyDescent="0.2">
      <c r="A173" s="27">
        <v>80159179</v>
      </c>
      <c r="B173" s="27" t="s">
        <v>199</v>
      </c>
      <c r="C173" s="27" t="s">
        <v>1835</v>
      </c>
      <c r="D173" s="27">
        <v>3.7280000000000002</v>
      </c>
      <c r="E173" t="s">
        <v>12</v>
      </c>
      <c r="F173" t="s">
        <v>35</v>
      </c>
      <c r="G173" t="s">
        <v>14</v>
      </c>
    </row>
    <row r="174" spans="1:7" hidden="1" x14ac:dyDescent="0.2">
      <c r="A174" s="27">
        <v>17312723</v>
      </c>
      <c r="B174" s="27" t="s">
        <v>200</v>
      </c>
      <c r="C174" s="27" t="s">
        <v>1832</v>
      </c>
      <c r="D174" s="27">
        <v>1.716</v>
      </c>
      <c r="E174" t="s">
        <v>21</v>
      </c>
      <c r="F174" t="s">
        <v>25</v>
      </c>
      <c r="G174" t="s">
        <v>26</v>
      </c>
    </row>
    <row r="175" spans="1:7" hidden="1" x14ac:dyDescent="0.2">
      <c r="A175" s="27">
        <v>17312723</v>
      </c>
      <c r="B175" s="27" t="s">
        <v>200</v>
      </c>
      <c r="C175" s="27" t="s">
        <v>1833</v>
      </c>
      <c r="D175" s="27">
        <v>0.98599999999999999</v>
      </c>
      <c r="E175" t="s">
        <v>21</v>
      </c>
      <c r="F175" t="s">
        <v>25</v>
      </c>
      <c r="G175" t="s">
        <v>26</v>
      </c>
    </row>
    <row r="176" spans="1:7" hidden="1" x14ac:dyDescent="0.2">
      <c r="A176" s="27">
        <v>80733196</v>
      </c>
      <c r="B176" s="27" t="s">
        <v>201</v>
      </c>
      <c r="C176" s="27" t="s">
        <v>1832</v>
      </c>
      <c r="D176" s="27">
        <v>1.728</v>
      </c>
      <c r="E176" t="s">
        <v>16</v>
      </c>
      <c r="F176" t="s">
        <v>48</v>
      </c>
      <c r="G176" t="s">
        <v>14</v>
      </c>
    </row>
    <row r="177" spans="1:7" hidden="1" x14ac:dyDescent="0.2">
      <c r="A177" s="27">
        <v>80733196</v>
      </c>
      <c r="B177" s="27" t="s">
        <v>201</v>
      </c>
      <c r="C177" s="27" t="s">
        <v>1833</v>
      </c>
      <c r="D177" s="27">
        <v>1.8680000000000001</v>
      </c>
      <c r="E177" t="s">
        <v>16</v>
      </c>
      <c r="F177" t="s">
        <v>48</v>
      </c>
      <c r="G177" t="s">
        <v>14</v>
      </c>
    </row>
    <row r="178" spans="1:7" hidden="1" x14ac:dyDescent="0.2">
      <c r="A178" s="27">
        <v>19255758</v>
      </c>
      <c r="B178" s="27" t="s">
        <v>202</v>
      </c>
      <c r="C178" s="27" t="s">
        <v>1832</v>
      </c>
      <c r="D178" s="27">
        <v>1.8360000000000001</v>
      </c>
      <c r="E178" t="s">
        <v>21</v>
      </c>
      <c r="F178" t="s">
        <v>71</v>
      </c>
      <c r="G178" t="s">
        <v>14</v>
      </c>
    </row>
    <row r="179" spans="1:7" hidden="1" x14ac:dyDescent="0.2">
      <c r="A179" s="27">
        <v>19255758</v>
      </c>
      <c r="B179" s="27" t="s">
        <v>202</v>
      </c>
      <c r="C179" s="27" t="s">
        <v>1833</v>
      </c>
      <c r="D179" s="27">
        <v>2</v>
      </c>
      <c r="E179" t="s">
        <v>21</v>
      </c>
      <c r="F179" t="s">
        <v>71</v>
      </c>
      <c r="G179" t="s">
        <v>14</v>
      </c>
    </row>
    <row r="180" spans="1:7" hidden="1" x14ac:dyDescent="0.2">
      <c r="A180" s="27">
        <v>51781237</v>
      </c>
      <c r="B180" s="27" t="s">
        <v>204</v>
      </c>
      <c r="C180" s="27" t="s">
        <v>1832</v>
      </c>
      <c r="D180" s="27">
        <v>1.6319999999999999</v>
      </c>
      <c r="E180" t="s">
        <v>21</v>
      </c>
      <c r="F180" t="s">
        <v>205</v>
      </c>
      <c r="G180" t="s">
        <v>14</v>
      </c>
    </row>
    <row r="181" spans="1:7" hidden="1" x14ac:dyDescent="0.2">
      <c r="A181" s="27">
        <v>51781237</v>
      </c>
      <c r="B181" s="27" t="s">
        <v>204</v>
      </c>
      <c r="C181" s="27" t="s">
        <v>1833</v>
      </c>
      <c r="D181" s="27">
        <v>3.4079999999999999</v>
      </c>
      <c r="E181" t="s">
        <v>21</v>
      </c>
      <c r="F181" t="s">
        <v>205</v>
      </c>
      <c r="G181" t="s">
        <v>14</v>
      </c>
    </row>
    <row r="182" spans="1:7" hidden="1" x14ac:dyDescent="0.2">
      <c r="A182" s="27">
        <v>51781237</v>
      </c>
      <c r="B182" s="27" t="s">
        <v>204</v>
      </c>
      <c r="C182" s="27" t="s">
        <v>1835</v>
      </c>
      <c r="D182" s="27">
        <v>3.512</v>
      </c>
      <c r="E182" t="s">
        <v>21</v>
      </c>
      <c r="F182" t="s">
        <v>205</v>
      </c>
      <c r="G182" t="s">
        <v>14</v>
      </c>
    </row>
    <row r="183" spans="1:7" hidden="1" x14ac:dyDescent="0.2">
      <c r="A183" s="27">
        <v>12749533</v>
      </c>
      <c r="B183" s="27" t="s">
        <v>208</v>
      </c>
      <c r="C183" s="27" t="s">
        <v>1832</v>
      </c>
      <c r="D183" s="27">
        <v>2.36</v>
      </c>
      <c r="E183" t="s">
        <v>12</v>
      </c>
      <c r="F183" t="s">
        <v>35</v>
      </c>
      <c r="G183" t="s">
        <v>26</v>
      </c>
    </row>
    <row r="184" spans="1:7" hidden="1" x14ac:dyDescent="0.2">
      <c r="A184" s="27">
        <v>12749533</v>
      </c>
      <c r="B184" s="27" t="s">
        <v>208</v>
      </c>
      <c r="C184" s="27" t="s">
        <v>1833</v>
      </c>
      <c r="D184" s="27">
        <v>2.4580000000000002</v>
      </c>
      <c r="E184" t="s">
        <v>12</v>
      </c>
      <c r="F184" t="s">
        <v>35</v>
      </c>
      <c r="G184" t="s">
        <v>26</v>
      </c>
    </row>
    <row r="185" spans="1:7" hidden="1" x14ac:dyDescent="0.2">
      <c r="A185" s="27">
        <v>12749533</v>
      </c>
      <c r="B185" s="27" t="s">
        <v>208</v>
      </c>
      <c r="C185" s="27" t="s">
        <v>1834</v>
      </c>
      <c r="D185" s="27">
        <v>0.78600000000000003</v>
      </c>
      <c r="E185" t="s">
        <v>12</v>
      </c>
      <c r="F185" t="s">
        <v>35</v>
      </c>
      <c r="G185" t="s">
        <v>26</v>
      </c>
    </row>
    <row r="186" spans="1:7" hidden="1" x14ac:dyDescent="0.2">
      <c r="A186" s="27">
        <v>12749533</v>
      </c>
      <c r="B186" s="27" t="s">
        <v>208</v>
      </c>
      <c r="C186" s="27" t="s">
        <v>1835</v>
      </c>
      <c r="D186" s="27">
        <v>0.77400000000000002</v>
      </c>
      <c r="E186" t="s">
        <v>12</v>
      </c>
      <c r="F186" t="s">
        <v>35</v>
      </c>
      <c r="G186" t="s">
        <v>26</v>
      </c>
    </row>
    <row r="187" spans="1:7" hidden="1" x14ac:dyDescent="0.2">
      <c r="A187" s="27">
        <v>40376543</v>
      </c>
      <c r="B187" s="27" t="s">
        <v>211</v>
      </c>
      <c r="C187" s="27" t="s">
        <v>1832</v>
      </c>
      <c r="D187" s="27">
        <v>1.732</v>
      </c>
      <c r="E187" t="s">
        <v>16</v>
      </c>
      <c r="F187" t="s">
        <v>112</v>
      </c>
      <c r="G187" t="s">
        <v>26</v>
      </c>
    </row>
    <row r="188" spans="1:7" hidden="1" x14ac:dyDescent="0.2">
      <c r="A188" s="27">
        <v>40376543</v>
      </c>
      <c r="B188" s="27" t="s">
        <v>211</v>
      </c>
      <c r="C188" s="27" t="s">
        <v>1833</v>
      </c>
      <c r="D188" s="27">
        <v>1.5</v>
      </c>
      <c r="E188" t="s">
        <v>16</v>
      </c>
      <c r="F188" t="s">
        <v>112</v>
      </c>
      <c r="G188" t="s">
        <v>26</v>
      </c>
    </row>
    <row r="189" spans="1:7" hidden="1" x14ac:dyDescent="0.2">
      <c r="A189" s="27">
        <v>40376543</v>
      </c>
      <c r="B189" s="27" t="s">
        <v>211</v>
      </c>
      <c r="C189" s="27" t="s">
        <v>1834</v>
      </c>
      <c r="D189" s="27">
        <v>0.94599999999999995</v>
      </c>
      <c r="E189" t="s">
        <v>16</v>
      </c>
      <c r="F189" t="s">
        <v>112</v>
      </c>
      <c r="G189" t="s">
        <v>26</v>
      </c>
    </row>
    <row r="190" spans="1:7" hidden="1" x14ac:dyDescent="0.2">
      <c r="A190" s="27">
        <v>94411523</v>
      </c>
      <c r="B190" s="27" t="s">
        <v>212</v>
      </c>
      <c r="C190" s="27" t="s">
        <v>1832</v>
      </c>
      <c r="D190" s="27">
        <v>2.774</v>
      </c>
      <c r="E190" t="s">
        <v>21</v>
      </c>
      <c r="F190" t="s">
        <v>25</v>
      </c>
      <c r="G190" t="s">
        <v>83</v>
      </c>
    </row>
    <row r="191" spans="1:7" hidden="1" x14ac:dyDescent="0.2">
      <c r="A191" s="27">
        <v>94411523</v>
      </c>
      <c r="B191" s="27" t="s">
        <v>212</v>
      </c>
      <c r="C191" s="27" t="s">
        <v>1833</v>
      </c>
      <c r="D191" s="27">
        <v>1.9119999999999999</v>
      </c>
      <c r="E191" t="s">
        <v>21</v>
      </c>
      <c r="F191" t="s">
        <v>25</v>
      </c>
      <c r="G191" t="s">
        <v>83</v>
      </c>
    </row>
    <row r="192" spans="1:7" hidden="1" x14ac:dyDescent="0.2">
      <c r="A192" s="27">
        <v>80369487</v>
      </c>
      <c r="B192" s="27" t="s">
        <v>213</v>
      </c>
      <c r="C192" s="27" t="s">
        <v>1832</v>
      </c>
      <c r="D192" s="27">
        <v>1.708</v>
      </c>
      <c r="E192" t="s">
        <v>41</v>
      </c>
      <c r="F192" t="s">
        <v>87</v>
      </c>
      <c r="G192" t="s">
        <v>14</v>
      </c>
    </row>
    <row r="193" spans="1:7" hidden="1" x14ac:dyDescent="0.2">
      <c r="A193" s="27">
        <v>80369487</v>
      </c>
      <c r="B193" s="27" t="s">
        <v>213</v>
      </c>
      <c r="C193" s="27" t="s">
        <v>1833</v>
      </c>
      <c r="D193" s="27">
        <v>1.8839999999999999</v>
      </c>
      <c r="E193" t="s">
        <v>41</v>
      </c>
      <c r="F193" t="s">
        <v>87</v>
      </c>
      <c r="G193" t="s">
        <v>14</v>
      </c>
    </row>
    <row r="194" spans="1:7" hidden="1" x14ac:dyDescent="0.2">
      <c r="A194" s="27">
        <v>80369487</v>
      </c>
      <c r="B194" s="27" t="s">
        <v>213</v>
      </c>
      <c r="C194" s="27" t="s">
        <v>1835</v>
      </c>
      <c r="D194" s="27">
        <v>1.732</v>
      </c>
      <c r="E194" t="s">
        <v>41</v>
      </c>
      <c r="F194" t="s">
        <v>87</v>
      </c>
      <c r="G194" t="s">
        <v>14</v>
      </c>
    </row>
    <row r="195" spans="1:7" hidden="1" x14ac:dyDescent="0.2">
      <c r="A195" s="27">
        <v>52930481</v>
      </c>
      <c r="B195" s="27" t="s">
        <v>214</v>
      </c>
      <c r="C195" s="27" t="s">
        <v>1832</v>
      </c>
      <c r="D195" s="27">
        <v>1.26</v>
      </c>
      <c r="E195" t="s">
        <v>41</v>
      </c>
      <c r="F195" t="s">
        <v>87</v>
      </c>
      <c r="G195" t="s">
        <v>14</v>
      </c>
    </row>
    <row r="196" spans="1:7" hidden="1" x14ac:dyDescent="0.2">
      <c r="A196" s="27">
        <v>52930481</v>
      </c>
      <c r="B196" s="27" t="s">
        <v>214</v>
      </c>
      <c r="C196" s="27" t="s">
        <v>1833</v>
      </c>
      <c r="D196" s="27">
        <v>1.744</v>
      </c>
      <c r="E196" t="s">
        <v>41</v>
      </c>
      <c r="F196" t="s">
        <v>87</v>
      </c>
      <c r="G196" t="s">
        <v>14</v>
      </c>
    </row>
    <row r="197" spans="1:7" hidden="1" x14ac:dyDescent="0.2">
      <c r="A197" s="27">
        <v>52930481</v>
      </c>
      <c r="B197" s="27" t="s">
        <v>214</v>
      </c>
      <c r="C197" s="27" t="s">
        <v>1834</v>
      </c>
      <c r="D197" s="27">
        <v>1.7</v>
      </c>
      <c r="E197" t="s">
        <v>41</v>
      </c>
      <c r="F197" t="s">
        <v>87</v>
      </c>
      <c r="G197" t="s">
        <v>14</v>
      </c>
    </row>
    <row r="198" spans="1:7" hidden="1" x14ac:dyDescent="0.2">
      <c r="A198" s="27">
        <v>52930481</v>
      </c>
      <c r="B198" s="27" t="s">
        <v>214</v>
      </c>
      <c r="C198" s="27" t="s">
        <v>1835</v>
      </c>
      <c r="D198" s="27">
        <v>4.7539999999999996</v>
      </c>
      <c r="E198" t="s">
        <v>41</v>
      </c>
      <c r="F198" t="s">
        <v>87</v>
      </c>
      <c r="G198" t="s">
        <v>14</v>
      </c>
    </row>
    <row r="199" spans="1:7" hidden="1" x14ac:dyDescent="0.2">
      <c r="A199" s="27">
        <v>1030569012</v>
      </c>
      <c r="B199" s="27" t="s">
        <v>217</v>
      </c>
      <c r="C199" s="27" t="s">
        <v>1832</v>
      </c>
      <c r="D199" s="27">
        <v>2.472</v>
      </c>
      <c r="E199" t="s">
        <v>12</v>
      </c>
      <c r="F199" t="s">
        <v>35</v>
      </c>
      <c r="G199" t="s">
        <v>14</v>
      </c>
    </row>
    <row r="200" spans="1:7" hidden="1" x14ac:dyDescent="0.2">
      <c r="A200" s="27">
        <v>1030569012</v>
      </c>
      <c r="B200" s="27" t="s">
        <v>217</v>
      </c>
      <c r="C200" s="27" t="s">
        <v>1833</v>
      </c>
      <c r="D200" s="27">
        <v>3.6560000000000001</v>
      </c>
      <c r="E200" t="s">
        <v>12</v>
      </c>
      <c r="F200" t="s">
        <v>35</v>
      </c>
      <c r="G200" t="s">
        <v>14</v>
      </c>
    </row>
    <row r="201" spans="1:7" hidden="1" x14ac:dyDescent="0.2">
      <c r="A201" s="27">
        <v>80113867</v>
      </c>
      <c r="B201" s="27" t="s">
        <v>218</v>
      </c>
      <c r="C201" s="27" t="s">
        <v>1832</v>
      </c>
      <c r="D201" s="27">
        <v>2.758</v>
      </c>
      <c r="E201" t="s">
        <v>16</v>
      </c>
      <c r="F201" t="s">
        <v>48</v>
      </c>
      <c r="G201" t="s">
        <v>14</v>
      </c>
    </row>
    <row r="202" spans="1:7" hidden="1" x14ac:dyDescent="0.2">
      <c r="A202" s="27">
        <v>80113867</v>
      </c>
      <c r="B202" s="27" t="s">
        <v>218</v>
      </c>
      <c r="C202" s="27" t="s">
        <v>1833</v>
      </c>
      <c r="D202" s="27">
        <v>2.9180000000000001</v>
      </c>
      <c r="E202" t="s">
        <v>16</v>
      </c>
      <c r="F202" t="s">
        <v>48</v>
      </c>
      <c r="G202" t="s">
        <v>14</v>
      </c>
    </row>
    <row r="203" spans="1:7" hidden="1" x14ac:dyDescent="0.2">
      <c r="A203" s="27">
        <v>86085954</v>
      </c>
      <c r="B203" s="27" t="s">
        <v>469</v>
      </c>
      <c r="C203" s="27" t="s">
        <v>1832</v>
      </c>
      <c r="D203" s="27">
        <v>1.82</v>
      </c>
      <c r="E203" t="s">
        <v>28</v>
      </c>
      <c r="F203" t="s">
        <v>38</v>
      </c>
      <c r="G203" t="s">
        <v>26</v>
      </c>
    </row>
    <row r="204" spans="1:7" hidden="1" x14ac:dyDescent="0.2">
      <c r="A204" s="27">
        <v>86085954</v>
      </c>
      <c r="B204" s="27" t="s">
        <v>469</v>
      </c>
      <c r="C204" s="27" t="s">
        <v>1833</v>
      </c>
      <c r="D204" s="27">
        <v>1.0840000000000001</v>
      </c>
      <c r="E204" t="s">
        <v>28</v>
      </c>
      <c r="F204" t="s">
        <v>38</v>
      </c>
      <c r="G204" t="s">
        <v>26</v>
      </c>
    </row>
    <row r="205" spans="1:7" hidden="1" x14ac:dyDescent="0.2">
      <c r="A205" s="27">
        <v>60343863</v>
      </c>
      <c r="B205" s="27" t="s">
        <v>220</v>
      </c>
      <c r="C205" s="27" t="s">
        <v>1832</v>
      </c>
      <c r="D205" s="27">
        <v>1.712</v>
      </c>
      <c r="E205" t="s">
        <v>12</v>
      </c>
      <c r="F205" t="s">
        <v>13</v>
      </c>
      <c r="G205" t="s">
        <v>14</v>
      </c>
    </row>
    <row r="206" spans="1:7" hidden="1" x14ac:dyDescent="0.2">
      <c r="A206" s="27">
        <v>60343863</v>
      </c>
      <c r="B206" s="27" t="s">
        <v>220</v>
      </c>
      <c r="C206" s="27" t="s">
        <v>1833</v>
      </c>
      <c r="D206" s="27">
        <v>3.9020000000000001</v>
      </c>
      <c r="E206" t="s">
        <v>12</v>
      </c>
      <c r="F206" t="s">
        <v>13</v>
      </c>
      <c r="G206" t="s">
        <v>14</v>
      </c>
    </row>
    <row r="207" spans="1:7" hidden="1" x14ac:dyDescent="0.2">
      <c r="A207" s="27">
        <v>60343863</v>
      </c>
      <c r="B207" s="27" t="s">
        <v>220</v>
      </c>
      <c r="C207" s="27" t="s">
        <v>1835</v>
      </c>
      <c r="D207" s="27">
        <v>0.82599999999999996</v>
      </c>
      <c r="E207" t="s">
        <v>12</v>
      </c>
      <c r="F207" t="s">
        <v>13</v>
      </c>
      <c r="G207" t="s">
        <v>14</v>
      </c>
    </row>
    <row r="208" spans="1:7" hidden="1" x14ac:dyDescent="0.2">
      <c r="A208" s="27">
        <v>79719431</v>
      </c>
      <c r="B208" s="27" t="s">
        <v>221</v>
      </c>
      <c r="C208" s="27" t="s">
        <v>1832</v>
      </c>
      <c r="D208" s="27">
        <v>2.718</v>
      </c>
      <c r="E208" t="s">
        <v>21</v>
      </c>
      <c r="F208" t="s">
        <v>25</v>
      </c>
      <c r="G208" t="s">
        <v>14</v>
      </c>
    </row>
    <row r="209" spans="1:7" hidden="1" x14ac:dyDescent="0.2">
      <c r="A209" s="27">
        <v>79719431</v>
      </c>
      <c r="B209" s="27" t="s">
        <v>221</v>
      </c>
      <c r="C209" s="27" t="s">
        <v>1833</v>
      </c>
      <c r="D209" s="27">
        <v>2.8140000000000001</v>
      </c>
      <c r="E209" t="s">
        <v>21</v>
      </c>
      <c r="F209" t="s">
        <v>25</v>
      </c>
      <c r="G209" t="s">
        <v>14</v>
      </c>
    </row>
    <row r="210" spans="1:7" hidden="1" x14ac:dyDescent="0.2">
      <c r="A210" s="27">
        <v>80409561</v>
      </c>
      <c r="B210" s="27" t="s">
        <v>222</v>
      </c>
      <c r="C210" s="27" t="s">
        <v>1832</v>
      </c>
      <c r="D210" s="27">
        <v>2.7160000000000002</v>
      </c>
      <c r="E210" t="s">
        <v>12</v>
      </c>
      <c r="F210" t="s">
        <v>35</v>
      </c>
      <c r="G210" t="s">
        <v>14</v>
      </c>
    </row>
    <row r="211" spans="1:7" hidden="1" x14ac:dyDescent="0.2">
      <c r="A211" s="27">
        <v>80409561</v>
      </c>
      <c r="B211" s="27" t="s">
        <v>222</v>
      </c>
      <c r="C211" s="27" t="s">
        <v>1833</v>
      </c>
      <c r="D211" s="27">
        <v>4.4880000000000004</v>
      </c>
      <c r="E211" t="s">
        <v>12</v>
      </c>
      <c r="F211" t="s">
        <v>35</v>
      </c>
      <c r="G211" t="s">
        <v>14</v>
      </c>
    </row>
    <row r="212" spans="1:7" hidden="1" x14ac:dyDescent="0.2">
      <c r="A212" s="27">
        <v>1049622411</v>
      </c>
      <c r="B212" s="27" t="s">
        <v>224</v>
      </c>
      <c r="C212" s="27" t="s">
        <v>1832</v>
      </c>
      <c r="D212" s="27">
        <v>4.4580000000000002</v>
      </c>
      <c r="E212" t="s">
        <v>28</v>
      </c>
      <c r="F212" t="s">
        <v>38</v>
      </c>
      <c r="G212" t="s">
        <v>14</v>
      </c>
    </row>
    <row r="213" spans="1:7" hidden="1" x14ac:dyDescent="0.2">
      <c r="A213" s="27">
        <v>1049622411</v>
      </c>
      <c r="B213" s="27" t="s">
        <v>224</v>
      </c>
      <c r="C213" s="27" t="s">
        <v>1833</v>
      </c>
      <c r="D213" s="27">
        <v>3.56</v>
      </c>
      <c r="E213" t="s">
        <v>28</v>
      </c>
      <c r="F213" t="s">
        <v>38</v>
      </c>
      <c r="G213" t="s">
        <v>14</v>
      </c>
    </row>
    <row r="214" spans="1:7" hidden="1" x14ac:dyDescent="0.2">
      <c r="A214" s="27">
        <v>1032422928</v>
      </c>
      <c r="B214" s="27" t="s">
        <v>225</v>
      </c>
      <c r="C214" s="27" t="s">
        <v>1832</v>
      </c>
      <c r="D214" s="27">
        <v>1.552</v>
      </c>
      <c r="E214" t="s">
        <v>21</v>
      </c>
      <c r="F214" t="s">
        <v>33</v>
      </c>
      <c r="G214" t="s">
        <v>14</v>
      </c>
    </row>
    <row r="215" spans="1:7" hidden="1" x14ac:dyDescent="0.2">
      <c r="A215" s="27">
        <v>1032422928</v>
      </c>
      <c r="B215" s="27" t="s">
        <v>225</v>
      </c>
      <c r="C215" s="27" t="s">
        <v>1833</v>
      </c>
      <c r="D215" s="27">
        <v>0.94399999999999995</v>
      </c>
      <c r="E215" t="s">
        <v>21</v>
      </c>
      <c r="F215" t="s">
        <v>33</v>
      </c>
      <c r="G215" t="s">
        <v>14</v>
      </c>
    </row>
    <row r="216" spans="1:7" hidden="1" x14ac:dyDescent="0.2">
      <c r="A216" s="27">
        <v>80260545</v>
      </c>
      <c r="B216" s="27" t="s">
        <v>226</v>
      </c>
      <c r="C216" s="27" t="s">
        <v>1832</v>
      </c>
      <c r="D216" s="27">
        <v>2.8660000000000001</v>
      </c>
      <c r="E216" t="s">
        <v>12</v>
      </c>
      <c r="F216" t="s">
        <v>35</v>
      </c>
      <c r="G216" t="s">
        <v>14</v>
      </c>
    </row>
    <row r="217" spans="1:7" hidden="1" x14ac:dyDescent="0.2">
      <c r="A217" s="27">
        <v>80260545</v>
      </c>
      <c r="B217" s="27" t="s">
        <v>226</v>
      </c>
      <c r="C217" s="27" t="s">
        <v>1833</v>
      </c>
      <c r="D217" s="27">
        <v>0.98599999999999999</v>
      </c>
      <c r="E217" t="s">
        <v>12</v>
      </c>
      <c r="F217" t="s">
        <v>35</v>
      </c>
      <c r="G217" t="s">
        <v>14</v>
      </c>
    </row>
    <row r="218" spans="1:7" hidden="1" x14ac:dyDescent="0.2">
      <c r="A218" s="27">
        <v>67038344</v>
      </c>
      <c r="B218" s="27" t="s">
        <v>227</v>
      </c>
      <c r="C218" s="27" t="s">
        <v>1832</v>
      </c>
      <c r="D218" s="27">
        <v>1.944</v>
      </c>
      <c r="E218" t="s">
        <v>28</v>
      </c>
      <c r="F218" t="s">
        <v>29</v>
      </c>
      <c r="G218" t="s">
        <v>83</v>
      </c>
    </row>
    <row r="219" spans="1:7" hidden="1" x14ac:dyDescent="0.2">
      <c r="A219" s="27">
        <v>67038344</v>
      </c>
      <c r="B219" s="27" t="s">
        <v>227</v>
      </c>
      <c r="C219" s="27" t="s">
        <v>1833</v>
      </c>
      <c r="D219" s="27">
        <v>3.956</v>
      </c>
      <c r="E219" t="s">
        <v>28</v>
      </c>
      <c r="F219" t="s">
        <v>29</v>
      </c>
      <c r="G219" t="s">
        <v>83</v>
      </c>
    </row>
    <row r="220" spans="1:7" hidden="1" x14ac:dyDescent="0.2">
      <c r="A220" s="27">
        <v>80811369</v>
      </c>
      <c r="B220" s="27" t="s">
        <v>228</v>
      </c>
      <c r="C220" s="27" t="s">
        <v>1832</v>
      </c>
      <c r="D220" s="27">
        <v>1.468</v>
      </c>
      <c r="E220" t="s">
        <v>12</v>
      </c>
      <c r="F220" t="s">
        <v>13</v>
      </c>
      <c r="G220" t="s">
        <v>14</v>
      </c>
    </row>
    <row r="221" spans="1:7" hidden="1" x14ac:dyDescent="0.2">
      <c r="A221" s="27">
        <v>80811369</v>
      </c>
      <c r="B221" s="27" t="s">
        <v>228</v>
      </c>
      <c r="C221" s="27" t="s">
        <v>1833</v>
      </c>
      <c r="D221" s="27">
        <v>1.8240000000000001</v>
      </c>
      <c r="E221" t="s">
        <v>12</v>
      </c>
      <c r="F221" t="s">
        <v>13</v>
      </c>
      <c r="G221" t="s">
        <v>14</v>
      </c>
    </row>
    <row r="222" spans="1:7" hidden="1" x14ac:dyDescent="0.2">
      <c r="A222" s="27">
        <v>79784121</v>
      </c>
      <c r="B222" s="27" t="s">
        <v>230</v>
      </c>
      <c r="C222" s="27" t="s">
        <v>1832</v>
      </c>
      <c r="D222" s="27">
        <v>3.6440000000000001</v>
      </c>
      <c r="E222" t="s">
        <v>41</v>
      </c>
      <c r="F222" t="s">
        <v>53</v>
      </c>
      <c r="G222" t="s">
        <v>14</v>
      </c>
    </row>
    <row r="223" spans="1:7" hidden="1" x14ac:dyDescent="0.2">
      <c r="A223" s="27">
        <v>79784121</v>
      </c>
      <c r="B223" s="27" t="s">
        <v>230</v>
      </c>
      <c r="C223" s="27" t="s">
        <v>1833</v>
      </c>
      <c r="D223" s="27">
        <v>1.86</v>
      </c>
      <c r="E223" t="s">
        <v>41</v>
      </c>
      <c r="F223" t="s">
        <v>53</v>
      </c>
      <c r="G223" t="s">
        <v>14</v>
      </c>
    </row>
    <row r="224" spans="1:7" hidden="1" x14ac:dyDescent="0.2">
      <c r="A224" s="27">
        <v>1130675017</v>
      </c>
      <c r="B224" s="27" t="s">
        <v>233</v>
      </c>
      <c r="C224" s="27" t="s">
        <v>1832</v>
      </c>
      <c r="D224" s="27">
        <v>1.9119999999999999</v>
      </c>
      <c r="E224" t="s">
        <v>21</v>
      </c>
      <c r="F224" t="s">
        <v>31</v>
      </c>
      <c r="G224" t="s">
        <v>83</v>
      </c>
    </row>
    <row r="225" spans="1:7" hidden="1" x14ac:dyDescent="0.2">
      <c r="A225" s="27">
        <v>1130675017</v>
      </c>
      <c r="B225" s="27" t="s">
        <v>233</v>
      </c>
      <c r="C225" s="27" t="s">
        <v>1833</v>
      </c>
      <c r="D225" s="27">
        <v>3.972</v>
      </c>
      <c r="E225" t="s">
        <v>21</v>
      </c>
      <c r="F225" t="s">
        <v>31</v>
      </c>
      <c r="G225" t="s">
        <v>83</v>
      </c>
    </row>
    <row r="226" spans="1:7" hidden="1" x14ac:dyDescent="0.2">
      <c r="A226" s="27">
        <v>75066936</v>
      </c>
      <c r="B226" s="27" t="s">
        <v>234</v>
      </c>
      <c r="C226" s="27" t="s">
        <v>1832</v>
      </c>
      <c r="D226" s="27">
        <v>1.8280000000000001</v>
      </c>
      <c r="E226" t="s">
        <v>41</v>
      </c>
      <c r="F226" t="s">
        <v>53</v>
      </c>
      <c r="G226" t="s">
        <v>14</v>
      </c>
    </row>
    <row r="227" spans="1:7" hidden="1" x14ac:dyDescent="0.2">
      <c r="A227" s="27">
        <v>75066936</v>
      </c>
      <c r="B227" s="27" t="s">
        <v>234</v>
      </c>
      <c r="C227" s="27" t="s">
        <v>1833</v>
      </c>
      <c r="D227" s="27">
        <v>1.556</v>
      </c>
      <c r="E227" t="s">
        <v>41</v>
      </c>
      <c r="F227" t="s">
        <v>53</v>
      </c>
      <c r="G227" t="s">
        <v>14</v>
      </c>
    </row>
    <row r="228" spans="1:7" hidden="1" x14ac:dyDescent="0.2">
      <c r="A228" s="27">
        <v>75066936</v>
      </c>
      <c r="B228" s="27" t="s">
        <v>234</v>
      </c>
      <c r="C228" s="27" t="s">
        <v>1834</v>
      </c>
      <c r="D228" s="27">
        <v>1.56</v>
      </c>
      <c r="E228" t="s">
        <v>41</v>
      </c>
      <c r="F228" t="s">
        <v>53</v>
      </c>
      <c r="G228" t="s">
        <v>14</v>
      </c>
    </row>
    <row r="229" spans="1:7" hidden="1" x14ac:dyDescent="0.2">
      <c r="A229" s="27">
        <v>93204332</v>
      </c>
      <c r="B229" s="27" t="s">
        <v>236</v>
      </c>
      <c r="C229" s="27" t="s">
        <v>1832</v>
      </c>
      <c r="D229" s="27">
        <v>2.6480000000000001</v>
      </c>
      <c r="E229" t="s">
        <v>28</v>
      </c>
      <c r="F229" t="s">
        <v>38</v>
      </c>
      <c r="G229" t="s">
        <v>14</v>
      </c>
    </row>
    <row r="230" spans="1:7" hidden="1" x14ac:dyDescent="0.2">
      <c r="A230" s="27">
        <v>93204332</v>
      </c>
      <c r="B230" s="27" t="s">
        <v>236</v>
      </c>
      <c r="C230" s="27" t="s">
        <v>1833</v>
      </c>
      <c r="D230" s="27">
        <v>2.82</v>
      </c>
      <c r="E230" t="s">
        <v>28</v>
      </c>
      <c r="F230" t="s">
        <v>38</v>
      </c>
      <c r="G230" t="s">
        <v>14</v>
      </c>
    </row>
    <row r="231" spans="1:7" x14ac:dyDescent="0.2">
      <c r="A231" s="27">
        <v>79453519</v>
      </c>
      <c r="B231" s="27" t="s">
        <v>238</v>
      </c>
      <c r="C231" s="27" t="s">
        <v>1832</v>
      </c>
      <c r="D231" s="27">
        <v>1.544</v>
      </c>
      <c r="E231" t="s">
        <v>41</v>
      </c>
      <c r="F231" t="s">
        <v>42</v>
      </c>
      <c r="G231" t="s">
        <v>14</v>
      </c>
    </row>
    <row r="232" spans="1:7" x14ac:dyDescent="0.2">
      <c r="A232" s="27">
        <v>79453519</v>
      </c>
      <c r="B232" s="27" t="s">
        <v>238</v>
      </c>
      <c r="C232" s="27" t="s">
        <v>1833</v>
      </c>
      <c r="D232" s="27">
        <v>0.68400000000000005</v>
      </c>
      <c r="E232" t="s">
        <v>41</v>
      </c>
      <c r="F232" t="s">
        <v>42</v>
      </c>
      <c r="G232" t="s">
        <v>14</v>
      </c>
    </row>
    <row r="233" spans="1:7" hidden="1" x14ac:dyDescent="0.2">
      <c r="A233" s="27">
        <v>79754306</v>
      </c>
      <c r="B233" s="27" t="s">
        <v>239</v>
      </c>
      <c r="C233" s="27" t="s">
        <v>1832</v>
      </c>
      <c r="D233" s="27">
        <v>2.6160000000000001</v>
      </c>
      <c r="E233" t="s">
        <v>12</v>
      </c>
      <c r="F233" t="s">
        <v>19</v>
      </c>
      <c r="G233" t="s">
        <v>14</v>
      </c>
    </row>
    <row r="234" spans="1:7" hidden="1" x14ac:dyDescent="0.2">
      <c r="A234" s="27">
        <v>79754306</v>
      </c>
      <c r="B234" s="27" t="s">
        <v>239</v>
      </c>
      <c r="C234" s="27" t="s">
        <v>1833</v>
      </c>
      <c r="D234" s="27">
        <v>4.0460000000000003</v>
      </c>
      <c r="E234" t="s">
        <v>12</v>
      </c>
      <c r="F234" t="s">
        <v>19</v>
      </c>
      <c r="G234" t="s">
        <v>14</v>
      </c>
    </row>
    <row r="235" spans="1:7" hidden="1" x14ac:dyDescent="0.2">
      <c r="A235" s="27">
        <v>80230344</v>
      </c>
      <c r="B235" s="27" t="s">
        <v>240</v>
      </c>
      <c r="C235" s="27" t="s">
        <v>1832</v>
      </c>
      <c r="D235" s="27">
        <v>1.6040000000000001</v>
      </c>
      <c r="E235" t="s">
        <v>12</v>
      </c>
      <c r="F235" t="s">
        <v>13</v>
      </c>
      <c r="G235" t="s">
        <v>14</v>
      </c>
    </row>
    <row r="236" spans="1:7" hidden="1" x14ac:dyDescent="0.2">
      <c r="A236" s="27">
        <v>80230344</v>
      </c>
      <c r="B236" s="27" t="s">
        <v>240</v>
      </c>
      <c r="C236" s="27" t="s">
        <v>1833</v>
      </c>
      <c r="D236" s="27">
        <v>4.3959999999999999</v>
      </c>
      <c r="E236" t="s">
        <v>12</v>
      </c>
      <c r="F236" t="s">
        <v>13</v>
      </c>
      <c r="G236" t="s">
        <v>14</v>
      </c>
    </row>
    <row r="237" spans="1:7" hidden="1" x14ac:dyDescent="0.2">
      <c r="A237" s="27">
        <v>80230344</v>
      </c>
      <c r="B237" s="27" t="s">
        <v>240</v>
      </c>
      <c r="C237" s="27" t="s">
        <v>1834</v>
      </c>
      <c r="D237" s="27">
        <v>1</v>
      </c>
      <c r="E237" t="s">
        <v>12</v>
      </c>
      <c r="F237" t="s">
        <v>13</v>
      </c>
      <c r="G237" t="s">
        <v>14</v>
      </c>
    </row>
    <row r="238" spans="1:7" hidden="1" x14ac:dyDescent="0.2">
      <c r="A238" s="27">
        <v>80230344</v>
      </c>
      <c r="B238" s="27" t="s">
        <v>240</v>
      </c>
      <c r="C238" s="27" t="s">
        <v>1835</v>
      </c>
      <c r="D238" s="27">
        <v>2.9119999999999999</v>
      </c>
      <c r="E238" t="s">
        <v>12</v>
      </c>
      <c r="F238" t="s">
        <v>13</v>
      </c>
      <c r="G238" t="s">
        <v>14</v>
      </c>
    </row>
    <row r="239" spans="1:7" hidden="1" x14ac:dyDescent="0.2">
      <c r="A239" s="27">
        <v>79757955</v>
      </c>
      <c r="B239" s="27" t="s">
        <v>242</v>
      </c>
      <c r="C239" s="27" t="s">
        <v>1832</v>
      </c>
      <c r="D239" s="27">
        <v>2.528</v>
      </c>
      <c r="E239" t="s">
        <v>28</v>
      </c>
      <c r="F239" t="s">
        <v>61</v>
      </c>
      <c r="G239" t="s">
        <v>14</v>
      </c>
    </row>
    <row r="240" spans="1:7" hidden="1" x14ac:dyDescent="0.2">
      <c r="A240" s="27">
        <v>79757955</v>
      </c>
      <c r="B240" s="27" t="s">
        <v>242</v>
      </c>
      <c r="C240" s="27" t="s">
        <v>1833</v>
      </c>
      <c r="D240" s="27">
        <v>2.9319999999999999</v>
      </c>
      <c r="E240" t="s">
        <v>28</v>
      </c>
      <c r="F240" t="s">
        <v>61</v>
      </c>
      <c r="G240" t="s">
        <v>14</v>
      </c>
    </row>
    <row r="241" spans="1:7" hidden="1" x14ac:dyDescent="0.2">
      <c r="A241" s="27">
        <v>1014212319</v>
      </c>
      <c r="B241" s="27" t="s">
        <v>243</v>
      </c>
      <c r="C241" s="27" t="s">
        <v>1832</v>
      </c>
      <c r="D241" s="27">
        <v>2.4420000000000002</v>
      </c>
      <c r="E241" t="s">
        <v>28</v>
      </c>
      <c r="F241" t="s">
        <v>61</v>
      </c>
      <c r="G241" t="s">
        <v>14</v>
      </c>
    </row>
    <row r="242" spans="1:7" hidden="1" x14ac:dyDescent="0.2">
      <c r="A242" s="27">
        <v>1014212319</v>
      </c>
      <c r="B242" s="27" t="s">
        <v>243</v>
      </c>
      <c r="C242" s="27" t="s">
        <v>1833</v>
      </c>
      <c r="D242" s="27">
        <v>3.532</v>
      </c>
      <c r="E242" t="s">
        <v>28</v>
      </c>
      <c r="F242" t="s">
        <v>61</v>
      </c>
      <c r="G242" t="s">
        <v>14</v>
      </c>
    </row>
    <row r="243" spans="1:7" hidden="1" x14ac:dyDescent="0.2">
      <c r="A243" s="27">
        <v>52275887</v>
      </c>
      <c r="B243" s="27" t="s">
        <v>244</v>
      </c>
      <c r="C243" s="27" t="s">
        <v>1832</v>
      </c>
      <c r="D243" s="27">
        <v>2.7959999999999998</v>
      </c>
      <c r="E243" t="s">
        <v>21</v>
      </c>
      <c r="F243" t="s">
        <v>31</v>
      </c>
      <c r="G243" t="s">
        <v>14</v>
      </c>
    </row>
    <row r="244" spans="1:7" hidden="1" x14ac:dyDescent="0.2">
      <c r="A244" s="27">
        <v>52275887</v>
      </c>
      <c r="B244" s="27" t="s">
        <v>244</v>
      </c>
      <c r="C244" s="27" t="s">
        <v>1833</v>
      </c>
      <c r="D244" s="27">
        <v>2.6779999999999999</v>
      </c>
      <c r="E244" t="s">
        <v>21</v>
      </c>
      <c r="F244" t="s">
        <v>31</v>
      </c>
      <c r="G244" t="s">
        <v>14</v>
      </c>
    </row>
    <row r="245" spans="1:7" hidden="1" x14ac:dyDescent="0.2">
      <c r="A245" s="27">
        <v>52275887</v>
      </c>
      <c r="B245" s="27" t="s">
        <v>244</v>
      </c>
      <c r="C245" s="27" t="s">
        <v>1834</v>
      </c>
      <c r="D245" s="27">
        <v>2.6680000000000001</v>
      </c>
      <c r="E245" t="s">
        <v>21</v>
      </c>
      <c r="F245" t="s">
        <v>31</v>
      </c>
      <c r="G245" t="s">
        <v>14</v>
      </c>
    </row>
    <row r="246" spans="1:7" hidden="1" x14ac:dyDescent="0.2">
      <c r="A246" s="27">
        <v>52275887</v>
      </c>
      <c r="B246" s="27" t="s">
        <v>244</v>
      </c>
      <c r="C246" s="27" t="s">
        <v>1835</v>
      </c>
      <c r="D246" s="27">
        <v>4.6900000000000004</v>
      </c>
      <c r="E246" t="s">
        <v>21</v>
      </c>
      <c r="F246" t="s">
        <v>31</v>
      </c>
      <c r="G246" t="s">
        <v>14</v>
      </c>
    </row>
    <row r="247" spans="1:7" hidden="1" x14ac:dyDescent="0.2">
      <c r="A247" s="27">
        <v>1072652469</v>
      </c>
      <c r="B247" s="27" t="s">
        <v>476</v>
      </c>
      <c r="C247" s="27" t="s">
        <v>1832</v>
      </c>
      <c r="D247" s="27">
        <v>2.8540000000000001</v>
      </c>
      <c r="E247" t="s">
        <v>12</v>
      </c>
      <c r="F247" t="s">
        <v>35</v>
      </c>
      <c r="G247" t="s">
        <v>14</v>
      </c>
    </row>
    <row r="248" spans="1:7" hidden="1" x14ac:dyDescent="0.2">
      <c r="A248" s="27">
        <v>1072652469</v>
      </c>
      <c r="B248" s="27" t="s">
        <v>476</v>
      </c>
      <c r="C248" s="27" t="s">
        <v>1833</v>
      </c>
      <c r="D248" s="27">
        <v>2.9860000000000002</v>
      </c>
      <c r="E248" t="s">
        <v>12</v>
      </c>
      <c r="F248" t="s">
        <v>35</v>
      </c>
      <c r="G248" t="s">
        <v>14</v>
      </c>
    </row>
    <row r="249" spans="1:7" hidden="1" x14ac:dyDescent="0.2">
      <c r="A249" s="27">
        <v>1072652469</v>
      </c>
      <c r="B249" s="27" t="s">
        <v>476</v>
      </c>
      <c r="C249" s="27" t="s">
        <v>1834</v>
      </c>
      <c r="D249" s="27">
        <v>0.96</v>
      </c>
      <c r="E249" t="s">
        <v>12</v>
      </c>
      <c r="F249" t="s">
        <v>35</v>
      </c>
      <c r="G249" t="s">
        <v>14</v>
      </c>
    </row>
    <row r="250" spans="1:7" hidden="1" x14ac:dyDescent="0.2">
      <c r="A250" s="27">
        <v>1072652469</v>
      </c>
      <c r="B250" s="27" t="s">
        <v>476</v>
      </c>
      <c r="C250" s="27" t="s">
        <v>1835</v>
      </c>
      <c r="D250" s="27">
        <v>4.5940000000000003</v>
      </c>
      <c r="E250" t="s">
        <v>12</v>
      </c>
      <c r="F250" t="s">
        <v>35</v>
      </c>
      <c r="G250" t="s">
        <v>14</v>
      </c>
    </row>
    <row r="251" spans="1:7" hidden="1" x14ac:dyDescent="0.2">
      <c r="A251" s="27">
        <v>79465982</v>
      </c>
      <c r="B251" s="27" t="s">
        <v>255</v>
      </c>
      <c r="C251" s="27" t="s">
        <v>1832</v>
      </c>
      <c r="D251" s="27">
        <v>1.62</v>
      </c>
      <c r="E251" t="s">
        <v>21</v>
      </c>
      <c r="F251" t="s">
        <v>71</v>
      </c>
      <c r="G251" t="s">
        <v>14</v>
      </c>
    </row>
    <row r="252" spans="1:7" hidden="1" x14ac:dyDescent="0.2">
      <c r="A252" s="27">
        <v>79465982</v>
      </c>
      <c r="B252" s="27" t="s">
        <v>255</v>
      </c>
      <c r="C252" s="27" t="s">
        <v>1833</v>
      </c>
      <c r="D252" s="27">
        <v>2.5939999999999999</v>
      </c>
      <c r="E252" t="s">
        <v>21</v>
      </c>
      <c r="F252" t="s">
        <v>71</v>
      </c>
      <c r="G252" t="s">
        <v>14</v>
      </c>
    </row>
    <row r="253" spans="1:7" hidden="1" x14ac:dyDescent="0.2">
      <c r="A253" s="27">
        <v>79465982</v>
      </c>
      <c r="B253" s="27" t="s">
        <v>255</v>
      </c>
      <c r="C253" s="27" t="s">
        <v>1835</v>
      </c>
      <c r="D253" s="27">
        <v>4.4580000000000002</v>
      </c>
      <c r="E253" t="s">
        <v>21</v>
      </c>
      <c r="F253" t="s">
        <v>71</v>
      </c>
      <c r="G253" t="s">
        <v>14</v>
      </c>
    </row>
    <row r="254" spans="1:7" hidden="1" x14ac:dyDescent="0.2">
      <c r="A254" s="27">
        <v>52157406</v>
      </c>
      <c r="B254" s="27" t="s">
        <v>257</v>
      </c>
      <c r="C254" s="27" t="s">
        <v>1832</v>
      </c>
      <c r="D254" s="27">
        <v>2</v>
      </c>
      <c r="E254" t="s">
        <v>12</v>
      </c>
      <c r="F254" t="s">
        <v>13</v>
      </c>
      <c r="G254" t="s">
        <v>14</v>
      </c>
    </row>
    <row r="255" spans="1:7" hidden="1" x14ac:dyDescent="0.2">
      <c r="A255" s="27">
        <v>52157406</v>
      </c>
      <c r="B255" s="27" t="s">
        <v>257</v>
      </c>
      <c r="C255" s="27" t="s">
        <v>1833</v>
      </c>
      <c r="D255" s="27">
        <v>1.6879999999999999</v>
      </c>
      <c r="E255" t="s">
        <v>12</v>
      </c>
      <c r="F255" t="s">
        <v>13</v>
      </c>
      <c r="G255" t="s">
        <v>14</v>
      </c>
    </row>
    <row r="256" spans="1:7" hidden="1" x14ac:dyDescent="0.2">
      <c r="A256" s="27">
        <v>1121820805</v>
      </c>
      <c r="B256" s="27" t="s">
        <v>258</v>
      </c>
      <c r="C256" s="27" t="s">
        <v>1832</v>
      </c>
      <c r="D256" s="27">
        <v>1.3280000000000001</v>
      </c>
      <c r="E256" t="s">
        <v>21</v>
      </c>
      <c r="F256" t="s">
        <v>25</v>
      </c>
      <c r="G256" t="s">
        <v>26</v>
      </c>
    </row>
    <row r="257" spans="1:7" hidden="1" x14ac:dyDescent="0.2">
      <c r="A257" s="27">
        <v>1121820805</v>
      </c>
      <c r="B257" s="27" t="s">
        <v>258</v>
      </c>
      <c r="C257" s="27" t="s">
        <v>1833</v>
      </c>
      <c r="D257" s="27">
        <v>1.1439999999999999</v>
      </c>
      <c r="E257" t="s">
        <v>21</v>
      </c>
      <c r="F257" t="s">
        <v>25</v>
      </c>
      <c r="G257" t="s">
        <v>26</v>
      </c>
    </row>
    <row r="258" spans="1:7" hidden="1" x14ac:dyDescent="0.2">
      <c r="A258" s="27">
        <v>35512065</v>
      </c>
      <c r="B258" s="27" t="s">
        <v>259</v>
      </c>
      <c r="C258" s="27" t="s">
        <v>1832</v>
      </c>
      <c r="D258" s="27">
        <v>2.5419999999999998</v>
      </c>
      <c r="E258" t="s">
        <v>28</v>
      </c>
      <c r="F258" t="s">
        <v>29</v>
      </c>
      <c r="G258" t="s">
        <v>14</v>
      </c>
    </row>
    <row r="259" spans="1:7" hidden="1" x14ac:dyDescent="0.2">
      <c r="A259" s="27">
        <v>35512065</v>
      </c>
      <c r="B259" s="27" t="s">
        <v>259</v>
      </c>
      <c r="C259" s="27" t="s">
        <v>1833</v>
      </c>
      <c r="D259" s="27">
        <v>1.6839999999999999</v>
      </c>
      <c r="E259" t="s">
        <v>28</v>
      </c>
      <c r="F259" t="s">
        <v>29</v>
      </c>
      <c r="G259" t="s">
        <v>14</v>
      </c>
    </row>
    <row r="260" spans="1:7" hidden="1" x14ac:dyDescent="0.2">
      <c r="A260" s="27">
        <v>79701073</v>
      </c>
      <c r="B260" s="27" t="s">
        <v>260</v>
      </c>
      <c r="C260" s="27" t="s">
        <v>1832</v>
      </c>
      <c r="D260" s="27">
        <v>2.726</v>
      </c>
      <c r="E260" t="s">
        <v>12</v>
      </c>
      <c r="F260" t="s">
        <v>35</v>
      </c>
      <c r="G260" t="s">
        <v>14</v>
      </c>
    </row>
    <row r="261" spans="1:7" hidden="1" x14ac:dyDescent="0.2">
      <c r="A261" s="27">
        <v>79701073</v>
      </c>
      <c r="B261" s="27" t="s">
        <v>260</v>
      </c>
      <c r="C261" s="27" t="s">
        <v>1833</v>
      </c>
      <c r="D261" s="27">
        <v>2.8180000000000001</v>
      </c>
      <c r="E261" t="s">
        <v>12</v>
      </c>
      <c r="F261" t="s">
        <v>35</v>
      </c>
      <c r="G261" t="s">
        <v>14</v>
      </c>
    </row>
    <row r="262" spans="1:7" hidden="1" x14ac:dyDescent="0.2">
      <c r="A262" s="27">
        <v>79701073</v>
      </c>
      <c r="B262" s="27" t="s">
        <v>260</v>
      </c>
      <c r="C262" s="27" t="s">
        <v>1834</v>
      </c>
      <c r="D262" s="27">
        <v>2.64</v>
      </c>
      <c r="E262" t="s">
        <v>12</v>
      </c>
      <c r="F262" t="s">
        <v>35</v>
      </c>
      <c r="G262" t="s">
        <v>14</v>
      </c>
    </row>
    <row r="263" spans="1:7" hidden="1" x14ac:dyDescent="0.2">
      <c r="A263" s="27">
        <v>79701073</v>
      </c>
      <c r="B263" s="27" t="s">
        <v>260</v>
      </c>
      <c r="C263" s="27" t="s">
        <v>1835</v>
      </c>
      <c r="D263" s="27">
        <v>4.556</v>
      </c>
      <c r="E263" t="s">
        <v>12</v>
      </c>
      <c r="F263" t="s">
        <v>35</v>
      </c>
      <c r="G263" t="s">
        <v>14</v>
      </c>
    </row>
    <row r="264" spans="1:7" hidden="1" x14ac:dyDescent="0.2">
      <c r="A264" s="27">
        <v>79719054</v>
      </c>
      <c r="B264" s="27" t="s">
        <v>261</v>
      </c>
      <c r="C264" s="27" t="s">
        <v>1832</v>
      </c>
      <c r="D264" s="27">
        <v>1.6639999999999999</v>
      </c>
      <c r="E264" t="s">
        <v>12</v>
      </c>
      <c r="F264" t="s">
        <v>13</v>
      </c>
      <c r="G264" t="s">
        <v>14</v>
      </c>
    </row>
    <row r="265" spans="1:7" hidden="1" x14ac:dyDescent="0.2">
      <c r="A265" s="27">
        <v>79719054</v>
      </c>
      <c r="B265" s="27" t="s">
        <v>261</v>
      </c>
      <c r="C265" s="27" t="s">
        <v>1833</v>
      </c>
      <c r="D265" s="27">
        <v>3.32</v>
      </c>
      <c r="E265" t="s">
        <v>12</v>
      </c>
      <c r="F265" t="s">
        <v>13</v>
      </c>
      <c r="G265" t="s">
        <v>14</v>
      </c>
    </row>
    <row r="266" spans="1:7" hidden="1" x14ac:dyDescent="0.2">
      <c r="A266" s="27">
        <v>79719054</v>
      </c>
      <c r="B266" s="27" t="s">
        <v>261</v>
      </c>
      <c r="C266" s="27" t="s">
        <v>1834</v>
      </c>
      <c r="D266" s="27">
        <v>2.9020000000000001</v>
      </c>
      <c r="E266" t="s">
        <v>12</v>
      </c>
      <c r="F266" t="s">
        <v>13</v>
      </c>
      <c r="G266" t="s">
        <v>14</v>
      </c>
    </row>
    <row r="267" spans="1:7" hidden="1" x14ac:dyDescent="0.2">
      <c r="A267" s="27">
        <v>79719054</v>
      </c>
      <c r="B267" s="27" t="s">
        <v>261</v>
      </c>
      <c r="C267" s="27" t="s">
        <v>1835</v>
      </c>
      <c r="D267" s="27">
        <v>3.2160000000000002</v>
      </c>
      <c r="E267" t="s">
        <v>12</v>
      </c>
      <c r="F267" t="s">
        <v>13</v>
      </c>
      <c r="G267" t="s">
        <v>14</v>
      </c>
    </row>
    <row r="268" spans="1:7" hidden="1" x14ac:dyDescent="0.2">
      <c r="A268" s="27">
        <v>80441424</v>
      </c>
      <c r="B268" s="27" t="s">
        <v>262</v>
      </c>
      <c r="C268" s="27" t="s">
        <v>1832</v>
      </c>
      <c r="D268" s="27">
        <v>2.8</v>
      </c>
      <c r="E268" t="s">
        <v>12</v>
      </c>
      <c r="F268" t="s">
        <v>13</v>
      </c>
      <c r="G268" t="s">
        <v>14</v>
      </c>
    </row>
    <row r="269" spans="1:7" hidden="1" x14ac:dyDescent="0.2">
      <c r="A269" s="27">
        <v>80441424</v>
      </c>
      <c r="B269" s="27" t="s">
        <v>262</v>
      </c>
      <c r="C269" s="27" t="s">
        <v>1833</v>
      </c>
      <c r="D269" s="27">
        <v>2.8420000000000001</v>
      </c>
      <c r="E269" t="s">
        <v>12</v>
      </c>
      <c r="F269" t="s">
        <v>13</v>
      </c>
      <c r="G269" t="s">
        <v>14</v>
      </c>
    </row>
    <row r="270" spans="1:7" hidden="1" x14ac:dyDescent="0.2">
      <c r="A270" s="27">
        <v>80441424</v>
      </c>
      <c r="B270" s="27" t="s">
        <v>262</v>
      </c>
      <c r="C270" s="27" t="s">
        <v>1834</v>
      </c>
      <c r="D270" s="27">
        <v>2.5019999999999998</v>
      </c>
      <c r="E270" t="s">
        <v>12</v>
      </c>
      <c r="F270" t="s">
        <v>13</v>
      </c>
      <c r="G270" t="s">
        <v>14</v>
      </c>
    </row>
    <row r="271" spans="1:7" hidden="1" x14ac:dyDescent="0.2">
      <c r="A271" s="27">
        <v>80441424</v>
      </c>
      <c r="B271" s="27" t="s">
        <v>262</v>
      </c>
      <c r="C271" s="27" t="s">
        <v>1835</v>
      </c>
      <c r="D271" s="27">
        <v>4.4539999999999997</v>
      </c>
      <c r="E271" t="s">
        <v>12</v>
      </c>
      <c r="F271" t="s">
        <v>13</v>
      </c>
      <c r="G271" t="s">
        <v>14</v>
      </c>
    </row>
    <row r="272" spans="1:7" hidden="1" x14ac:dyDescent="0.2">
      <c r="A272" s="27">
        <v>79627961</v>
      </c>
      <c r="B272" s="27" t="s">
        <v>264</v>
      </c>
      <c r="C272" s="27" t="s">
        <v>1832</v>
      </c>
      <c r="D272" s="27">
        <v>2.7679999999999998</v>
      </c>
      <c r="E272" t="s">
        <v>28</v>
      </c>
      <c r="F272" t="s">
        <v>38</v>
      </c>
      <c r="G272" t="s">
        <v>14</v>
      </c>
    </row>
    <row r="273" spans="1:7" hidden="1" x14ac:dyDescent="0.2">
      <c r="A273" s="27">
        <v>79627961</v>
      </c>
      <c r="B273" s="27" t="s">
        <v>264</v>
      </c>
      <c r="C273" s="27" t="s">
        <v>1833</v>
      </c>
      <c r="D273" s="27">
        <v>3.7280000000000002</v>
      </c>
      <c r="E273" t="s">
        <v>28</v>
      </c>
      <c r="F273" t="s">
        <v>38</v>
      </c>
      <c r="G273" t="s">
        <v>14</v>
      </c>
    </row>
    <row r="274" spans="1:7" hidden="1" x14ac:dyDescent="0.2">
      <c r="A274" s="27">
        <v>79627961</v>
      </c>
      <c r="B274" s="27" t="s">
        <v>264</v>
      </c>
      <c r="C274" s="27" t="s">
        <v>1834</v>
      </c>
      <c r="D274" s="27">
        <v>2.3980000000000001</v>
      </c>
      <c r="E274" t="s">
        <v>28</v>
      </c>
      <c r="F274" t="s">
        <v>38</v>
      </c>
      <c r="G274" t="s">
        <v>14</v>
      </c>
    </row>
    <row r="275" spans="1:7" hidden="1" x14ac:dyDescent="0.2">
      <c r="A275" s="27">
        <v>79627961</v>
      </c>
      <c r="B275" s="27" t="s">
        <v>264</v>
      </c>
      <c r="C275" s="27" t="s">
        <v>1835</v>
      </c>
      <c r="D275" s="27">
        <v>3.2879999999999998</v>
      </c>
      <c r="E275" t="s">
        <v>28</v>
      </c>
      <c r="F275" t="s">
        <v>38</v>
      </c>
      <c r="G275" t="s">
        <v>14</v>
      </c>
    </row>
    <row r="276" spans="1:7" hidden="1" x14ac:dyDescent="0.2">
      <c r="A276" s="27">
        <v>80723718</v>
      </c>
      <c r="B276" s="27" t="s">
        <v>267</v>
      </c>
      <c r="C276" s="27" t="s">
        <v>1832</v>
      </c>
      <c r="D276" s="27">
        <v>2.778</v>
      </c>
      <c r="E276" t="s">
        <v>21</v>
      </c>
      <c r="F276" t="s">
        <v>22</v>
      </c>
      <c r="G276" t="s">
        <v>14</v>
      </c>
    </row>
    <row r="277" spans="1:7" hidden="1" x14ac:dyDescent="0.2">
      <c r="A277" s="27">
        <v>80723718</v>
      </c>
      <c r="B277" s="27" t="s">
        <v>267</v>
      </c>
      <c r="C277" s="27" t="s">
        <v>1833</v>
      </c>
      <c r="D277" s="27">
        <v>4.6280000000000001</v>
      </c>
      <c r="E277" t="s">
        <v>21</v>
      </c>
      <c r="F277" t="s">
        <v>22</v>
      </c>
      <c r="G277" t="s">
        <v>14</v>
      </c>
    </row>
    <row r="278" spans="1:7" hidden="1" x14ac:dyDescent="0.2">
      <c r="A278" s="27">
        <v>51735659</v>
      </c>
      <c r="B278" s="27" t="s">
        <v>275</v>
      </c>
      <c r="C278" s="27" t="s">
        <v>1832</v>
      </c>
      <c r="D278" s="27">
        <v>1.9</v>
      </c>
      <c r="E278" t="s">
        <v>28</v>
      </c>
      <c r="F278" t="s">
        <v>104</v>
      </c>
      <c r="G278" t="s">
        <v>14</v>
      </c>
    </row>
    <row r="279" spans="1:7" hidden="1" x14ac:dyDescent="0.2">
      <c r="A279" s="27">
        <v>51735659</v>
      </c>
      <c r="B279" s="27" t="s">
        <v>275</v>
      </c>
      <c r="C279" s="27" t="s">
        <v>1833</v>
      </c>
      <c r="D279" s="27">
        <v>3.5880000000000001</v>
      </c>
      <c r="E279" t="s">
        <v>28</v>
      </c>
      <c r="F279" t="s">
        <v>104</v>
      </c>
      <c r="G279" t="s">
        <v>14</v>
      </c>
    </row>
    <row r="280" spans="1:7" hidden="1" x14ac:dyDescent="0.2">
      <c r="A280" s="27">
        <v>80180508</v>
      </c>
      <c r="B280" s="27" t="s">
        <v>276</v>
      </c>
      <c r="C280" s="27" t="s">
        <v>1832</v>
      </c>
      <c r="D280" s="27">
        <v>4.7359999999999998</v>
      </c>
      <c r="E280" t="s">
        <v>12</v>
      </c>
      <c r="F280" t="s">
        <v>13</v>
      </c>
      <c r="G280" t="s">
        <v>14</v>
      </c>
    </row>
    <row r="281" spans="1:7" hidden="1" x14ac:dyDescent="0.2">
      <c r="A281" s="27">
        <v>80180508</v>
      </c>
      <c r="B281" s="27" t="s">
        <v>276</v>
      </c>
      <c r="C281" s="27" t="s">
        <v>1833</v>
      </c>
      <c r="D281" s="27">
        <v>4.6180000000000003</v>
      </c>
      <c r="E281" t="s">
        <v>12</v>
      </c>
      <c r="F281" t="s">
        <v>13</v>
      </c>
      <c r="G281" t="s">
        <v>14</v>
      </c>
    </row>
    <row r="282" spans="1:7" hidden="1" x14ac:dyDescent="0.2">
      <c r="A282" s="27">
        <v>80180508</v>
      </c>
      <c r="B282" s="27" t="s">
        <v>276</v>
      </c>
      <c r="C282" s="27" t="s">
        <v>1834</v>
      </c>
      <c r="D282" s="27">
        <v>4.4539999999999997</v>
      </c>
      <c r="E282" t="s">
        <v>12</v>
      </c>
      <c r="F282" t="s">
        <v>13</v>
      </c>
      <c r="G282" t="s">
        <v>14</v>
      </c>
    </row>
    <row r="283" spans="1:7" hidden="1" x14ac:dyDescent="0.2">
      <c r="A283" s="27">
        <v>80180508</v>
      </c>
      <c r="B283" s="27" t="s">
        <v>276</v>
      </c>
      <c r="C283" s="27" t="s">
        <v>1835</v>
      </c>
      <c r="D283" s="27">
        <v>4.5380000000000003</v>
      </c>
      <c r="E283" t="s">
        <v>12</v>
      </c>
      <c r="F283" t="s">
        <v>13</v>
      </c>
      <c r="G283" t="s">
        <v>14</v>
      </c>
    </row>
    <row r="284" spans="1:7" hidden="1" x14ac:dyDescent="0.2">
      <c r="A284" s="27">
        <v>53117029</v>
      </c>
      <c r="B284" s="27" t="s">
        <v>283</v>
      </c>
      <c r="C284" s="27" t="s">
        <v>1832</v>
      </c>
      <c r="D284" s="27">
        <v>1.96</v>
      </c>
      <c r="E284" t="s">
        <v>28</v>
      </c>
      <c r="F284" t="s">
        <v>29</v>
      </c>
      <c r="G284" t="s">
        <v>14</v>
      </c>
    </row>
    <row r="285" spans="1:7" hidden="1" x14ac:dyDescent="0.2">
      <c r="A285" s="27">
        <v>53117029</v>
      </c>
      <c r="B285" s="27" t="s">
        <v>283</v>
      </c>
      <c r="C285" s="27" t="s">
        <v>1833</v>
      </c>
      <c r="D285" s="27">
        <v>2</v>
      </c>
      <c r="E285" t="s">
        <v>28</v>
      </c>
      <c r="F285" t="s">
        <v>29</v>
      </c>
      <c r="G285" t="s">
        <v>14</v>
      </c>
    </row>
    <row r="286" spans="1:7" hidden="1" x14ac:dyDescent="0.2">
      <c r="A286" s="27">
        <v>16379884</v>
      </c>
      <c r="B286" s="27" t="s">
        <v>284</v>
      </c>
      <c r="C286" s="27" t="s">
        <v>1832</v>
      </c>
      <c r="D286" s="27">
        <v>1.968</v>
      </c>
      <c r="E286" t="s">
        <v>21</v>
      </c>
      <c r="F286" t="s">
        <v>31</v>
      </c>
      <c r="G286" t="s">
        <v>83</v>
      </c>
    </row>
    <row r="287" spans="1:7" hidden="1" x14ac:dyDescent="0.2">
      <c r="A287" s="27">
        <v>16379884</v>
      </c>
      <c r="B287" s="27" t="s">
        <v>284</v>
      </c>
      <c r="C287" s="27" t="s">
        <v>1833</v>
      </c>
      <c r="D287" s="27">
        <v>1.776</v>
      </c>
      <c r="E287" t="s">
        <v>21</v>
      </c>
      <c r="F287" t="s">
        <v>31</v>
      </c>
      <c r="G287" t="s">
        <v>83</v>
      </c>
    </row>
    <row r="288" spans="1:7" hidden="1" x14ac:dyDescent="0.2">
      <c r="A288" s="27">
        <v>80076584</v>
      </c>
      <c r="B288" s="27" t="s">
        <v>285</v>
      </c>
      <c r="C288" s="27" t="s">
        <v>1832</v>
      </c>
      <c r="D288" s="27">
        <v>1.8240000000000001</v>
      </c>
      <c r="E288" t="s">
        <v>21</v>
      </c>
      <c r="F288" t="s">
        <v>22</v>
      </c>
      <c r="G288" t="s">
        <v>14</v>
      </c>
    </row>
    <row r="289" spans="1:7" hidden="1" x14ac:dyDescent="0.2">
      <c r="A289" s="27">
        <v>80076584</v>
      </c>
      <c r="B289" s="27" t="s">
        <v>285</v>
      </c>
      <c r="C289" s="27" t="s">
        <v>1833</v>
      </c>
      <c r="D289" s="27">
        <v>4.258</v>
      </c>
      <c r="E289" t="s">
        <v>21</v>
      </c>
      <c r="F289" t="s">
        <v>22</v>
      </c>
      <c r="G289" t="s">
        <v>14</v>
      </c>
    </row>
    <row r="290" spans="1:7" hidden="1" x14ac:dyDescent="0.2">
      <c r="A290" s="27">
        <v>19057431</v>
      </c>
      <c r="B290" s="27" t="s">
        <v>287</v>
      </c>
      <c r="C290" s="27" t="s">
        <v>1832</v>
      </c>
      <c r="D290" s="27">
        <v>1.3680000000000001</v>
      </c>
      <c r="E290" t="s">
        <v>28</v>
      </c>
      <c r="F290" t="s">
        <v>38</v>
      </c>
      <c r="G290" t="s">
        <v>14</v>
      </c>
    </row>
    <row r="291" spans="1:7" hidden="1" x14ac:dyDescent="0.2">
      <c r="A291" s="27">
        <v>19057431</v>
      </c>
      <c r="B291" s="27" t="s">
        <v>287</v>
      </c>
      <c r="C291" s="27" t="s">
        <v>1833</v>
      </c>
      <c r="D291" s="27">
        <v>2.8919999999999999</v>
      </c>
      <c r="E291" t="s">
        <v>28</v>
      </c>
      <c r="F291" t="s">
        <v>38</v>
      </c>
      <c r="G291" t="s">
        <v>14</v>
      </c>
    </row>
    <row r="292" spans="1:7" hidden="1" x14ac:dyDescent="0.2">
      <c r="A292" s="27">
        <v>79294701</v>
      </c>
      <c r="B292" s="27" t="s">
        <v>288</v>
      </c>
      <c r="C292" s="27" t="s">
        <v>1832</v>
      </c>
      <c r="D292" s="27">
        <v>1.484</v>
      </c>
      <c r="E292" t="s">
        <v>41</v>
      </c>
      <c r="F292" t="s">
        <v>53</v>
      </c>
      <c r="G292" t="s">
        <v>14</v>
      </c>
    </row>
    <row r="293" spans="1:7" hidden="1" x14ac:dyDescent="0.2">
      <c r="A293" s="27">
        <v>79294701</v>
      </c>
      <c r="B293" s="27" t="s">
        <v>288</v>
      </c>
      <c r="C293" s="27" t="s">
        <v>1833</v>
      </c>
      <c r="D293" s="27">
        <v>1.484</v>
      </c>
      <c r="E293" t="s">
        <v>41</v>
      </c>
      <c r="F293" t="s">
        <v>53</v>
      </c>
      <c r="G293" t="s">
        <v>14</v>
      </c>
    </row>
    <row r="294" spans="1:7" x14ac:dyDescent="0.2">
      <c r="A294" s="27">
        <v>79895288</v>
      </c>
      <c r="B294" s="27" t="s">
        <v>289</v>
      </c>
      <c r="C294" s="27" t="s">
        <v>1832</v>
      </c>
      <c r="D294" s="27">
        <v>1.744</v>
      </c>
      <c r="E294" t="s">
        <v>41</v>
      </c>
      <c r="F294" t="s">
        <v>42</v>
      </c>
      <c r="G294" t="s">
        <v>14</v>
      </c>
    </row>
    <row r="295" spans="1:7" hidden="1" x14ac:dyDescent="0.2">
      <c r="A295" s="27">
        <v>14327094</v>
      </c>
      <c r="B295" s="27" t="s">
        <v>291</v>
      </c>
      <c r="C295" s="27" t="s">
        <v>1832</v>
      </c>
      <c r="D295" s="27">
        <v>2.782</v>
      </c>
      <c r="E295" t="s">
        <v>21</v>
      </c>
      <c r="F295" t="s">
        <v>25</v>
      </c>
      <c r="G295" t="s">
        <v>14</v>
      </c>
    </row>
    <row r="296" spans="1:7" hidden="1" x14ac:dyDescent="0.2">
      <c r="A296" s="27">
        <v>14327094</v>
      </c>
      <c r="B296" s="27" t="s">
        <v>291</v>
      </c>
      <c r="C296" s="27" t="s">
        <v>1833</v>
      </c>
      <c r="D296" s="27">
        <v>1.756</v>
      </c>
      <c r="E296" t="s">
        <v>21</v>
      </c>
      <c r="F296" t="s">
        <v>25</v>
      </c>
      <c r="G296" t="s">
        <v>14</v>
      </c>
    </row>
    <row r="297" spans="1:7" hidden="1" x14ac:dyDescent="0.2">
      <c r="A297" s="27">
        <v>14327094</v>
      </c>
      <c r="B297" s="27" t="s">
        <v>291</v>
      </c>
      <c r="C297" s="27" t="s">
        <v>1834</v>
      </c>
      <c r="D297" s="27">
        <v>2.4079999999999999</v>
      </c>
      <c r="E297" t="s">
        <v>21</v>
      </c>
      <c r="F297" t="s">
        <v>25</v>
      </c>
      <c r="G297" t="s">
        <v>14</v>
      </c>
    </row>
    <row r="298" spans="1:7" hidden="1" x14ac:dyDescent="0.2">
      <c r="A298" s="27">
        <v>14327094</v>
      </c>
      <c r="B298" s="27" t="s">
        <v>291</v>
      </c>
      <c r="C298" s="27" t="s">
        <v>1835</v>
      </c>
      <c r="D298" s="27">
        <v>2.4220000000000002</v>
      </c>
      <c r="E298" t="s">
        <v>21</v>
      </c>
      <c r="F298" t="s">
        <v>25</v>
      </c>
      <c r="G298" t="s">
        <v>14</v>
      </c>
    </row>
    <row r="299" spans="1:7" x14ac:dyDescent="0.2">
      <c r="A299" s="27">
        <v>94320517</v>
      </c>
      <c r="B299" s="27" t="s">
        <v>292</v>
      </c>
      <c r="C299" s="27" t="s">
        <v>1832</v>
      </c>
      <c r="D299" s="27">
        <v>1.42</v>
      </c>
      <c r="E299" t="s">
        <v>41</v>
      </c>
      <c r="F299" t="s">
        <v>42</v>
      </c>
      <c r="G299" t="s">
        <v>14</v>
      </c>
    </row>
    <row r="300" spans="1:7" x14ac:dyDescent="0.2">
      <c r="A300" s="27">
        <v>94320517</v>
      </c>
      <c r="B300" s="27" t="s">
        <v>292</v>
      </c>
      <c r="C300" s="27" t="s">
        <v>1833</v>
      </c>
      <c r="D300" s="27">
        <v>2.63</v>
      </c>
      <c r="E300" t="s">
        <v>41</v>
      </c>
      <c r="F300" t="s">
        <v>42</v>
      </c>
      <c r="G300" t="s">
        <v>14</v>
      </c>
    </row>
    <row r="301" spans="1:7" x14ac:dyDescent="0.2">
      <c r="A301" s="27">
        <v>94320517</v>
      </c>
      <c r="B301" s="27" t="s">
        <v>292</v>
      </c>
      <c r="C301" s="27" t="s">
        <v>1834</v>
      </c>
      <c r="D301" s="27">
        <v>2.56</v>
      </c>
      <c r="E301" t="s">
        <v>41</v>
      </c>
      <c r="F301" t="s">
        <v>42</v>
      </c>
      <c r="G301" t="s">
        <v>14</v>
      </c>
    </row>
    <row r="302" spans="1:7" x14ac:dyDescent="0.2">
      <c r="A302" s="27">
        <v>94320517</v>
      </c>
      <c r="B302" s="27" t="s">
        <v>292</v>
      </c>
      <c r="C302" s="27" t="s">
        <v>1835</v>
      </c>
      <c r="D302" s="27">
        <v>2.8860000000000001</v>
      </c>
      <c r="E302" t="s">
        <v>41</v>
      </c>
      <c r="F302" t="s">
        <v>42</v>
      </c>
      <c r="G302" t="s">
        <v>14</v>
      </c>
    </row>
    <row r="303" spans="1:7" hidden="1" x14ac:dyDescent="0.2">
      <c r="A303" s="27">
        <v>19493490</v>
      </c>
      <c r="B303" s="27" t="s">
        <v>295</v>
      </c>
      <c r="C303" s="27" t="s">
        <v>1832</v>
      </c>
      <c r="D303" s="27">
        <v>1.72</v>
      </c>
      <c r="E303" t="s">
        <v>21</v>
      </c>
      <c r="F303" t="s">
        <v>25</v>
      </c>
      <c r="G303" t="s">
        <v>14</v>
      </c>
    </row>
    <row r="304" spans="1:7" hidden="1" x14ac:dyDescent="0.2">
      <c r="A304" s="27">
        <v>19493490</v>
      </c>
      <c r="B304" s="27" t="s">
        <v>295</v>
      </c>
      <c r="C304" s="27" t="s">
        <v>1833</v>
      </c>
      <c r="D304" s="27">
        <v>2</v>
      </c>
      <c r="E304" t="s">
        <v>21</v>
      </c>
      <c r="F304" t="s">
        <v>25</v>
      </c>
      <c r="G304" t="s">
        <v>14</v>
      </c>
    </row>
    <row r="305" spans="1:7" hidden="1" x14ac:dyDescent="0.2">
      <c r="A305" s="27">
        <v>80392090</v>
      </c>
      <c r="B305" s="27" t="s">
        <v>296</v>
      </c>
      <c r="C305" s="27" t="s">
        <v>1832</v>
      </c>
      <c r="D305" s="27">
        <v>2.6659999999999999</v>
      </c>
      <c r="E305" t="s">
        <v>16</v>
      </c>
      <c r="F305" t="s">
        <v>48</v>
      </c>
      <c r="G305" t="s">
        <v>14</v>
      </c>
    </row>
    <row r="306" spans="1:7" hidden="1" x14ac:dyDescent="0.2">
      <c r="A306" s="27">
        <v>80392090</v>
      </c>
      <c r="B306" s="27" t="s">
        <v>296</v>
      </c>
      <c r="C306" s="27" t="s">
        <v>1833</v>
      </c>
      <c r="D306" s="27">
        <v>1.456</v>
      </c>
      <c r="E306" t="s">
        <v>16</v>
      </c>
      <c r="F306" t="s">
        <v>48</v>
      </c>
      <c r="G306" t="s">
        <v>14</v>
      </c>
    </row>
    <row r="307" spans="1:7" hidden="1" x14ac:dyDescent="0.2">
      <c r="A307" s="27">
        <v>16274438</v>
      </c>
      <c r="B307" s="27" t="s">
        <v>297</v>
      </c>
      <c r="C307" s="27" t="s">
        <v>1832</v>
      </c>
      <c r="D307" s="27">
        <v>1.8680000000000001</v>
      </c>
      <c r="E307" t="s">
        <v>21</v>
      </c>
      <c r="F307" t="s">
        <v>31</v>
      </c>
      <c r="G307" t="s">
        <v>83</v>
      </c>
    </row>
    <row r="308" spans="1:7" hidden="1" x14ac:dyDescent="0.2">
      <c r="A308" s="27">
        <v>16274438</v>
      </c>
      <c r="B308" s="27" t="s">
        <v>297</v>
      </c>
      <c r="C308" s="27" t="s">
        <v>1833</v>
      </c>
      <c r="D308" s="27">
        <v>3.3479999999999999</v>
      </c>
      <c r="E308" t="s">
        <v>21</v>
      </c>
      <c r="F308" t="s">
        <v>31</v>
      </c>
      <c r="G308" t="s">
        <v>83</v>
      </c>
    </row>
    <row r="309" spans="1:7" hidden="1" x14ac:dyDescent="0.2">
      <c r="A309" s="27">
        <v>14982841</v>
      </c>
      <c r="B309" s="27" t="s">
        <v>298</v>
      </c>
      <c r="C309" s="27" t="s">
        <v>1832</v>
      </c>
      <c r="D309" s="27">
        <v>2.8940000000000001</v>
      </c>
      <c r="E309" t="s">
        <v>28</v>
      </c>
      <c r="F309" t="s">
        <v>38</v>
      </c>
      <c r="G309" t="s">
        <v>83</v>
      </c>
    </row>
    <row r="310" spans="1:7" hidden="1" x14ac:dyDescent="0.2">
      <c r="A310" s="27">
        <v>14982841</v>
      </c>
      <c r="B310" s="27" t="s">
        <v>298</v>
      </c>
      <c r="C310" s="27" t="s">
        <v>1833</v>
      </c>
      <c r="D310" s="27">
        <v>3.6120000000000001</v>
      </c>
      <c r="E310" t="s">
        <v>28</v>
      </c>
      <c r="F310" t="s">
        <v>38</v>
      </c>
      <c r="G310" t="s">
        <v>83</v>
      </c>
    </row>
    <row r="311" spans="1:7" hidden="1" x14ac:dyDescent="0.2">
      <c r="A311" s="27">
        <v>79749175</v>
      </c>
      <c r="B311" s="27" t="s">
        <v>299</v>
      </c>
      <c r="C311" s="27" t="s">
        <v>1832</v>
      </c>
      <c r="D311" s="27">
        <v>3</v>
      </c>
      <c r="E311" t="s">
        <v>12</v>
      </c>
      <c r="F311" t="s">
        <v>13</v>
      </c>
      <c r="G311" t="s">
        <v>14</v>
      </c>
    </row>
    <row r="312" spans="1:7" hidden="1" x14ac:dyDescent="0.2">
      <c r="A312" s="27">
        <v>79749175</v>
      </c>
      <c r="B312" s="27" t="s">
        <v>299</v>
      </c>
      <c r="C312" s="27" t="s">
        <v>1833</v>
      </c>
      <c r="D312" s="27">
        <v>4.4539999999999997</v>
      </c>
      <c r="E312" t="s">
        <v>12</v>
      </c>
      <c r="F312" t="s">
        <v>13</v>
      </c>
      <c r="G312" t="s">
        <v>14</v>
      </c>
    </row>
    <row r="313" spans="1:7" hidden="1" x14ac:dyDescent="0.2">
      <c r="A313" s="27">
        <v>79749175</v>
      </c>
      <c r="B313" s="27" t="s">
        <v>299</v>
      </c>
      <c r="C313" s="27" t="s">
        <v>1834</v>
      </c>
      <c r="D313" s="27">
        <v>2.68</v>
      </c>
      <c r="E313" t="s">
        <v>12</v>
      </c>
      <c r="F313" t="s">
        <v>13</v>
      </c>
      <c r="G313" t="s">
        <v>14</v>
      </c>
    </row>
    <row r="314" spans="1:7" hidden="1" x14ac:dyDescent="0.2">
      <c r="A314" s="27">
        <v>79749175</v>
      </c>
      <c r="B314" s="27" t="s">
        <v>299</v>
      </c>
      <c r="C314" s="27" t="s">
        <v>1835</v>
      </c>
      <c r="D314" s="27">
        <v>4.6280000000000001</v>
      </c>
      <c r="E314" t="s">
        <v>12</v>
      </c>
      <c r="F314" t="s">
        <v>13</v>
      </c>
      <c r="G314" t="s">
        <v>14</v>
      </c>
    </row>
    <row r="315" spans="1:7" hidden="1" x14ac:dyDescent="0.2">
      <c r="A315" s="27">
        <v>1032405442</v>
      </c>
      <c r="B315" s="27" t="s">
        <v>307</v>
      </c>
      <c r="C315" s="27" t="s">
        <v>1832</v>
      </c>
      <c r="D315" s="27">
        <v>2.6360000000000001</v>
      </c>
      <c r="E315" t="s">
        <v>28</v>
      </c>
      <c r="F315" t="s">
        <v>104</v>
      </c>
      <c r="G315" t="s">
        <v>14</v>
      </c>
    </row>
    <row r="316" spans="1:7" hidden="1" x14ac:dyDescent="0.2">
      <c r="A316" s="27">
        <v>1032405442</v>
      </c>
      <c r="B316" s="27" t="s">
        <v>307</v>
      </c>
      <c r="C316" s="27" t="s">
        <v>1833</v>
      </c>
      <c r="D316" s="27">
        <v>1.9119999999999999</v>
      </c>
      <c r="E316" t="s">
        <v>28</v>
      </c>
      <c r="F316" t="s">
        <v>104</v>
      </c>
      <c r="G316" t="s">
        <v>14</v>
      </c>
    </row>
    <row r="317" spans="1:7" x14ac:dyDescent="0.2">
      <c r="A317" s="27">
        <v>79949908</v>
      </c>
      <c r="B317" s="27" t="s">
        <v>308</v>
      </c>
      <c r="C317" s="27" t="s">
        <v>1832</v>
      </c>
      <c r="D317" s="27">
        <v>1.052</v>
      </c>
      <c r="E317" t="s">
        <v>41</v>
      </c>
      <c r="F317" t="s">
        <v>42</v>
      </c>
      <c r="G317" t="s">
        <v>14</v>
      </c>
    </row>
    <row r="318" spans="1:7" x14ac:dyDescent="0.2">
      <c r="A318" s="27">
        <v>79949908</v>
      </c>
      <c r="B318" s="27" t="s">
        <v>308</v>
      </c>
      <c r="C318" s="27" t="s">
        <v>1833</v>
      </c>
      <c r="D318" s="27">
        <v>1.228</v>
      </c>
      <c r="E318" t="s">
        <v>41</v>
      </c>
      <c r="F318" t="s">
        <v>42</v>
      </c>
      <c r="G318" t="s">
        <v>14</v>
      </c>
    </row>
    <row r="319" spans="1:7" x14ac:dyDescent="0.2">
      <c r="A319" s="27">
        <v>79949908</v>
      </c>
      <c r="B319" s="27" t="s">
        <v>308</v>
      </c>
      <c r="C319" s="27" t="s">
        <v>1834</v>
      </c>
      <c r="D319" s="27">
        <v>0.4</v>
      </c>
      <c r="E319" t="s">
        <v>41</v>
      </c>
      <c r="F319" t="s">
        <v>42</v>
      </c>
      <c r="G319" t="s">
        <v>14</v>
      </c>
    </row>
    <row r="320" spans="1:7" hidden="1" x14ac:dyDescent="0.2">
      <c r="A320" s="27">
        <v>80092538</v>
      </c>
      <c r="B320" s="27" t="s">
        <v>309</v>
      </c>
      <c r="C320" s="27" t="s">
        <v>1832</v>
      </c>
      <c r="D320" s="27">
        <v>1.4319999999999999</v>
      </c>
      <c r="E320" t="s">
        <v>28</v>
      </c>
      <c r="F320" t="s">
        <v>29</v>
      </c>
      <c r="G320" t="s">
        <v>14</v>
      </c>
    </row>
    <row r="321" spans="1:7" hidden="1" x14ac:dyDescent="0.2">
      <c r="A321" s="27">
        <v>80092538</v>
      </c>
      <c r="B321" s="27" t="s">
        <v>309</v>
      </c>
      <c r="C321" s="27" t="s">
        <v>1833</v>
      </c>
      <c r="D321" s="27">
        <v>4.3920000000000003</v>
      </c>
      <c r="E321" t="s">
        <v>28</v>
      </c>
      <c r="F321" t="s">
        <v>29</v>
      </c>
      <c r="G321" t="s">
        <v>14</v>
      </c>
    </row>
    <row r="322" spans="1:7" hidden="1" x14ac:dyDescent="0.2">
      <c r="A322" s="27">
        <v>80092538</v>
      </c>
      <c r="B322" s="27" t="s">
        <v>309</v>
      </c>
      <c r="C322" s="27" t="s">
        <v>1834</v>
      </c>
      <c r="D322" s="27">
        <v>2.6659999999999999</v>
      </c>
      <c r="E322" t="s">
        <v>28</v>
      </c>
      <c r="F322" t="s">
        <v>29</v>
      </c>
      <c r="G322" t="s">
        <v>14</v>
      </c>
    </row>
    <row r="323" spans="1:7" hidden="1" x14ac:dyDescent="0.2">
      <c r="A323" s="27">
        <v>80092538</v>
      </c>
      <c r="B323" s="27" t="s">
        <v>309</v>
      </c>
      <c r="C323" s="27" t="s">
        <v>1835</v>
      </c>
      <c r="D323" s="27">
        <v>4.6159999999999997</v>
      </c>
      <c r="E323" t="s">
        <v>28</v>
      </c>
      <c r="F323" t="s">
        <v>29</v>
      </c>
      <c r="G323" t="s">
        <v>14</v>
      </c>
    </row>
    <row r="324" spans="1:7" hidden="1" x14ac:dyDescent="0.2">
      <c r="A324" s="27">
        <v>79637087</v>
      </c>
      <c r="B324" s="27" t="s">
        <v>312</v>
      </c>
      <c r="C324" s="27" t="s">
        <v>1832</v>
      </c>
      <c r="D324" s="27">
        <v>1.9039999999999999</v>
      </c>
      <c r="E324" t="s">
        <v>21</v>
      </c>
      <c r="F324" t="s">
        <v>71</v>
      </c>
      <c r="G324" t="s">
        <v>14</v>
      </c>
    </row>
    <row r="325" spans="1:7" hidden="1" x14ac:dyDescent="0.2">
      <c r="A325" s="27">
        <v>79637087</v>
      </c>
      <c r="B325" s="27" t="s">
        <v>312</v>
      </c>
      <c r="C325" s="27" t="s">
        <v>1833</v>
      </c>
      <c r="D325" s="27">
        <v>1.8120000000000001</v>
      </c>
      <c r="E325" t="s">
        <v>21</v>
      </c>
      <c r="F325" t="s">
        <v>71</v>
      </c>
      <c r="G325" t="s">
        <v>14</v>
      </c>
    </row>
    <row r="326" spans="1:7" hidden="1" x14ac:dyDescent="0.2">
      <c r="A326" s="27">
        <v>10296734</v>
      </c>
      <c r="B326" s="27" t="s">
        <v>314</v>
      </c>
      <c r="C326" s="27" t="s">
        <v>1833</v>
      </c>
      <c r="D326" s="27">
        <v>3.34</v>
      </c>
      <c r="E326" t="s">
        <v>12</v>
      </c>
      <c r="F326" t="s">
        <v>13</v>
      </c>
      <c r="G326" t="s">
        <v>14</v>
      </c>
    </row>
    <row r="327" spans="1:7" hidden="1" x14ac:dyDescent="0.2">
      <c r="A327" s="27">
        <v>10296734</v>
      </c>
      <c r="B327" s="27" t="s">
        <v>314</v>
      </c>
      <c r="C327" s="27" t="s">
        <v>1834</v>
      </c>
      <c r="D327" s="27">
        <v>0.94599999999999995</v>
      </c>
      <c r="E327" t="s">
        <v>12</v>
      </c>
      <c r="F327" t="s">
        <v>13</v>
      </c>
      <c r="G327" t="s">
        <v>14</v>
      </c>
    </row>
    <row r="328" spans="1:7" hidden="1" x14ac:dyDescent="0.2">
      <c r="A328" s="27">
        <v>80229700</v>
      </c>
      <c r="B328" s="27" t="s">
        <v>317</v>
      </c>
      <c r="C328" s="27" t="s">
        <v>1832</v>
      </c>
      <c r="D328" s="27">
        <v>2.29</v>
      </c>
      <c r="E328" t="s">
        <v>21</v>
      </c>
      <c r="F328" t="s">
        <v>71</v>
      </c>
      <c r="G328" t="s">
        <v>14</v>
      </c>
    </row>
    <row r="329" spans="1:7" hidden="1" x14ac:dyDescent="0.2">
      <c r="A329" s="27">
        <v>52200117</v>
      </c>
      <c r="B329" s="27" t="s">
        <v>319</v>
      </c>
      <c r="C329" s="27" t="s">
        <v>1832</v>
      </c>
      <c r="D329" s="27">
        <v>2.6379999999999999</v>
      </c>
      <c r="E329" t="s">
        <v>21</v>
      </c>
      <c r="F329" t="s">
        <v>71</v>
      </c>
      <c r="G329" t="s">
        <v>14</v>
      </c>
    </row>
    <row r="330" spans="1:7" hidden="1" x14ac:dyDescent="0.2">
      <c r="A330" s="27">
        <v>52200117</v>
      </c>
      <c r="B330" s="27" t="s">
        <v>319</v>
      </c>
      <c r="C330" s="27" t="s">
        <v>1833</v>
      </c>
      <c r="D330" s="27">
        <v>2.6819999999999999</v>
      </c>
      <c r="E330" t="s">
        <v>21</v>
      </c>
      <c r="F330" t="s">
        <v>71</v>
      </c>
      <c r="G330" t="s">
        <v>14</v>
      </c>
    </row>
    <row r="331" spans="1:7" hidden="1" x14ac:dyDescent="0.2">
      <c r="A331" s="27">
        <v>52200117</v>
      </c>
      <c r="B331" s="27" t="s">
        <v>319</v>
      </c>
      <c r="C331" s="27" t="s">
        <v>1834</v>
      </c>
      <c r="D331" s="27">
        <v>2.6419999999999999</v>
      </c>
      <c r="E331" t="s">
        <v>21</v>
      </c>
      <c r="F331" t="s">
        <v>71</v>
      </c>
      <c r="G331" t="s">
        <v>14</v>
      </c>
    </row>
    <row r="332" spans="1:7" hidden="1" x14ac:dyDescent="0.2">
      <c r="A332" s="27">
        <v>52200117</v>
      </c>
      <c r="B332" s="27" t="s">
        <v>319</v>
      </c>
      <c r="C332" s="27" t="s">
        <v>1835</v>
      </c>
      <c r="D332" s="27">
        <v>4.5860000000000003</v>
      </c>
      <c r="E332" t="s">
        <v>21</v>
      </c>
      <c r="F332" t="s">
        <v>71</v>
      </c>
      <c r="G332" t="s">
        <v>14</v>
      </c>
    </row>
    <row r="333" spans="1:7" hidden="1" x14ac:dyDescent="0.2">
      <c r="A333" s="27">
        <v>79401648</v>
      </c>
      <c r="B333" s="27" t="s">
        <v>321</v>
      </c>
      <c r="C333" s="27" t="s">
        <v>1832</v>
      </c>
      <c r="D333" s="27">
        <v>2.8359999999999999</v>
      </c>
      <c r="E333" t="s">
        <v>28</v>
      </c>
      <c r="F333" t="s">
        <v>38</v>
      </c>
      <c r="G333" t="s">
        <v>14</v>
      </c>
    </row>
    <row r="334" spans="1:7" hidden="1" x14ac:dyDescent="0.2">
      <c r="A334" s="27">
        <v>79401648</v>
      </c>
      <c r="B334" s="27" t="s">
        <v>321</v>
      </c>
      <c r="C334" s="27" t="s">
        <v>1833</v>
      </c>
      <c r="D334" s="27">
        <v>3.8279999999999998</v>
      </c>
      <c r="E334" t="s">
        <v>28</v>
      </c>
      <c r="F334" t="s">
        <v>38</v>
      </c>
      <c r="G334" t="s">
        <v>14</v>
      </c>
    </row>
    <row r="335" spans="1:7" hidden="1" x14ac:dyDescent="0.2">
      <c r="A335" s="27">
        <v>79401648</v>
      </c>
      <c r="B335" s="27" t="s">
        <v>321</v>
      </c>
      <c r="C335" s="27" t="s">
        <v>1834</v>
      </c>
      <c r="D335" s="27">
        <v>2.4159999999999999</v>
      </c>
      <c r="E335" t="s">
        <v>28</v>
      </c>
      <c r="F335" t="s">
        <v>38</v>
      </c>
      <c r="G335" t="s">
        <v>14</v>
      </c>
    </row>
    <row r="336" spans="1:7" hidden="1" x14ac:dyDescent="0.2">
      <c r="A336" s="27">
        <v>6848758</v>
      </c>
      <c r="B336" s="27" t="s">
        <v>322</v>
      </c>
      <c r="C336" s="27" t="s">
        <v>1832</v>
      </c>
      <c r="D336" s="27">
        <v>0.90600000000000003</v>
      </c>
      <c r="E336" t="s">
        <v>16</v>
      </c>
      <c r="F336" t="s">
        <v>112</v>
      </c>
      <c r="G336" t="s">
        <v>26</v>
      </c>
    </row>
    <row r="337" spans="1:7" hidden="1" x14ac:dyDescent="0.2">
      <c r="A337" s="27">
        <v>6848758</v>
      </c>
      <c r="B337" s="27" t="s">
        <v>322</v>
      </c>
      <c r="C337" s="27" t="s">
        <v>1833</v>
      </c>
      <c r="D337" s="27">
        <v>2.7679999999999998</v>
      </c>
      <c r="E337" t="s">
        <v>16</v>
      </c>
      <c r="F337" t="s">
        <v>112</v>
      </c>
      <c r="G337" t="s">
        <v>26</v>
      </c>
    </row>
    <row r="338" spans="1:7" hidden="1" x14ac:dyDescent="0.2">
      <c r="A338" s="27">
        <v>30346920</v>
      </c>
      <c r="B338" s="27" t="s">
        <v>324</v>
      </c>
      <c r="C338" s="27" t="s">
        <v>1832</v>
      </c>
      <c r="D338" s="27">
        <v>2.6440000000000001</v>
      </c>
      <c r="E338" t="s">
        <v>28</v>
      </c>
      <c r="F338" t="s">
        <v>38</v>
      </c>
      <c r="G338" t="s">
        <v>14</v>
      </c>
    </row>
    <row r="339" spans="1:7" hidden="1" x14ac:dyDescent="0.2">
      <c r="A339" s="27">
        <v>30346920</v>
      </c>
      <c r="B339" s="27" t="s">
        <v>324</v>
      </c>
      <c r="C339" s="27" t="s">
        <v>1833</v>
      </c>
      <c r="D339" s="27">
        <v>3.44</v>
      </c>
      <c r="E339" t="s">
        <v>28</v>
      </c>
      <c r="F339" t="s">
        <v>38</v>
      </c>
      <c r="G339" t="s">
        <v>14</v>
      </c>
    </row>
    <row r="340" spans="1:7" hidden="1" x14ac:dyDescent="0.2">
      <c r="A340" s="27">
        <v>1033687330</v>
      </c>
      <c r="B340" s="27" t="s">
        <v>325</v>
      </c>
      <c r="C340" s="27" t="s">
        <v>1832</v>
      </c>
      <c r="D340" s="27">
        <v>2.754</v>
      </c>
      <c r="E340" t="s">
        <v>28</v>
      </c>
      <c r="F340" t="s">
        <v>104</v>
      </c>
      <c r="G340" t="s">
        <v>14</v>
      </c>
    </row>
    <row r="341" spans="1:7" hidden="1" x14ac:dyDescent="0.2">
      <c r="A341" s="27">
        <v>1033687330</v>
      </c>
      <c r="B341" s="27" t="s">
        <v>325</v>
      </c>
      <c r="C341" s="27" t="s">
        <v>1833</v>
      </c>
      <c r="D341" s="27">
        <v>4.3739999999999997</v>
      </c>
      <c r="E341" t="s">
        <v>28</v>
      </c>
      <c r="F341" t="s">
        <v>104</v>
      </c>
      <c r="G341" t="s">
        <v>14</v>
      </c>
    </row>
    <row r="342" spans="1:7" hidden="1" x14ac:dyDescent="0.2">
      <c r="A342" s="27">
        <v>79885361</v>
      </c>
      <c r="B342" s="27" t="s">
        <v>327</v>
      </c>
      <c r="C342" s="27" t="s">
        <v>1832</v>
      </c>
      <c r="D342" s="27">
        <v>2.5779999999999998</v>
      </c>
      <c r="E342" t="s">
        <v>12</v>
      </c>
      <c r="F342" t="s">
        <v>13</v>
      </c>
      <c r="G342" t="s">
        <v>14</v>
      </c>
    </row>
    <row r="343" spans="1:7" hidden="1" x14ac:dyDescent="0.2">
      <c r="A343" s="27">
        <v>79885361</v>
      </c>
      <c r="B343" s="27" t="s">
        <v>327</v>
      </c>
      <c r="C343" s="27" t="s">
        <v>1833</v>
      </c>
      <c r="D343" s="27">
        <v>2.8420000000000001</v>
      </c>
      <c r="E343" t="s">
        <v>12</v>
      </c>
      <c r="F343" t="s">
        <v>13</v>
      </c>
      <c r="G343" t="s">
        <v>14</v>
      </c>
    </row>
    <row r="344" spans="1:7" hidden="1" x14ac:dyDescent="0.2">
      <c r="A344" s="27">
        <v>79885361</v>
      </c>
      <c r="B344" s="27" t="s">
        <v>327</v>
      </c>
      <c r="C344" s="27" t="s">
        <v>1834</v>
      </c>
      <c r="D344" s="27">
        <v>2.6539999999999999</v>
      </c>
      <c r="E344" t="s">
        <v>12</v>
      </c>
      <c r="F344" t="s">
        <v>13</v>
      </c>
      <c r="G344" t="s">
        <v>14</v>
      </c>
    </row>
    <row r="345" spans="1:7" hidden="1" x14ac:dyDescent="0.2">
      <c r="A345" s="27">
        <v>79885361</v>
      </c>
      <c r="B345" s="27" t="s">
        <v>327</v>
      </c>
      <c r="C345" s="27" t="s">
        <v>1835</v>
      </c>
      <c r="D345" s="27">
        <v>4.7220000000000004</v>
      </c>
      <c r="E345" t="s">
        <v>12</v>
      </c>
      <c r="F345" t="s">
        <v>13</v>
      </c>
      <c r="G345" t="s">
        <v>14</v>
      </c>
    </row>
    <row r="346" spans="1:7" hidden="1" x14ac:dyDescent="0.2">
      <c r="A346" s="27">
        <v>79505898</v>
      </c>
      <c r="B346" s="27" t="s">
        <v>329</v>
      </c>
      <c r="C346" s="27" t="s">
        <v>1832</v>
      </c>
      <c r="D346" s="27">
        <v>2.9780000000000002</v>
      </c>
      <c r="E346" t="s">
        <v>28</v>
      </c>
      <c r="F346" t="s">
        <v>38</v>
      </c>
      <c r="G346" t="s">
        <v>14</v>
      </c>
    </row>
    <row r="347" spans="1:7" hidden="1" x14ac:dyDescent="0.2">
      <c r="A347" s="27">
        <v>79505898</v>
      </c>
      <c r="B347" s="27" t="s">
        <v>329</v>
      </c>
      <c r="C347" s="27" t="s">
        <v>1833</v>
      </c>
      <c r="D347" s="27">
        <v>3.6280000000000001</v>
      </c>
      <c r="E347" t="s">
        <v>28</v>
      </c>
      <c r="F347" t="s">
        <v>38</v>
      </c>
      <c r="G347" t="s">
        <v>14</v>
      </c>
    </row>
    <row r="348" spans="1:7" hidden="1" x14ac:dyDescent="0.2">
      <c r="A348" s="27">
        <v>79505898</v>
      </c>
      <c r="B348" s="27" t="s">
        <v>329</v>
      </c>
      <c r="C348" s="27" t="s">
        <v>1834</v>
      </c>
      <c r="D348" s="27">
        <v>1.9179999999999999</v>
      </c>
      <c r="E348" t="s">
        <v>28</v>
      </c>
      <c r="F348" t="s">
        <v>38</v>
      </c>
      <c r="G348" t="s">
        <v>14</v>
      </c>
    </row>
    <row r="349" spans="1:7" hidden="1" x14ac:dyDescent="0.2">
      <c r="A349" s="27">
        <v>79967583</v>
      </c>
      <c r="B349" s="27" t="s">
        <v>331</v>
      </c>
      <c r="C349" s="27" t="s">
        <v>1832</v>
      </c>
      <c r="D349" s="27">
        <v>1.74</v>
      </c>
      <c r="E349" t="s">
        <v>21</v>
      </c>
      <c r="F349" t="s">
        <v>31</v>
      </c>
      <c r="G349" t="s">
        <v>14</v>
      </c>
    </row>
    <row r="350" spans="1:7" hidden="1" x14ac:dyDescent="0.2">
      <c r="A350" s="27">
        <v>52905940</v>
      </c>
      <c r="B350" s="27" t="s">
        <v>334</v>
      </c>
      <c r="C350" s="27" t="s">
        <v>1832</v>
      </c>
      <c r="D350" s="27">
        <v>4.75</v>
      </c>
      <c r="E350" t="s">
        <v>12</v>
      </c>
      <c r="F350" t="s">
        <v>35</v>
      </c>
      <c r="G350" t="s">
        <v>14</v>
      </c>
    </row>
    <row r="351" spans="1:7" hidden="1" x14ac:dyDescent="0.2">
      <c r="A351" s="27">
        <v>52905940</v>
      </c>
      <c r="B351" s="27" t="s">
        <v>334</v>
      </c>
      <c r="C351" s="27" t="s">
        <v>1833</v>
      </c>
      <c r="D351" s="27">
        <v>4.7160000000000002</v>
      </c>
      <c r="E351" t="s">
        <v>12</v>
      </c>
      <c r="F351" t="s">
        <v>35</v>
      </c>
      <c r="G351" t="s">
        <v>14</v>
      </c>
    </row>
    <row r="352" spans="1:7" hidden="1" x14ac:dyDescent="0.2">
      <c r="A352" s="27">
        <v>52905940</v>
      </c>
      <c r="B352" s="27" t="s">
        <v>334</v>
      </c>
      <c r="C352" s="27" t="s">
        <v>1834</v>
      </c>
      <c r="D352" s="27">
        <v>0.97399999999999998</v>
      </c>
      <c r="E352" t="s">
        <v>12</v>
      </c>
      <c r="F352" t="s">
        <v>35</v>
      </c>
      <c r="G352" t="s">
        <v>14</v>
      </c>
    </row>
    <row r="353" spans="1:7" hidden="1" x14ac:dyDescent="0.2">
      <c r="A353" s="27">
        <v>52905940</v>
      </c>
      <c r="B353" s="27" t="s">
        <v>334</v>
      </c>
      <c r="C353" s="27" t="s">
        <v>1835</v>
      </c>
      <c r="D353" s="27">
        <v>4.7039999999999997</v>
      </c>
      <c r="E353" t="s">
        <v>12</v>
      </c>
      <c r="F353" t="s">
        <v>35</v>
      </c>
      <c r="G353" t="s">
        <v>14</v>
      </c>
    </row>
    <row r="354" spans="1:7" hidden="1" x14ac:dyDescent="0.2">
      <c r="A354" s="27">
        <v>79696054</v>
      </c>
      <c r="B354" s="27" t="s">
        <v>336</v>
      </c>
      <c r="C354" s="27" t="s">
        <v>1832</v>
      </c>
      <c r="D354" s="27">
        <v>1.8480000000000001</v>
      </c>
      <c r="E354" t="s">
        <v>28</v>
      </c>
      <c r="F354" t="s">
        <v>29</v>
      </c>
      <c r="G354" t="s">
        <v>14</v>
      </c>
    </row>
    <row r="355" spans="1:7" hidden="1" x14ac:dyDescent="0.2">
      <c r="A355" s="27">
        <v>79696054</v>
      </c>
      <c r="B355" s="27" t="s">
        <v>336</v>
      </c>
      <c r="C355" s="27" t="s">
        <v>1833</v>
      </c>
      <c r="D355" s="27">
        <v>3.7519999999999998</v>
      </c>
      <c r="E355" t="s">
        <v>28</v>
      </c>
      <c r="F355" t="s">
        <v>29</v>
      </c>
      <c r="G355" t="s">
        <v>14</v>
      </c>
    </row>
    <row r="356" spans="1:7" hidden="1" x14ac:dyDescent="0.2">
      <c r="A356" s="27">
        <v>1018415155</v>
      </c>
      <c r="B356" s="27" t="s">
        <v>337</v>
      </c>
      <c r="C356" s="27" t="s">
        <v>1832</v>
      </c>
      <c r="D356" s="27">
        <v>2.6760000000000002</v>
      </c>
      <c r="E356" t="s">
        <v>12</v>
      </c>
      <c r="F356" t="s">
        <v>35</v>
      </c>
      <c r="G356" t="s">
        <v>14</v>
      </c>
    </row>
    <row r="357" spans="1:7" hidden="1" x14ac:dyDescent="0.2">
      <c r="A357" s="27">
        <v>1018415155</v>
      </c>
      <c r="B357" s="27" t="s">
        <v>337</v>
      </c>
      <c r="C357" s="27" t="s">
        <v>1833</v>
      </c>
      <c r="D357" s="27">
        <v>2.528</v>
      </c>
      <c r="E357" t="s">
        <v>12</v>
      </c>
      <c r="F357" t="s">
        <v>35</v>
      </c>
      <c r="G357" t="s">
        <v>14</v>
      </c>
    </row>
    <row r="358" spans="1:7" hidden="1" x14ac:dyDescent="0.2">
      <c r="A358" s="27">
        <v>1018415155</v>
      </c>
      <c r="B358" s="27" t="s">
        <v>337</v>
      </c>
      <c r="C358" s="27" t="s">
        <v>1834</v>
      </c>
      <c r="D358" s="27">
        <v>2.6120000000000001</v>
      </c>
      <c r="E358" t="s">
        <v>12</v>
      </c>
      <c r="F358" t="s">
        <v>35</v>
      </c>
      <c r="G358" t="s">
        <v>14</v>
      </c>
    </row>
    <row r="359" spans="1:7" hidden="1" x14ac:dyDescent="0.2">
      <c r="A359" s="27">
        <v>1018415155</v>
      </c>
      <c r="B359" s="27" t="s">
        <v>337</v>
      </c>
      <c r="C359" s="27" t="s">
        <v>1835</v>
      </c>
      <c r="D359" s="27">
        <v>4.7519999999999998</v>
      </c>
      <c r="E359" t="s">
        <v>12</v>
      </c>
      <c r="F359" t="s">
        <v>35</v>
      </c>
      <c r="G359" t="s">
        <v>14</v>
      </c>
    </row>
    <row r="360" spans="1:7" hidden="1" x14ac:dyDescent="0.2">
      <c r="A360" s="27">
        <v>86039521</v>
      </c>
      <c r="B360" s="27" t="s">
        <v>338</v>
      </c>
      <c r="C360" s="27" t="s">
        <v>1832</v>
      </c>
      <c r="D360" s="27">
        <v>2.3940000000000001</v>
      </c>
      <c r="E360" t="s">
        <v>21</v>
      </c>
      <c r="F360" t="s">
        <v>25</v>
      </c>
      <c r="G360" t="s">
        <v>26</v>
      </c>
    </row>
    <row r="361" spans="1:7" hidden="1" x14ac:dyDescent="0.2">
      <c r="A361" s="27">
        <v>86039521</v>
      </c>
      <c r="B361" s="27" t="s">
        <v>338</v>
      </c>
      <c r="C361" s="27" t="s">
        <v>1833</v>
      </c>
      <c r="D361" s="27">
        <v>0.85399999999999998</v>
      </c>
      <c r="E361" t="s">
        <v>21</v>
      </c>
      <c r="F361" t="s">
        <v>25</v>
      </c>
      <c r="G361" t="s">
        <v>26</v>
      </c>
    </row>
    <row r="362" spans="1:7" hidden="1" x14ac:dyDescent="0.2">
      <c r="A362" s="27">
        <v>65815244</v>
      </c>
      <c r="B362" s="27" t="s">
        <v>339</v>
      </c>
      <c r="C362" s="27" t="s">
        <v>1832</v>
      </c>
      <c r="D362" s="27">
        <v>4.6159999999999997</v>
      </c>
      <c r="E362" t="s">
        <v>12</v>
      </c>
      <c r="F362" t="s">
        <v>13</v>
      </c>
      <c r="G362" t="s">
        <v>14</v>
      </c>
    </row>
    <row r="363" spans="1:7" hidden="1" x14ac:dyDescent="0.2">
      <c r="A363" s="27">
        <v>65815244</v>
      </c>
      <c r="B363" s="27" t="s">
        <v>339</v>
      </c>
      <c r="C363" s="27" t="s">
        <v>1833</v>
      </c>
      <c r="D363" s="27">
        <v>4.6879999999999997</v>
      </c>
      <c r="E363" t="s">
        <v>12</v>
      </c>
      <c r="F363" t="s">
        <v>13</v>
      </c>
      <c r="G363" t="s">
        <v>14</v>
      </c>
    </row>
    <row r="364" spans="1:7" hidden="1" x14ac:dyDescent="0.2">
      <c r="A364" s="27">
        <v>65815244</v>
      </c>
      <c r="B364" s="27" t="s">
        <v>339</v>
      </c>
      <c r="C364" s="27" t="s">
        <v>1834</v>
      </c>
      <c r="D364" s="27">
        <v>2.8319999999999999</v>
      </c>
      <c r="E364" t="s">
        <v>12</v>
      </c>
      <c r="F364" t="s">
        <v>13</v>
      </c>
      <c r="G364" t="s">
        <v>14</v>
      </c>
    </row>
    <row r="365" spans="1:7" hidden="1" x14ac:dyDescent="0.2">
      <c r="A365" s="27">
        <v>17308525</v>
      </c>
      <c r="B365" s="27" t="s">
        <v>341</v>
      </c>
      <c r="C365" s="27" t="s">
        <v>1832</v>
      </c>
      <c r="D365" s="27">
        <v>1.8</v>
      </c>
      <c r="E365" t="s">
        <v>28</v>
      </c>
      <c r="F365" t="s">
        <v>104</v>
      </c>
      <c r="G365" t="s">
        <v>26</v>
      </c>
    </row>
    <row r="366" spans="1:7" hidden="1" x14ac:dyDescent="0.2">
      <c r="A366" s="27">
        <v>17308525</v>
      </c>
      <c r="B366" s="27" t="s">
        <v>341</v>
      </c>
      <c r="C366" s="27" t="s">
        <v>1833</v>
      </c>
      <c r="D366" s="27">
        <v>1.9</v>
      </c>
      <c r="E366" t="s">
        <v>28</v>
      </c>
      <c r="F366" t="s">
        <v>104</v>
      </c>
      <c r="G366" t="s">
        <v>26</v>
      </c>
    </row>
    <row r="367" spans="1:7" hidden="1" x14ac:dyDescent="0.2">
      <c r="A367" s="27">
        <v>9635716</v>
      </c>
      <c r="B367" s="27" t="s">
        <v>342</v>
      </c>
      <c r="C367" s="27" t="s">
        <v>1832</v>
      </c>
      <c r="D367" s="27">
        <v>2.8519999999999999</v>
      </c>
      <c r="E367" t="s">
        <v>21</v>
      </c>
      <c r="F367" t="s">
        <v>71</v>
      </c>
      <c r="G367" t="s">
        <v>14</v>
      </c>
    </row>
    <row r="368" spans="1:7" hidden="1" x14ac:dyDescent="0.2">
      <c r="A368" s="27">
        <v>9635716</v>
      </c>
      <c r="B368" s="27" t="s">
        <v>342</v>
      </c>
      <c r="C368" s="27" t="s">
        <v>1833</v>
      </c>
      <c r="D368" s="27">
        <v>2.67</v>
      </c>
      <c r="E368" t="s">
        <v>21</v>
      </c>
      <c r="F368" t="s">
        <v>71</v>
      </c>
      <c r="G368" t="s">
        <v>14</v>
      </c>
    </row>
    <row r="369" spans="1:7" hidden="1" x14ac:dyDescent="0.2">
      <c r="A369" s="27">
        <v>9635716</v>
      </c>
      <c r="B369" s="27" t="s">
        <v>342</v>
      </c>
      <c r="C369" s="27" t="s">
        <v>1834</v>
      </c>
      <c r="D369" s="27">
        <v>0.97399999999999998</v>
      </c>
      <c r="E369" t="s">
        <v>21</v>
      </c>
      <c r="F369" t="s">
        <v>71</v>
      </c>
      <c r="G369" t="s">
        <v>14</v>
      </c>
    </row>
    <row r="370" spans="1:7" hidden="1" x14ac:dyDescent="0.2">
      <c r="A370" s="27">
        <v>9635716</v>
      </c>
      <c r="B370" s="27" t="s">
        <v>342</v>
      </c>
      <c r="C370" s="27" t="s">
        <v>1835</v>
      </c>
      <c r="D370" s="27">
        <v>4.6959999999999997</v>
      </c>
      <c r="E370" t="s">
        <v>21</v>
      </c>
      <c r="F370" t="s">
        <v>71</v>
      </c>
      <c r="G370" t="s">
        <v>14</v>
      </c>
    </row>
    <row r="371" spans="1:7" hidden="1" x14ac:dyDescent="0.2">
      <c r="A371" s="27">
        <v>1072639043</v>
      </c>
      <c r="B371" s="27" t="s">
        <v>344</v>
      </c>
      <c r="C371" s="27" t="s">
        <v>1832</v>
      </c>
      <c r="D371" s="27">
        <v>1.9319999999999999</v>
      </c>
      <c r="E371" t="s">
        <v>16</v>
      </c>
      <c r="F371" t="s">
        <v>48</v>
      </c>
      <c r="G371" t="s">
        <v>14</v>
      </c>
    </row>
    <row r="372" spans="1:7" hidden="1" x14ac:dyDescent="0.2">
      <c r="A372" s="27">
        <v>1072639043</v>
      </c>
      <c r="B372" s="27" t="s">
        <v>344</v>
      </c>
      <c r="C372" s="27" t="s">
        <v>1833</v>
      </c>
      <c r="D372" s="27">
        <v>1.968</v>
      </c>
      <c r="E372" t="s">
        <v>16</v>
      </c>
      <c r="F372" t="s">
        <v>48</v>
      </c>
      <c r="G372" t="s">
        <v>14</v>
      </c>
    </row>
    <row r="373" spans="1:7" hidden="1" x14ac:dyDescent="0.2">
      <c r="A373" s="27">
        <v>80759968</v>
      </c>
      <c r="B373" s="27" t="s">
        <v>348</v>
      </c>
      <c r="C373" s="27" t="s">
        <v>1832</v>
      </c>
      <c r="D373" s="27">
        <v>2.39</v>
      </c>
      <c r="E373" t="s">
        <v>28</v>
      </c>
      <c r="F373" t="s">
        <v>38</v>
      </c>
      <c r="G373" t="s">
        <v>14</v>
      </c>
    </row>
    <row r="374" spans="1:7" hidden="1" x14ac:dyDescent="0.2">
      <c r="A374" s="27">
        <v>80759968</v>
      </c>
      <c r="B374" s="27" t="s">
        <v>348</v>
      </c>
      <c r="C374" s="27" t="s">
        <v>1833</v>
      </c>
      <c r="D374" s="27">
        <v>3.2559999999999998</v>
      </c>
      <c r="E374" t="s">
        <v>28</v>
      </c>
      <c r="F374" t="s">
        <v>38</v>
      </c>
      <c r="G374" t="s">
        <v>14</v>
      </c>
    </row>
    <row r="375" spans="1:7" hidden="1" x14ac:dyDescent="0.2">
      <c r="A375" s="27">
        <v>80759968</v>
      </c>
      <c r="B375" s="27" t="s">
        <v>348</v>
      </c>
      <c r="C375" s="27" t="s">
        <v>1835</v>
      </c>
      <c r="D375" s="27">
        <v>1.6</v>
      </c>
      <c r="E375" t="s">
        <v>28</v>
      </c>
      <c r="F375" t="s">
        <v>38</v>
      </c>
      <c r="G375" t="s">
        <v>14</v>
      </c>
    </row>
    <row r="376" spans="1:7" x14ac:dyDescent="0.2">
      <c r="A376" s="27">
        <v>80927575</v>
      </c>
      <c r="B376" s="27" t="s">
        <v>349</v>
      </c>
      <c r="C376" s="27" t="s">
        <v>1832</v>
      </c>
      <c r="D376" s="27">
        <v>1.736</v>
      </c>
      <c r="E376" t="s">
        <v>41</v>
      </c>
      <c r="F376" t="s">
        <v>42</v>
      </c>
      <c r="G376" t="s">
        <v>14</v>
      </c>
    </row>
    <row r="377" spans="1:7" x14ac:dyDescent="0.2">
      <c r="A377" s="27">
        <v>80927575</v>
      </c>
      <c r="B377" s="27" t="s">
        <v>349</v>
      </c>
      <c r="C377" s="27" t="s">
        <v>1833</v>
      </c>
      <c r="D377" s="27">
        <v>1.972</v>
      </c>
      <c r="E377" t="s">
        <v>41</v>
      </c>
      <c r="F377" t="s">
        <v>42</v>
      </c>
      <c r="G377" t="s">
        <v>14</v>
      </c>
    </row>
    <row r="378" spans="1:7" hidden="1" x14ac:dyDescent="0.2">
      <c r="A378" s="27">
        <v>79415091</v>
      </c>
      <c r="B378" s="27" t="s">
        <v>351</v>
      </c>
      <c r="C378" s="27" t="s">
        <v>1832</v>
      </c>
      <c r="D378" s="27">
        <v>2.722</v>
      </c>
      <c r="E378" t="s">
        <v>28</v>
      </c>
      <c r="F378" t="s">
        <v>38</v>
      </c>
      <c r="G378" t="s">
        <v>14</v>
      </c>
    </row>
    <row r="379" spans="1:7" hidden="1" x14ac:dyDescent="0.2">
      <c r="A379" s="27">
        <v>79415091</v>
      </c>
      <c r="B379" s="27" t="s">
        <v>351</v>
      </c>
      <c r="C379" s="27" t="s">
        <v>1833</v>
      </c>
      <c r="D379" s="27">
        <v>3.448</v>
      </c>
      <c r="E379" t="s">
        <v>28</v>
      </c>
      <c r="F379" t="s">
        <v>38</v>
      </c>
      <c r="G379" t="s">
        <v>14</v>
      </c>
    </row>
    <row r="380" spans="1:7" hidden="1" x14ac:dyDescent="0.2">
      <c r="A380" s="27">
        <v>79415091</v>
      </c>
      <c r="B380" s="27" t="s">
        <v>351</v>
      </c>
      <c r="C380" s="27" t="s">
        <v>1834</v>
      </c>
      <c r="D380" s="27">
        <v>2.5939999999999999</v>
      </c>
      <c r="E380" t="s">
        <v>28</v>
      </c>
      <c r="F380" t="s">
        <v>38</v>
      </c>
      <c r="G380" t="s">
        <v>14</v>
      </c>
    </row>
    <row r="381" spans="1:7" hidden="1" x14ac:dyDescent="0.2">
      <c r="A381" s="27">
        <v>52956899</v>
      </c>
      <c r="B381" s="27" t="s">
        <v>352</v>
      </c>
      <c r="C381" s="27" t="s">
        <v>1832</v>
      </c>
      <c r="D381" s="27">
        <v>0.86599999999999999</v>
      </c>
      <c r="E381" t="s">
        <v>16</v>
      </c>
      <c r="F381" t="s">
        <v>17</v>
      </c>
      <c r="G381" t="s">
        <v>14</v>
      </c>
    </row>
    <row r="382" spans="1:7" hidden="1" x14ac:dyDescent="0.2">
      <c r="A382" s="27">
        <v>52956899</v>
      </c>
      <c r="B382" s="27" t="s">
        <v>352</v>
      </c>
      <c r="C382" s="27" t="s">
        <v>1833</v>
      </c>
      <c r="D382" s="27">
        <v>4.0039999999999996</v>
      </c>
      <c r="E382" t="s">
        <v>16</v>
      </c>
      <c r="F382" t="s">
        <v>17</v>
      </c>
      <c r="G382" t="s">
        <v>14</v>
      </c>
    </row>
    <row r="383" spans="1:7" hidden="1" x14ac:dyDescent="0.2">
      <c r="A383" s="27">
        <v>79647866</v>
      </c>
      <c r="B383" s="27" t="s">
        <v>354</v>
      </c>
      <c r="C383" s="27" t="s">
        <v>1832</v>
      </c>
      <c r="D383" s="27">
        <v>3.6160000000000001</v>
      </c>
      <c r="E383" t="s">
        <v>41</v>
      </c>
      <c r="F383" t="s">
        <v>87</v>
      </c>
      <c r="G383" t="s">
        <v>14</v>
      </c>
    </row>
    <row r="384" spans="1:7" hidden="1" x14ac:dyDescent="0.2">
      <c r="A384" s="27">
        <v>80412277</v>
      </c>
      <c r="B384" s="27" t="s">
        <v>355</v>
      </c>
      <c r="C384" s="27" t="s">
        <v>1832</v>
      </c>
      <c r="D384" s="27">
        <v>2.6219999999999999</v>
      </c>
      <c r="E384" t="s">
        <v>21</v>
      </c>
      <c r="F384" t="s">
        <v>71</v>
      </c>
      <c r="G384" t="s">
        <v>14</v>
      </c>
    </row>
    <row r="385" spans="1:7" hidden="1" x14ac:dyDescent="0.2">
      <c r="A385" s="27">
        <v>80412277</v>
      </c>
      <c r="B385" s="27" t="s">
        <v>355</v>
      </c>
      <c r="C385" s="27" t="s">
        <v>1833</v>
      </c>
      <c r="D385" s="27">
        <v>1.8560000000000001</v>
      </c>
      <c r="E385" t="s">
        <v>21</v>
      </c>
      <c r="F385" t="s">
        <v>71</v>
      </c>
      <c r="G385" t="s">
        <v>14</v>
      </c>
    </row>
    <row r="386" spans="1:7" hidden="1" x14ac:dyDescent="0.2">
      <c r="A386" s="27">
        <v>80412277</v>
      </c>
      <c r="B386" s="27" t="s">
        <v>355</v>
      </c>
      <c r="C386" s="27" t="s">
        <v>1834</v>
      </c>
      <c r="D386" s="27">
        <v>0.96</v>
      </c>
      <c r="E386" t="s">
        <v>21</v>
      </c>
      <c r="F386" t="s">
        <v>71</v>
      </c>
      <c r="G386" t="s">
        <v>14</v>
      </c>
    </row>
    <row r="387" spans="1:7" hidden="1" x14ac:dyDescent="0.2">
      <c r="A387" s="27">
        <v>17349771</v>
      </c>
      <c r="B387" s="27" t="s">
        <v>356</v>
      </c>
      <c r="C387" s="27" t="s">
        <v>1832</v>
      </c>
      <c r="D387" s="27">
        <v>1.5680000000000001</v>
      </c>
      <c r="E387" t="s">
        <v>28</v>
      </c>
      <c r="F387" t="s">
        <v>38</v>
      </c>
      <c r="G387" t="s">
        <v>26</v>
      </c>
    </row>
    <row r="388" spans="1:7" hidden="1" x14ac:dyDescent="0.2">
      <c r="A388" s="27">
        <v>17349771</v>
      </c>
      <c r="B388" s="27" t="s">
        <v>356</v>
      </c>
      <c r="C388" s="27" t="s">
        <v>1833</v>
      </c>
      <c r="D388" s="27">
        <v>0.89400000000000002</v>
      </c>
      <c r="E388" t="s">
        <v>28</v>
      </c>
      <c r="F388" t="s">
        <v>38</v>
      </c>
      <c r="G388" t="s">
        <v>26</v>
      </c>
    </row>
    <row r="389" spans="1:7" hidden="1" x14ac:dyDescent="0.2">
      <c r="A389" s="27">
        <v>51890442</v>
      </c>
      <c r="B389" s="27" t="s">
        <v>357</v>
      </c>
      <c r="C389" s="27" t="s">
        <v>1832</v>
      </c>
      <c r="D389" s="27">
        <v>1.472</v>
      </c>
      <c r="E389" t="s">
        <v>21</v>
      </c>
      <c r="F389" t="s">
        <v>71</v>
      </c>
      <c r="G389" t="s">
        <v>14</v>
      </c>
    </row>
    <row r="390" spans="1:7" hidden="1" x14ac:dyDescent="0.2">
      <c r="A390" s="27">
        <v>51890442</v>
      </c>
      <c r="B390" s="27" t="s">
        <v>357</v>
      </c>
      <c r="C390" s="27" t="s">
        <v>1833</v>
      </c>
      <c r="D390" s="27">
        <v>1.448</v>
      </c>
      <c r="E390" t="s">
        <v>21</v>
      </c>
      <c r="F390" t="s">
        <v>71</v>
      </c>
      <c r="G390" t="s">
        <v>14</v>
      </c>
    </row>
    <row r="391" spans="1:7" hidden="1" x14ac:dyDescent="0.2">
      <c r="A391" s="27">
        <v>51890442</v>
      </c>
      <c r="B391" s="27" t="s">
        <v>357</v>
      </c>
      <c r="C391" s="27" t="s">
        <v>1834</v>
      </c>
      <c r="D391" s="27">
        <v>2.722</v>
      </c>
      <c r="E391" t="s">
        <v>21</v>
      </c>
      <c r="F391" t="s">
        <v>71</v>
      </c>
      <c r="G391" t="s">
        <v>14</v>
      </c>
    </row>
    <row r="392" spans="1:7" hidden="1" x14ac:dyDescent="0.2">
      <c r="A392" s="27">
        <v>51890442</v>
      </c>
      <c r="B392" s="27" t="s">
        <v>357</v>
      </c>
      <c r="C392" s="27" t="s">
        <v>1835</v>
      </c>
      <c r="D392" s="27">
        <v>4.476</v>
      </c>
      <c r="E392" t="s">
        <v>21</v>
      </c>
      <c r="F392" t="s">
        <v>71</v>
      </c>
      <c r="G392" t="s">
        <v>14</v>
      </c>
    </row>
    <row r="393" spans="1:7" x14ac:dyDescent="0.2">
      <c r="A393" s="27">
        <v>1020744363</v>
      </c>
      <c r="B393" s="27" t="s">
        <v>358</v>
      </c>
      <c r="C393" s="27" t="s">
        <v>1832</v>
      </c>
      <c r="D393" s="27">
        <v>2.266</v>
      </c>
      <c r="E393" t="s">
        <v>41</v>
      </c>
      <c r="F393" t="s">
        <v>42</v>
      </c>
      <c r="G393" t="s">
        <v>14</v>
      </c>
    </row>
    <row r="394" spans="1:7" x14ac:dyDescent="0.2">
      <c r="A394" s="27">
        <v>1020744363</v>
      </c>
      <c r="B394" s="27" t="s">
        <v>358</v>
      </c>
      <c r="C394" s="27" t="s">
        <v>1833</v>
      </c>
      <c r="D394" s="27">
        <v>1.756</v>
      </c>
      <c r="E394" t="s">
        <v>41</v>
      </c>
      <c r="F394" t="s">
        <v>42</v>
      </c>
      <c r="G394" t="s">
        <v>14</v>
      </c>
    </row>
    <row r="395" spans="1:7" x14ac:dyDescent="0.2">
      <c r="A395" s="27">
        <v>1020744363</v>
      </c>
      <c r="B395" s="27" t="s">
        <v>358</v>
      </c>
      <c r="C395" s="27" t="s">
        <v>1834</v>
      </c>
      <c r="D395" s="27">
        <v>0.85399999999999998</v>
      </c>
      <c r="E395" t="s">
        <v>41</v>
      </c>
      <c r="F395" t="s">
        <v>42</v>
      </c>
      <c r="G395" t="s">
        <v>14</v>
      </c>
    </row>
    <row r="396" spans="1:7" x14ac:dyDescent="0.2">
      <c r="A396" s="27">
        <v>1020744363</v>
      </c>
      <c r="B396" s="27" t="s">
        <v>358</v>
      </c>
      <c r="C396" s="27" t="s">
        <v>1835</v>
      </c>
      <c r="D396" s="27">
        <v>4.7619999999999996</v>
      </c>
      <c r="E396" t="s">
        <v>41</v>
      </c>
      <c r="F396" t="s">
        <v>42</v>
      </c>
      <c r="G396" t="s">
        <v>14</v>
      </c>
    </row>
    <row r="397" spans="1:7" hidden="1" x14ac:dyDescent="0.2">
      <c r="A397" s="27">
        <v>79799485</v>
      </c>
      <c r="B397" s="27" t="s">
        <v>359</v>
      </c>
      <c r="C397" s="27" t="s">
        <v>1832</v>
      </c>
      <c r="D397" s="27">
        <v>1.8879999999999999</v>
      </c>
      <c r="E397" t="s">
        <v>12</v>
      </c>
      <c r="F397" t="s">
        <v>13</v>
      </c>
      <c r="G397" t="s">
        <v>14</v>
      </c>
    </row>
    <row r="398" spans="1:7" hidden="1" x14ac:dyDescent="0.2">
      <c r="A398" s="27">
        <v>79799485</v>
      </c>
      <c r="B398" s="27" t="s">
        <v>359</v>
      </c>
      <c r="C398" s="27" t="s">
        <v>1833</v>
      </c>
      <c r="D398" s="27">
        <v>1.8240000000000001</v>
      </c>
      <c r="E398" t="s">
        <v>12</v>
      </c>
      <c r="F398" t="s">
        <v>13</v>
      </c>
      <c r="G398" t="s">
        <v>14</v>
      </c>
    </row>
    <row r="399" spans="1:7" hidden="1" x14ac:dyDescent="0.2">
      <c r="A399" s="27">
        <v>79799485</v>
      </c>
      <c r="B399" s="27" t="s">
        <v>359</v>
      </c>
      <c r="C399" s="27" t="s">
        <v>1834</v>
      </c>
      <c r="D399" s="27">
        <v>2.694</v>
      </c>
      <c r="E399" t="s">
        <v>12</v>
      </c>
      <c r="F399" t="s">
        <v>13</v>
      </c>
      <c r="G399" t="s">
        <v>14</v>
      </c>
    </row>
    <row r="400" spans="1:7" hidden="1" x14ac:dyDescent="0.2">
      <c r="A400" s="27">
        <v>79799485</v>
      </c>
      <c r="B400" s="27" t="s">
        <v>359</v>
      </c>
      <c r="C400" s="27" t="s">
        <v>1835</v>
      </c>
      <c r="D400" s="27">
        <v>4.5380000000000003</v>
      </c>
      <c r="E400" t="s">
        <v>12</v>
      </c>
      <c r="F400" t="s">
        <v>13</v>
      </c>
      <c r="G400" t="s">
        <v>14</v>
      </c>
    </row>
    <row r="401" spans="1:7" hidden="1" x14ac:dyDescent="0.2">
      <c r="A401" s="27">
        <v>19057950</v>
      </c>
      <c r="B401" s="27" t="s">
        <v>360</v>
      </c>
      <c r="C401" s="27" t="s">
        <v>1832</v>
      </c>
      <c r="D401" s="27">
        <v>2.85</v>
      </c>
      <c r="E401" t="s">
        <v>21</v>
      </c>
      <c r="F401" t="s">
        <v>71</v>
      </c>
      <c r="G401" t="s">
        <v>14</v>
      </c>
    </row>
    <row r="402" spans="1:7" hidden="1" x14ac:dyDescent="0.2">
      <c r="A402" s="27">
        <v>19057950</v>
      </c>
      <c r="B402" s="27" t="s">
        <v>360</v>
      </c>
      <c r="C402" s="27" t="s">
        <v>1833</v>
      </c>
      <c r="D402" s="27">
        <v>2.9860000000000002</v>
      </c>
      <c r="E402" t="s">
        <v>21</v>
      </c>
      <c r="F402" t="s">
        <v>71</v>
      </c>
      <c r="G402" t="s">
        <v>14</v>
      </c>
    </row>
    <row r="403" spans="1:7" hidden="1" x14ac:dyDescent="0.2">
      <c r="A403" s="27">
        <v>79708426</v>
      </c>
      <c r="B403" s="27" t="s">
        <v>362</v>
      </c>
      <c r="C403" s="27" t="s">
        <v>1832</v>
      </c>
      <c r="D403" s="27">
        <v>1.6679999999999999</v>
      </c>
      <c r="E403" t="s">
        <v>12</v>
      </c>
      <c r="F403" t="s">
        <v>13</v>
      </c>
      <c r="G403" t="s">
        <v>14</v>
      </c>
    </row>
    <row r="404" spans="1:7" hidden="1" x14ac:dyDescent="0.2">
      <c r="A404" s="27">
        <v>79708426</v>
      </c>
      <c r="B404" s="27" t="s">
        <v>362</v>
      </c>
      <c r="C404" s="27" t="s">
        <v>1833</v>
      </c>
      <c r="D404" s="27">
        <v>1.8680000000000001</v>
      </c>
      <c r="E404" t="s">
        <v>12</v>
      </c>
      <c r="F404" t="s">
        <v>13</v>
      </c>
      <c r="G404" t="s">
        <v>14</v>
      </c>
    </row>
    <row r="405" spans="1:7" hidden="1" x14ac:dyDescent="0.2">
      <c r="A405" s="27">
        <v>79708426</v>
      </c>
      <c r="B405" s="27" t="s">
        <v>362</v>
      </c>
      <c r="C405" s="27" t="s">
        <v>1834</v>
      </c>
      <c r="D405" s="27">
        <v>2.83</v>
      </c>
      <c r="E405" t="s">
        <v>12</v>
      </c>
      <c r="F405" t="s">
        <v>13</v>
      </c>
      <c r="G405" t="s">
        <v>14</v>
      </c>
    </row>
    <row r="406" spans="1:7" hidden="1" x14ac:dyDescent="0.2">
      <c r="A406" s="27">
        <v>51919861</v>
      </c>
      <c r="B406" s="27" t="s">
        <v>363</v>
      </c>
      <c r="C406" s="27" t="s">
        <v>1832</v>
      </c>
      <c r="D406" s="27">
        <v>1</v>
      </c>
      <c r="E406" t="s">
        <v>12</v>
      </c>
      <c r="F406" t="s">
        <v>19</v>
      </c>
      <c r="G406" t="s">
        <v>14</v>
      </c>
    </row>
    <row r="407" spans="1:7" hidden="1" x14ac:dyDescent="0.2">
      <c r="A407" s="27">
        <v>51919861</v>
      </c>
      <c r="B407" s="27" t="s">
        <v>363</v>
      </c>
      <c r="C407" s="27" t="s">
        <v>1833</v>
      </c>
      <c r="D407" s="27">
        <v>1</v>
      </c>
      <c r="E407" t="s">
        <v>12</v>
      </c>
      <c r="F407" t="s">
        <v>19</v>
      </c>
      <c r="G407" t="s">
        <v>14</v>
      </c>
    </row>
    <row r="408" spans="1:7" hidden="1" x14ac:dyDescent="0.2">
      <c r="A408" s="27">
        <v>80038308</v>
      </c>
      <c r="B408" s="27" t="s">
        <v>364</v>
      </c>
      <c r="C408" s="27" t="s">
        <v>1832</v>
      </c>
      <c r="D408" s="27">
        <v>1.4239999999999999</v>
      </c>
      <c r="E408" t="s">
        <v>12</v>
      </c>
      <c r="F408" t="s">
        <v>13</v>
      </c>
      <c r="G408" t="s">
        <v>14</v>
      </c>
    </row>
    <row r="409" spans="1:7" hidden="1" x14ac:dyDescent="0.2">
      <c r="A409" s="27">
        <v>80038308</v>
      </c>
      <c r="B409" s="27" t="s">
        <v>364</v>
      </c>
      <c r="C409" s="27" t="s">
        <v>1833</v>
      </c>
      <c r="D409" s="27">
        <v>1.6879999999999999</v>
      </c>
      <c r="E409" t="s">
        <v>12</v>
      </c>
      <c r="F409" t="s">
        <v>13</v>
      </c>
      <c r="G409" t="s">
        <v>14</v>
      </c>
    </row>
    <row r="410" spans="1:7" hidden="1" x14ac:dyDescent="0.2">
      <c r="A410" s="27">
        <v>80038308</v>
      </c>
      <c r="B410" s="27" t="s">
        <v>364</v>
      </c>
      <c r="C410" s="27" t="s">
        <v>1834</v>
      </c>
      <c r="D410" s="27">
        <v>1.88</v>
      </c>
      <c r="E410" t="s">
        <v>12</v>
      </c>
      <c r="F410" t="s">
        <v>13</v>
      </c>
      <c r="G410" t="s">
        <v>14</v>
      </c>
    </row>
    <row r="411" spans="1:7" hidden="1" x14ac:dyDescent="0.2">
      <c r="A411" s="27">
        <v>80039559</v>
      </c>
      <c r="B411" s="27" t="s">
        <v>367</v>
      </c>
      <c r="C411" s="27" t="s">
        <v>1832</v>
      </c>
      <c r="D411" s="27">
        <v>2.508</v>
      </c>
      <c r="E411" t="s">
        <v>41</v>
      </c>
      <c r="F411" t="s">
        <v>53</v>
      </c>
      <c r="G411" t="s">
        <v>14</v>
      </c>
    </row>
    <row r="412" spans="1:7" hidden="1" x14ac:dyDescent="0.2">
      <c r="A412" s="27">
        <v>80039559</v>
      </c>
      <c r="B412" s="27" t="s">
        <v>367</v>
      </c>
      <c r="C412" s="27" t="s">
        <v>1833</v>
      </c>
      <c r="D412" s="27">
        <v>1.4079999999999999</v>
      </c>
      <c r="E412" t="s">
        <v>41</v>
      </c>
      <c r="F412" t="s">
        <v>53</v>
      </c>
      <c r="G412" t="s">
        <v>14</v>
      </c>
    </row>
    <row r="413" spans="1:7" hidden="1" x14ac:dyDescent="0.2">
      <c r="A413" s="27">
        <v>4178987</v>
      </c>
      <c r="B413" s="27" t="s">
        <v>368</v>
      </c>
      <c r="C413" s="27" t="s">
        <v>1832</v>
      </c>
      <c r="D413" s="27">
        <v>2.6579999999999999</v>
      </c>
      <c r="E413" t="s">
        <v>41</v>
      </c>
      <c r="F413" t="s">
        <v>87</v>
      </c>
      <c r="G413" t="s">
        <v>14</v>
      </c>
    </row>
    <row r="414" spans="1:7" hidden="1" x14ac:dyDescent="0.2">
      <c r="A414" s="27">
        <v>4178987</v>
      </c>
      <c r="B414" s="27" t="s">
        <v>368</v>
      </c>
      <c r="C414" s="27" t="s">
        <v>1833</v>
      </c>
      <c r="D414" s="27">
        <v>1.66</v>
      </c>
      <c r="E414" t="s">
        <v>41</v>
      </c>
      <c r="F414" t="s">
        <v>87</v>
      </c>
      <c r="G414" t="s">
        <v>14</v>
      </c>
    </row>
    <row r="415" spans="1:7" hidden="1" x14ac:dyDescent="0.2">
      <c r="A415" s="27">
        <v>4178987</v>
      </c>
      <c r="B415" s="27" t="s">
        <v>368</v>
      </c>
      <c r="C415" s="27" t="s">
        <v>1834</v>
      </c>
      <c r="D415" s="27">
        <v>0.92</v>
      </c>
      <c r="E415" t="s">
        <v>41</v>
      </c>
      <c r="F415" t="s">
        <v>87</v>
      </c>
      <c r="G415" t="s">
        <v>14</v>
      </c>
    </row>
    <row r="416" spans="1:7" hidden="1" x14ac:dyDescent="0.2">
      <c r="A416" s="27">
        <v>4178987</v>
      </c>
      <c r="B416" s="27" t="s">
        <v>368</v>
      </c>
      <c r="C416" s="27" t="s">
        <v>1835</v>
      </c>
      <c r="D416" s="27">
        <v>4.7779999999999996</v>
      </c>
      <c r="E416" t="s">
        <v>41</v>
      </c>
      <c r="F416" t="s">
        <v>87</v>
      </c>
      <c r="G416" t="s">
        <v>14</v>
      </c>
    </row>
    <row r="417" spans="1:7" hidden="1" x14ac:dyDescent="0.2">
      <c r="A417" s="27">
        <v>16751821</v>
      </c>
      <c r="B417" s="27" t="s">
        <v>369</v>
      </c>
      <c r="C417" s="27" t="s">
        <v>1832</v>
      </c>
      <c r="D417" s="27">
        <v>1.8080000000000001</v>
      </c>
      <c r="E417" t="s">
        <v>12</v>
      </c>
      <c r="F417" t="s">
        <v>35</v>
      </c>
      <c r="G417" t="s">
        <v>83</v>
      </c>
    </row>
    <row r="418" spans="1:7" hidden="1" x14ac:dyDescent="0.2">
      <c r="A418" s="27">
        <v>16751821</v>
      </c>
      <c r="B418" s="27" t="s">
        <v>369</v>
      </c>
      <c r="C418" s="27" t="s">
        <v>1833</v>
      </c>
      <c r="D418" s="27">
        <v>3.2719999999999998</v>
      </c>
      <c r="E418" t="s">
        <v>12</v>
      </c>
      <c r="F418" t="s">
        <v>35</v>
      </c>
      <c r="G418" t="s">
        <v>83</v>
      </c>
    </row>
    <row r="419" spans="1:7" hidden="1" x14ac:dyDescent="0.2">
      <c r="A419" s="27">
        <v>19481261</v>
      </c>
      <c r="B419" s="27" t="s">
        <v>371</v>
      </c>
      <c r="C419" s="27" t="s">
        <v>1832</v>
      </c>
      <c r="D419" s="27">
        <v>1.8959999999999999</v>
      </c>
      <c r="E419" t="s">
        <v>12</v>
      </c>
      <c r="F419" t="s">
        <v>13</v>
      </c>
      <c r="G419" t="s">
        <v>14</v>
      </c>
    </row>
    <row r="420" spans="1:7" hidden="1" x14ac:dyDescent="0.2">
      <c r="A420" s="27">
        <v>19481261</v>
      </c>
      <c r="B420" s="27" t="s">
        <v>371</v>
      </c>
      <c r="C420" s="27" t="s">
        <v>1833</v>
      </c>
      <c r="D420" s="27">
        <v>4.7859999999999996</v>
      </c>
      <c r="E420" t="s">
        <v>12</v>
      </c>
      <c r="F420" t="s">
        <v>13</v>
      </c>
      <c r="G420" t="s">
        <v>14</v>
      </c>
    </row>
    <row r="421" spans="1:7" hidden="1" x14ac:dyDescent="0.2">
      <c r="A421" s="27">
        <v>19481261</v>
      </c>
      <c r="B421" s="27" t="s">
        <v>371</v>
      </c>
      <c r="C421" s="27" t="s">
        <v>1834</v>
      </c>
      <c r="D421" s="27">
        <v>2.65</v>
      </c>
      <c r="E421" t="s">
        <v>12</v>
      </c>
      <c r="F421" t="s">
        <v>13</v>
      </c>
      <c r="G421" t="s">
        <v>14</v>
      </c>
    </row>
    <row r="422" spans="1:7" hidden="1" x14ac:dyDescent="0.2">
      <c r="A422" s="27">
        <v>19481261</v>
      </c>
      <c r="B422" s="27" t="s">
        <v>371</v>
      </c>
      <c r="C422" s="27" t="s">
        <v>1835</v>
      </c>
      <c r="D422" s="27">
        <v>4.5439999999999996</v>
      </c>
      <c r="E422" t="s">
        <v>12</v>
      </c>
      <c r="F422" t="s">
        <v>13</v>
      </c>
      <c r="G422" t="s">
        <v>14</v>
      </c>
    </row>
    <row r="423" spans="1:7" hidden="1" x14ac:dyDescent="0.2">
      <c r="A423" s="27">
        <v>79061453</v>
      </c>
      <c r="B423" s="27" t="s">
        <v>372</v>
      </c>
      <c r="C423" s="27" t="s">
        <v>1832</v>
      </c>
      <c r="D423" s="27">
        <v>2.1560000000000001</v>
      </c>
      <c r="E423" t="s">
        <v>28</v>
      </c>
      <c r="F423" t="s">
        <v>61</v>
      </c>
      <c r="G423" t="s">
        <v>14</v>
      </c>
    </row>
    <row r="424" spans="1:7" hidden="1" x14ac:dyDescent="0.2">
      <c r="A424" s="27">
        <v>79061453</v>
      </c>
      <c r="B424" s="27" t="s">
        <v>372</v>
      </c>
      <c r="C424" s="27" t="s">
        <v>1833</v>
      </c>
      <c r="D424" s="27">
        <v>1.036</v>
      </c>
      <c r="E424" t="s">
        <v>28</v>
      </c>
      <c r="F424" t="s">
        <v>61</v>
      </c>
      <c r="G424" t="s">
        <v>14</v>
      </c>
    </row>
    <row r="425" spans="1:7" hidden="1" x14ac:dyDescent="0.2">
      <c r="A425" s="27">
        <v>79061453</v>
      </c>
      <c r="B425" s="27" t="s">
        <v>372</v>
      </c>
      <c r="C425" s="27" t="s">
        <v>1835</v>
      </c>
      <c r="D425" s="27">
        <v>2</v>
      </c>
      <c r="E425" t="s">
        <v>28</v>
      </c>
      <c r="F425" t="s">
        <v>61</v>
      </c>
      <c r="G425" t="s">
        <v>14</v>
      </c>
    </row>
    <row r="426" spans="1:7" hidden="1" x14ac:dyDescent="0.2">
      <c r="A426" s="27">
        <v>6135516</v>
      </c>
      <c r="B426" s="27" t="s">
        <v>373</v>
      </c>
      <c r="C426" s="27" t="s">
        <v>1832</v>
      </c>
      <c r="D426" s="27">
        <v>1.9</v>
      </c>
      <c r="E426" t="s">
        <v>12</v>
      </c>
      <c r="F426" t="s">
        <v>35</v>
      </c>
      <c r="G426" t="s">
        <v>83</v>
      </c>
    </row>
    <row r="427" spans="1:7" hidden="1" x14ac:dyDescent="0.2">
      <c r="A427" s="27">
        <v>6135516</v>
      </c>
      <c r="B427" s="27" t="s">
        <v>373</v>
      </c>
      <c r="C427" s="27" t="s">
        <v>1833</v>
      </c>
      <c r="D427" s="27">
        <v>1.8680000000000001</v>
      </c>
      <c r="E427" t="s">
        <v>12</v>
      </c>
      <c r="F427" t="s">
        <v>35</v>
      </c>
      <c r="G427" t="s">
        <v>83</v>
      </c>
    </row>
    <row r="428" spans="1:7" hidden="1" x14ac:dyDescent="0.2">
      <c r="A428" s="27">
        <v>6776371</v>
      </c>
      <c r="B428" s="27" t="s">
        <v>374</v>
      </c>
      <c r="C428" s="27" t="s">
        <v>1832</v>
      </c>
      <c r="D428" s="27">
        <v>2.8159999999999998</v>
      </c>
      <c r="E428" t="s">
        <v>16</v>
      </c>
      <c r="F428" t="s">
        <v>112</v>
      </c>
      <c r="G428" t="s">
        <v>26</v>
      </c>
    </row>
    <row r="429" spans="1:7" hidden="1" x14ac:dyDescent="0.2">
      <c r="A429" s="27">
        <v>6776371</v>
      </c>
      <c r="B429" s="27" t="s">
        <v>374</v>
      </c>
      <c r="C429" s="27" t="s">
        <v>1833</v>
      </c>
      <c r="D429" s="27">
        <v>1.6279999999999999</v>
      </c>
      <c r="E429" t="s">
        <v>16</v>
      </c>
      <c r="F429" t="s">
        <v>112</v>
      </c>
      <c r="G429" t="s">
        <v>26</v>
      </c>
    </row>
    <row r="430" spans="1:7" hidden="1" x14ac:dyDescent="0.2">
      <c r="A430" s="27">
        <v>14985854</v>
      </c>
      <c r="B430" s="27" t="s">
        <v>375</v>
      </c>
      <c r="C430" s="27" t="s">
        <v>1832</v>
      </c>
      <c r="D430" s="27">
        <v>2.4039999999999999</v>
      </c>
      <c r="E430" t="s">
        <v>21</v>
      </c>
      <c r="F430" t="s">
        <v>25</v>
      </c>
      <c r="G430" t="s">
        <v>83</v>
      </c>
    </row>
    <row r="431" spans="1:7" hidden="1" x14ac:dyDescent="0.2">
      <c r="A431" s="27">
        <v>14985854</v>
      </c>
      <c r="B431" s="27" t="s">
        <v>375</v>
      </c>
      <c r="C431" s="27" t="s">
        <v>1833</v>
      </c>
      <c r="D431" s="27">
        <v>1.8680000000000001</v>
      </c>
      <c r="E431" t="s">
        <v>21</v>
      </c>
      <c r="F431" t="s">
        <v>25</v>
      </c>
      <c r="G431" t="s">
        <v>83</v>
      </c>
    </row>
    <row r="432" spans="1:7" hidden="1" x14ac:dyDescent="0.2">
      <c r="A432" s="27">
        <v>1013582291</v>
      </c>
      <c r="B432" s="27" t="s">
        <v>376</v>
      </c>
      <c r="C432" s="27" t="s">
        <v>1832</v>
      </c>
      <c r="D432" s="27">
        <v>2.5139999999999998</v>
      </c>
      <c r="E432" t="s">
        <v>12</v>
      </c>
      <c r="F432" t="s">
        <v>19</v>
      </c>
      <c r="G432" t="s">
        <v>14</v>
      </c>
    </row>
    <row r="433" spans="1:7" hidden="1" x14ac:dyDescent="0.2">
      <c r="A433" s="27">
        <v>1013582291</v>
      </c>
      <c r="B433" s="27" t="s">
        <v>376</v>
      </c>
      <c r="C433" s="27" t="s">
        <v>1833</v>
      </c>
      <c r="D433" s="27">
        <v>4.3</v>
      </c>
      <c r="E433" t="s">
        <v>12</v>
      </c>
      <c r="F433" t="s">
        <v>19</v>
      </c>
      <c r="G433" t="s">
        <v>14</v>
      </c>
    </row>
    <row r="434" spans="1:7" hidden="1" x14ac:dyDescent="0.2">
      <c r="A434" s="27">
        <v>79423420</v>
      </c>
      <c r="B434" s="27" t="s">
        <v>381</v>
      </c>
      <c r="C434" s="27" t="s">
        <v>1832</v>
      </c>
      <c r="D434" s="27">
        <v>1.76</v>
      </c>
      <c r="E434" t="s">
        <v>12</v>
      </c>
      <c r="F434" t="s">
        <v>13</v>
      </c>
      <c r="G434" t="s">
        <v>14</v>
      </c>
    </row>
    <row r="435" spans="1:7" hidden="1" x14ac:dyDescent="0.2">
      <c r="A435" s="27">
        <v>79423420</v>
      </c>
      <c r="B435" s="27" t="s">
        <v>381</v>
      </c>
      <c r="C435" s="27" t="s">
        <v>1833</v>
      </c>
      <c r="D435" s="27">
        <v>3.74</v>
      </c>
      <c r="E435" t="s">
        <v>12</v>
      </c>
      <c r="F435" t="s">
        <v>13</v>
      </c>
      <c r="G435" t="s">
        <v>14</v>
      </c>
    </row>
    <row r="436" spans="1:7" hidden="1" x14ac:dyDescent="0.2">
      <c r="A436" s="27">
        <v>79423420</v>
      </c>
      <c r="B436" s="27" t="s">
        <v>381</v>
      </c>
      <c r="C436" s="27" t="s">
        <v>1834</v>
      </c>
      <c r="D436" s="27">
        <v>2.56</v>
      </c>
      <c r="E436" t="s">
        <v>12</v>
      </c>
      <c r="F436" t="s">
        <v>13</v>
      </c>
      <c r="G436" t="s">
        <v>14</v>
      </c>
    </row>
    <row r="437" spans="1:7" hidden="1" x14ac:dyDescent="0.2">
      <c r="A437" s="27">
        <v>79423420</v>
      </c>
      <c r="B437" s="27" t="s">
        <v>381</v>
      </c>
      <c r="C437" s="27" t="s">
        <v>1835</v>
      </c>
      <c r="D437" s="27">
        <v>4.6980000000000004</v>
      </c>
      <c r="E437" t="s">
        <v>12</v>
      </c>
      <c r="F437" t="s">
        <v>13</v>
      </c>
      <c r="G437" t="s">
        <v>14</v>
      </c>
    </row>
    <row r="438" spans="1:7" x14ac:dyDescent="0.2">
      <c r="A438" s="27">
        <v>79733471</v>
      </c>
      <c r="B438" s="27" t="s">
        <v>383</v>
      </c>
      <c r="C438" s="27" t="s">
        <v>1832</v>
      </c>
      <c r="D438" s="27">
        <v>1.6679999999999999</v>
      </c>
      <c r="E438" t="s">
        <v>41</v>
      </c>
      <c r="F438" t="s">
        <v>42</v>
      </c>
      <c r="G438" t="s">
        <v>26</v>
      </c>
    </row>
    <row r="439" spans="1:7" hidden="1" x14ac:dyDescent="0.2">
      <c r="A439" s="27">
        <v>63489465</v>
      </c>
      <c r="B439" s="27" t="s">
        <v>386</v>
      </c>
      <c r="C439" s="27" t="s">
        <v>1832</v>
      </c>
      <c r="D439" s="27">
        <v>2.9340000000000002</v>
      </c>
      <c r="E439" t="s">
        <v>21</v>
      </c>
      <c r="F439" t="s">
        <v>205</v>
      </c>
      <c r="G439" t="s">
        <v>14</v>
      </c>
    </row>
    <row r="440" spans="1:7" hidden="1" x14ac:dyDescent="0.2">
      <c r="A440" s="27">
        <v>63489465</v>
      </c>
      <c r="B440" s="27" t="s">
        <v>386</v>
      </c>
      <c r="C440" s="27" t="s">
        <v>1833</v>
      </c>
      <c r="D440" s="27">
        <v>3.4319999999999999</v>
      </c>
      <c r="E440" t="s">
        <v>21</v>
      </c>
      <c r="F440" t="s">
        <v>205</v>
      </c>
      <c r="G440" t="s">
        <v>14</v>
      </c>
    </row>
    <row r="441" spans="1:7" hidden="1" x14ac:dyDescent="0.2">
      <c r="A441" s="27">
        <v>63489465</v>
      </c>
      <c r="B441" s="27" t="s">
        <v>386</v>
      </c>
      <c r="C441" s="27" t="s">
        <v>1835</v>
      </c>
      <c r="D441" s="27">
        <v>4.5519999999999996</v>
      </c>
      <c r="E441" t="s">
        <v>21</v>
      </c>
      <c r="F441" t="s">
        <v>205</v>
      </c>
      <c r="G441" t="s">
        <v>14</v>
      </c>
    </row>
    <row r="442" spans="1:7" hidden="1" x14ac:dyDescent="0.2">
      <c r="A442" s="27">
        <v>75080735</v>
      </c>
      <c r="B442" s="27" t="s">
        <v>387</v>
      </c>
      <c r="C442" s="27" t="s">
        <v>1832</v>
      </c>
      <c r="D442" s="27">
        <v>2.9860000000000002</v>
      </c>
      <c r="E442" t="s">
        <v>12</v>
      </c>
      <c r="F442" t="s">
        <v>13</v>
      </c>
      <c r="G442" t="s">
        <v>14</v>
      </c>
    </row>
    <row r="443" spans="1:7" hidden="1" x14ac:dyDescent="0.2">
      <c r="A443" s="27">
        <v>75080735</v>
      </c>
      <c r="B443" s="27" t="s">
        <v>387</v>
      </c>
      <c r="C443" s="27" t="s">
        <v>1833</v>
      </c>
      <c r="D443" s="27">
        <v>3.54</v>
      </c>
      <c r="E443" t="s">
        <v>12</v>
      </c>
      <c r="F443" t="s">
        <v>13</v>
      </c>
      <c r="G443" t="s">
        <v>14</v>
      </c>
    </row>
    <row r="444" spans="1:7" hidden="1" x14ac:dyDescent="0.2">
      <c r="A444" s="27">
        <v>75080735</v>
      </c>
      <c r="B444" s="27" t="s">
        <v>387</v>
      </c>
      <c r="C444" s="27" t="s">
        <v>1834</v>
      </c>
      <c r="D444" s="27">
        <v>2.57</v>
      </c>
      <c r="E444" t="s">
        <v>12</v>
      </c>
      <c r="F444" t="s">
        <v>13</v>
      </c>
      <c r="G444" t="s">
        <v>14</v>
      </c>
    </row>
    <row r="445" spans="1:7" hidden="1" x14ac:dyDescent="0.2">
      <c r="A445" s="27">
        <v>79906298</v>
      </c>
      <c r="B445" s="27" t="s">
        <v>395</v>
      </c>
      <c r="C445" s="27" t="s">
        <v>1832</v>
      </c>
      <c r="D445" s="27">
        <v>1.6279999999999999</v>
      </c>
      <c r="E445" t="s">
        <v>21</v>
      </c>
      <c r="F445" t="s">
        <v>33</v>
      </c>
      <c r="G445" t="s">
        <v>14</v>
      </c>
    </row>
    <row r="446" spans="1:7" hidden="1" x14ac:dyDescent="0.2">
      <c r="A446" s="27">
        <v>80212885</v>
      </c>
      <c r="B446" s="27" t="s">
        <v>400</v>
      </c>
      <c r="C446" s="27" t="s">
        <v>1832</v>
      </c>
      <c r="D446" s="27">
        <v>2.9220000000000002</v>
      </c>
      <c r="E446" t="s">
        <v>28</v>
      </c>
      <c r="F446" t="s">
        <v>38</v>
      </c>
      <c r="G446" t="s">
        <v>14</v>
      </c>
    </row>
    <row r="447" spans="1:7" hidden="1" x14ac:dyDescent="0.2">
      <c r="A447" s="27">
        <v>80212885</v>
      </c>
      <c r="B447" s="27" t="s">
        <v>400</v>
      </c>
      <c r="C447" s="27" t="s">
        <v>1833</v>
      </c>
      <c r="D447" s="27">
        <v>3.524</v>
      </c>
      <c r="E447" t="s">
        <v>28</v>
      </c>
      <c r="F447" t="s">
        <v>38</v>
      </c>
      <c r="G447" t="s">
        <v>14</v>
      </c>
    </row>
    <row r="448" spans="1:7" hidden="1" x14ac:dyDescent="0.2">
      <c r="A448" s="27">
        <v>1016042883</v>
      </c>
      <c r="B448" s="27" t="s">
        <v>401</v>
      </c>
      <c r="C448" s="27" t="s">
        <v>1832</v>
      </c>
      <c r="D448" s="27">
        <v>2.8319999999999999</v>
      </c>
      <c r="E448" t="s">
        <v>28</v>
      </c>
      <c r="F448" t="s">
        <v>104</v>
      </c>
      <c r="G448" t="s">
        <v>14</v>
      </c>
    </row>
    <row r="449" spans="1:7" hidden="1" x14ac:dyDescent="0.2">
      <c r="A449" s="27">
        <v>1016042883</v>
      </c>
      <c r="B449" s="27" t="s">
        <v>401</v>
      </c>
      <c r="C449" s="27" t="s">
        <v>1833</v>
      </c>
      <c r="D449" s="27">
        <v>3.452</v>
      </c>
      <c r="E449" t="s">
        <v>28</v>
      </c>
      <c r="F449" t="s">
        <v>104</v>
      </c>
      <c r="G449" t="s">
        <v>14</v>
      </c>
    </row>
    <row r="450" spans="1:7" hidden="1" x14ac:dyDescent="0.2">
      <c r="A450" s="27">
        <v>1016042883</v>
      </c>
      <c r="B450" s="27" t="s">
        <v>401</v>
      </c>
      <c r="C450" s="27" t="s">
        <v>1834</v>
      </c>
      <c r="D450" s="27">
        <v>2.6179999999999999</v>
      </c>
      <c r="E450" t="s">
        <v>28</v>
      </c>
      <c r="F450" t="s">
        <v>104</v>
      </c>
      <c r="G450" t="s">
        <v>14</v>
      </c>
    </row>
    <row r="451" spans="1:7" hidden="1" x14ac:dyDescent="0.2">
      <c r="A451" s="27">
        <v>1016042883</v>
      </c>
      <c r="B451" s="27" t="s">
        <v>401</v>
      </c>
      <c r="C451" s="27" t="s">
        <v>1835</v>
      </c>
      <c r="D451" s="27">
        <v>4.7779999999999996</v>
      </c>
      <c r="E451" t="s">
        <v>28</v>
      </c>
      <c r="F451" t="s">
        <v>104</v>
      </c>
      <c r="G451" t="s">
        <v>14</v>
      </c>
    </row>
    <row r="452" spans="1:7" hidden="1" x14ac:dyDescent="0.2">
      <c r="A452" s="27">
        <v>75074333</v>
      </c>
      <c r="B452" s="27" t="s">
        <v>402</v>
      </c>
      <c r="C452" s="27" t="s">
        <v>1832</v>
      </c>
      <c r="D452" s="27">
        <v>0.98599999999999999</v>
      </c>
      <c r="E452" t="s">
        <v>21</v>
      </c>
      <c r="F452" t="s">
        <v>31</v>
      </c>
      <c r="G452" t="s">
        <v>14</v>
      </c>
    </row>
    <row r="453" spans="1:7" hidden="1" x14ac:dyDescent="0.2">
      <c r="A453" s="27">
        <v>79509175</v>
      </c>
      <c r="B453" s="27" t="s">
        <v>404</v>
      </c>
      <c r="C453" s="27" t="s">
        <v>1832</v>
      </c>
      <c r="D453" s="27">
        <v>2.27</v>
      </c>
      <c r="E453" t="s">
        <v>12</v>
      </c>
      <c r="F453" t="s">
        <v>35</v>
      </c>
      <c r="G453" t="s">
        <v>14</v>
      </c>
    </row>
    <row r="454" spans="1:7" hidden="1" x14ac:dyDescent="0.2">
      <c r="A454" s="27">
        <v>79509175</v>
      </c>
      <c r="B454" s="27" t="s">
        <v>404</v>
      </c>
      <c r="C454" s="27" t="s">
        <v>1833</v>
      </c>
      <c r="D454" s="27">
        <v>3.794</v>
      </c>
      <c r="E454" t="s">
        <v>12</v>
      </c>
      <c r="F454" t="s">
        <v>35</v>
      </c>
      <c r="G454" t="s">
        <v>14</v>
      </c>
    </row>
    <row r="455" spans="1:7" hidden="1" x14ac:dyDescent="0.2">
      <c r="A455" s="27">
        <v>79509175</v>
      </c>
      <c r="B455" s="27" t="s">
        <v>404</v>
      </c>
      <c r="C455" s="27" t="s">
        <v>1834</v>
      </c>
      <c r="D455" s="27">
        <v>2.88</v>
      </c>
      <c r="E455" t="s">
        <v>12</v>
      </c>
      <c r="F455" t="s">
        <v>35</v>
      </c>
      <c r="G455" t="s">
        <v>14</v>
      </c>
    </row>
    <row r="456" spans="1:7" hidden="1" x14ac:dyDescent="0.2">
      <c r="A456" s="27">
        <v>79509175</v>
      </c>
      <c r="B456" s="27" t="s">
        <v>404</v>
      </c>
      <c r="C456" s="27" t="s">
        <v>1835</v>
      </c>
      <c r="D456" s="27">
        <v>4.1820000000000004</v>
      </c>
      <c r="E456" t="s">
        <v>12</v>
      </c>
      <c r="F456" t="s">
        <v>35</v>
      </c>
      <c r="G456" t="s">
        <v>14</v>
      </c>
    </row>
    <row r="457" spans="1:7" hidden="1" x14ac:dyDescent="0.2">
      <c r="A457" s="27">
        <v>1022349515</v>
      </c>
      <c r="B457" s="27" t="s">
        <v>411</v>
      </c>
      <c r="C457" s="27" t="s">
        <v>1832</v>
      </c>
      <c r="D457" s="27">
        <v>2.63</v>
      </c>
      <c r="E457" t="s">
        <v>28</v>
      </c>
      <c r="F457" t="s">
        <v>38</v>
      </c>
      <c r="G457" t="s">
        <v>14</v>
      </c>
    </row>
    <row r="458" spans="1:7" hidden="1" x14ac:dyDescent="0.2">
      <c r="A458" s="27">
        <v>1022349515</v>
      </c>
      <c r="B458" s="27" t="s">
        <v>411</v>
      </c>
      <c r="C458" s="27" t="s">
        <v>1833</v>
      </c>
      <c r="D458" s="27">
        <v>3.6960000000000002</v>
      </c>
      <c r="E458" t="s">
        <v>28</v>
      </c>
      <c r="F458" t="s">
        <v>38</v>
      </c>
      <c r="G458" t="s">
        <v>14</v>
      </c>
    </row>
    <row r="459" spans="1:7" hidden="1" x14ac:dyDescent="0.2">
      <c r="A459" s="27">
        <v>14316368</v>
      </c>
      <c r="B459" s="27" t="s">
        <v>413</v>
      </c>
      <c r="C459" s="27" t="s">
        <v>1832</v>
      </c>
      <c r="D459" s="27">
        <v>1.9239999999999999</v>
      </c>
      <c r="E459" t="s">
        <v>21</v>
      </c>
      <c r="F459" t="s">
        <v>25</v>
      </c>
      <c r="G459" t="s">
        <v>26</v>
      </c>
    </row>
    <row r="460" spans="1:7" hidden="1" x14ac:dyDescent="0.2">
      <c r="A460" s="27">
        <v>14316368</v>
      </c>
      <c r="B460" s="27" t="s">
        <v>413</v>
      </c>
      <c r="C460" s="27" t="s">
        <v>1833</v>
      </c>
      <c r="D460" s="27">
        <v>0.93400000000000005</v>
      </c>
      <c r="E460" t="s">
        <v>21</v>
      </c>
      <c r="F460" t="s">
        <v>25</v>
      </c>
      <c r="G460" t="s">
        <v>26</v>
      </c>
    </row>
    <row r="461" spans="1:7" hidden="1" x14ac:dyDescent="0.2">
      <c r="A461" s="27">
        <v>1026252438</v>
      </c>
      <c r="B461" s="27" t="s">
        <v>415</v>
      </c>
      <c r="C461" s="27" t="s">
        <v>1832</v>
      </c>
      <c r="D461" s="27">
        <v>1.466</v>
      </c>
      <c r="E461" t="s">
        <v>21</v>
      </c>
      <c r="F461" t="s">
        <v>22</v>
      </c>
      <c r="G461" t="s">
        <v>26</v>
      </c>
    </row>
    <row r="462" spans="1:7" hidden="1" x14ac:dyDescent="0.2">
      <c r="A462" s="27">
        <v>1026252438</v>
      </c>
      <c r="B462" s="27" t="s">
        <v>415</v>
      </c>
      <c r="C462" s="27" t="s">
        <v>1833</v>
      </c>
      <c r="D462" s="27">
        <v>1.2</v>
      </c>
      <c r="E462" t="s">
        <v>21</v>
      </c>
      <c r="F462" t="s">
        <v>22</v>
      </c>
      <c r="G462" t="s">
        <v>26</v>
      </c>
    </row>
    <row r="463" spans="1:7" hidden="1" x14ac:dyDescent="0.2">
      <c r="A463" s="27">
        <v>79329248</v>
      </c>
      <c r="B463" s="27" t="s">
        <v>418</v>
      </c>
      <c r="C463" s="27" t="s">
        <v>1832</v>
      </c>
      <c r="D463" s="27">
        <v>1.8</v>
      </c>
      <c r="E463" t="s">
        <v>21</v>
      </c>
      <c r="F463" t="s">
        <v>22</v>
      </c>
      <c r="G463" t="s">
        <v>14</v>
      </c>
    </row>
    <row r="464" spans="1:7" hidden="1" x14ac:dyDescent="0.2">
      <c r="A464" s="27">
        <v>79329248</v>
      </c>
      <c r="B464" s="27" t="s">
        <v>418</v>
      </c>
      <c r="C464" s="27" t="s">
        <v>1833</v>
      </c>
      <c r="D464" s="27">
        <v>4.4420000000000002</v>
      </c>
      <c r="E464" t="s">
        <v>21</v>
      </c>
      <c r="F464" t="s">
        <v>22</v>
      </c>
      <c r="G464" t="s">
        <v>14</v>
      </c>
    </row>
    <row r="465" spans="1:7" hidden="1" x14ac:dyDescent="0.2">
      <c r="A465" s="27">
        <v>79329248</v>
      </c>
      <c r="B465" s="27" t="s">
        <v>418</v>
      </c>
      <c r="C465" s="27" t="s">
        <v>1834</v>
      </c>
      <c r="D465" s="27">
        <v>0.96</v>
      </c>
      <c r="E465" t="s">
        <v>21</v>
      </c>
      <c r="F465" t="s">
        <v>22</v>
      </c>
      <c r="G465" t="s">
        <v>14</v>
      </c>
    </row>
    <row r="466" spans="1:7" hidden="1" x14ac:dyDescent="0.2">
      <c r="A466" s="27">
        <v>40412127</v>
      </c>
      <c r="B466" s="27" t="s">
        <v>423</v>
      </c>
      <c r="C466" s="27" t="s">
        <v>1832</v>
      </c>
      <c r="D466" s="27">
        <v>1.728</v>
      </c>
      <c r="E466" t="s">
        <v>12</v>
      </c>
      <c r="F466" t="s">
        <v>35</v>
      </c>
      <c r="G466" t="s">
        <v>26</v>
      </c>
    </row>
  </sheetData>
  <autoFilter ref="A3:G466" xr:uid="{3B336474-662B-40E1-91C7-7443C3F12050}">
    <filterColumn colId="5">
      <filters>
        <filter val="INGENIERÍA DE TELECOMUNICACIONES"/>
      </filters>
    </filterColumn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863D-2C13-41D9-94E7-2D5C5ADE5476}">
  <sheetPr filterMode="1"/>
  <dimension ref="A1:G425"/>
  <sheetViews>
    <sheetView topLeftCell="A2" workbookViewId="0">
      <selection activeCell="A3" sqref="A3"/>
    </sheetView>
  </sheetViews>
  <sheetFormatPr baseColWidth="10" defaultColWidth="9.1640625" defaultRowHeight="15" x14ac:dyDescent="0.2"/>
  <cols>
    <col min="1" max="1" width="9.1640625" customWidth="1"/>
  </cols>
  <sheetData>
    <row r="1" spans="1:7" ht="85" x14ac:dyDescent="0.2">
      <c r="A1" s="26" t="s">
        <v>1827</v>
      </c>
    </row>
    <row r="3" spans="1:7" ht="43" x14ac:dyDescent="0.2">
      <c r="A3" s="26" t="s">
        <v>2</v>
      </c>
      <c r="B3" s="26" t="s">
        <v>1828</v>
      </c>
      <c r="C3" s="26" t="s">
        <v>1829</v>
      </c>
      <c r="D3" s="26" t="s">
        <v>793</v>
      </c>
      <c r="E3" s="26" t="s">
        <v>8</v>
      </c>
      <c r="F3" s="26" t="s">
        <v>9</v>
      </c>
      <c r="G3" s="26" t="s">
        <v>10</v>
      </c>
    </row>
    <row r="4" spans="1:7" hidden="1" x14ac:dyDescent="0.2">
      <c r="A4" s="27">
        <v>1013589109</v>
      </c>
      <c r="B4" s="27" t="s">
        <v>11</v>
      </c>
      <c r="C4" s="27" t="s">
        <v>1836</v>
      </c>
      <c r="D4" s="27">
        <v>3.6</v>
      </c>
      <c r="E4" t="s">
        <v>12</v>
      </c>
      <c r="F4" t="s">
        <v>13</v>
      </c>
      <c r="G4" t="s">
        <v>14</v>
      </c>
    </row>
    <row r="5" spans="1:7" hidden="1" x14ac:dyDescent="0.2">
      <c r="A5" s="27">
        <v>1013589109</v>
      </c>
      <c r="B5" s="27" t="s">
        <v>11</v>
      </c>
      <c r="C5" s="27" t="s">
        <v>1837</v>
      </c>
      <c r="D5" s="27">
        <v>3.8239999999999998</v>
      </c>
      <c r="E5" t="s">
        <v>12</v>
      </c>
      <c r="F5" t="s">
        <v>13</v>
      </c>
      <c r="G5" t="s">
        <v>14</v>
      </c>
    </row>
    <row r="6" spans="1:7" hidden="1" x14ac:dyDescent="0.2">
      <c r="A6" s="27">
        <v>91256685</v>
      </c>
      <c r="B6" s="27" t="s">
        <v>18</v>
      </c>
      <c r="C6" s="27" t="s">
        <v>1836</v>
      </c>
      <c r="D6" s="27">
        <v>4.7140000000000004</v>
      </c>
      <c r="E6" t="s">
        <v>12</v>
      </c>
      <c r="F6" t="s">
        <v>19</v>
      </c>
      <c r="G6" t="s">
        <v>14</v>
      </c>
    </row>
    <row r="7" spans="1:7" hidden="1" x14ac:dyDescent="0.2">
      <c r="A7" s="27">
        <v>91256685</v>
      </c>
      <c r="B7" s="27" t="s">
        <v>18</v>
      </c>
      <c r="C7" s="27" t="s">
        <v>1837</v>
      </c>
      <c r="D7" s="27">
        <v>3.6</v>
      </c>
      <c r="E7" t="s">
        <v>12</v>
      </c>
      <c r="F7" t="s">
        <v>19</v>
      </c>
      <c r="G7" t="s">
        <v>14</v>
      </c>
    </row>
    <row r="8" spans="1:7" hidden="1" x14ac:dyDescent="0.2">
      <c r="A8" s="27">
        <v>80127210</v>
      </c>
      <c r="B8" s="27" t="s">
        <v>34</v>
      </c>
      <c r="C8" s="27" t="s">
        <v>1836</v>
      </c>
      <c r="D8" s="27">
        <v>2.786</v>
      </c>
      <c r="E8" t="s">
        <v>12</v>
      </c>
      <c r="F8" t="s">
        <v>35</v>
      </c>
      <c r="G8" t="s">
        <v>26</v>
      </c>
    </row>
    <row r="9" spans="1:7" hidden="1" x14ac:dyDescent="0.2">
      <c r="A9" s="27">
        <v>52499619</v>
      </c>
      <c r="B9" s="27" t="s">
        <v>36</v>
      </c>
      <c r="C9" s="27" t="s">
        <v>1836</v>
      </c>
      <c r="D9" s="27">
        <v>4.6399999999999997</v>
      </c>
      <c r="E9" t="s">
        <v>21</v>
      </c>
      <c r="F9" t="s">
        <v>25</v>
      </c>
      <c r="G9" t="s">
        <v>14</v>
      </c>
    </row>
    <row r="10" spans="1:7" x14ac:dyDescent="0.2">
      <c r="A10" s="27">
        <v>40029979</v>
      </c>
      <c r="B10" s="27" t="s">
        <v>40</v>
      </c>
      <c r="C10" s="27" t="s">
        <v>1836</v>
      </c>
      <c r="D10" s="27">
        <v>4.4480000000000004</v>
      </c>
      <c r="E10" t="s">
        <v>41</v>
      </c>
      <c r="F10" t="s">
        <v>42</v>
      </c>
      <c r="G10" t="s">
        <v>26</v>
      </c>
    </row>
    <row r="11" spans="1:7" x14ac:dyDescent="0.2">
      <c r="A11" s="27">
        <v>40029979</v>
      </c>
      <c r="B11" s="27" t="s">
        <v>40</v>
      </c>
      <c r="C11" s="27" t="s">
        <v>1837</v>
      </c>
      <c r="D11" s="27">
        <v>2.76</v>
      </c>
      <c r="E11" t="s">
        <v>41</v>
      </c>
      <c r="F11" t="s">
        <v>42</v>
      </c>
      <c r="G11" t="s">
        <v>26</v>
      </c>
    </row>
    <row r="12" spans="1:7" hidden="1" x14ac:dyDescent="0.2">
      <c r="A12" s="27">
        <v>39540519</v>
      </c>
      <c r="B12" s="27" t="s">
        <v>43</v>
      </c>
      <c r="C12" s="27" t="s">
        <v>1836</v>
      </c>
      <c r="D12" s="27">
        <v>4.6760000000000002</v>
      </c>
      <c r="E12" t="s">
        <v>12</v>
      </c>
      <c r="F12" t="s">
        <v>35</v>
      </c>
      <c r="G12" t="s">
        <v>14</v>
      </c>
    </row>
    <row r="13" spans="1:7" hidden="1" x14ac:dyDescent="0.2">
      <c r="A13" s="27">
        <v>39540519</v>
      </c>
      <c r="B13" s="27" t="s">
        <v>43</v>
      </c>
      <c r="C13" s="27" t="s">
        <v>1837</v>
      </c>
      <c r="D13" s="27">
        <v>4.5279999999999996</v>
      </c>
      <c r="E13" t="s">
        <v>12</v>
      </c>
      <c r="F13" t="s">
        <v>35</v>
      </c>
      <c r="G13" t="s">
        <v>14</v>
      </c>
    </row>
    <row r="14" spans="1:7" x14ac:dyDescent="0.2">
      <c r="A14" s="27">
        <v>86060717</v>
      </c>
      <c r="B14" s="27" t="s">
        <v>45</v>
      </c>
      <c r="C14" s="27" t="s">
        <v>1836</v>
      </c>
      <c r="D14" s="27">
        <v>2.7160000000000002</v>
      </c>
      <c r="E14" t="s">
        <v>41</v>
      </c>
      <c r="F14" t="s">
        <v>42</v>
      </c>
      <c r="G14" t="s">
        <v>26</v>
      </c>
    </row>
    <row r="15" spans="1:7" x14ac:dyDescent="0.2">
      <c r="A15" s="27">
        <v>86060717</v>
      </c>
      <c r="B15" s="27" t="s">
        <v>45</v>
      </c>
      <c r="C15" s="27" t="s">
        <v>1837</v>
      </c>
      <c r="D15" s="27">
        <v>2.782</v>
      </c>
      <c r="E15" t="s">
        <v>41</v>
      </c>
      <c r="F15" t="s">
        <v>42</v>
      </c>
      <c r="G15" t="s">
        <v>26</v>
      </c>
    </row>
    <row r="16" spans="1:7" hidden="1" x14ac:dyDescent="0.2">
      <c r="A16" s="27">
        <v>80025325</v>
      </c>
      <c r="B16" s="27" t="s">
        <v>47</v>
      </c>
      <c r="C16" s="27" t="s">
        <v>1836</v>
      </c>
      <c r="D16" s="27">
        <v>3.544</v>
      </c>
      <c r="E16" t="s">
        <v>16</v>
      </c>
      <c r="F16" t="s">
        <v>48</v>
      </c>
      <c r="G16" t="s">
        <v>14</v>
      </c>
    </row>
    <row r="17" spans="1:7" hidden="1" x14ac:dyDescent="0.2">
      <c r="A17" s="27">
        <v>80025325</v>
      </c>
      <c r="B17" s="27" t="s">
        <v>47</v>
      </c>
      <c r="C17" s="27" t="s">
        <v>1837</v>
      </c>
      <c r="D17" s="27">
        <v>1.8640000000000001</v>
      </c>
      <c r="E17" t="s">
        <v>16</v>
      </c>
      <c r="F17" t="s">
        <v>48</v>
      </c>
      <c r="G17" t="s">
        <v>14</v>
      </c>
    </row>
    <row r="18" spans="1:7" x14ac:dyDescent="0.2">
      <c r="A18" s="27">
        <v>1121848817</v>
      </c>
      <c r="B18" s="27" t="s">
        <v>51</v>
      </c>
      <c r="C18" s="27" t="s">
        <v>1836</v>
      </c>
      <c r="D18" s="27">
        <v>2.8940000000000001</v>
      </c>
      <c r="E18" t="s">
        <v>41</v>
      </c>
      <c r="F18" t="s">
        <v>42</v>
      </c>
      <c r="G18" t="s">
        <v>26</v>
      </c>
    </row>
    <row r="19" spans="1:7" hidden="1" x14ac:dyDescent="0.2">
      <c r="A19" s="27">
        <v>80156536</v>
      </c>
      <c r="B19" s="27" t="s">
        <v>55</v>
      </c>
      <c r="C19" s="27" t="s">
        <v>1836</v>
      </c>
      <c r="D19" s="27">
        <v>4.4980000000000002</v>
      </c>
      <c r="E19" t="s">
        <v>16</v>
      </c>
      <c r="F19" t="s">
        <v>48</v>
      </c>
      <c r="G19" t="s">
        <v>14</v>
      </c>
    </row>
    <row r="20" spans="1:7" hidden="1" x14ac:dyDescent="0.2">
      <c r="A20" s="27">
        <v>80156536</v>
      </c>
      <c r="B20" s="27" t="s">
        <v>55</v>
      </c>
      <c r="C20" s="27" t="s">
        <v>1837</v>
      </c>
      <c r="D20" s="27">
        <v>1.98</v>
      </c>
      <c r="E20" t="s">
        <v>16</v>
      </c>
      <c r="F20" t="s">
        <v>48</v>
      </c>
      <c r="G20" t="s">
        <v>14</v>
      </c>
    </row>
    <row r="21" spans="1:7" hidden="1" x14ac:dyDescent="0.2">
      <c r="A21" s="27">
        <v>86054798</v>
      </c>
      <c r="B21" s="27" t="s">
        <v>56</v>
      </c>
      <c r="C21" s="27" t="s">
        <v>1836</v>
      </c>
      <c r="D21" s="27">
        <v>1.88</v>
      </c>
      <c r="E21" t="s">
        <v>21</v>
      </c>
      <c r="F21" t="s">
        <v>22</v>
      </c>
      <c r="G21" t="s">
        <v>26</v>
      </c>
    </row>
    <row r="22" spans="1:7" hidden="1" x14ac:dyDescent="0.2">
      <c r="A22" s="27">
        <v>52553355</v>
      </c>
      <c r="B22" s="27" t="s">
        <v>58</v>
      </c>
      <c r="C22" s="27" t="s">
        <v>1836</v>
      </c>
      <c r="D22" s="27">
        <v>4.3499999999999996</v>
      </c>
      <c r="E22" t="s">
        <v>12</v>
      </c>
      <c r="F22" t="s">
        <v>19</v>
      </c>
      <c r="G22" t="s">
        <v>14</v>
      </c>
    </row>
    <row r="23" spans="1:7" hidden="1" x14ac:dyDescent="0.2">
      <c r="A23" s="27">
        <v>52553355</v>
      </c>
      <c r="B23" s="27" t="s">
        <v>58</v>
      </c>
      <c r="C23" s="27" t="s">
        <v>1837</v>
      </c>
      <c r="D23" s="27">
        <v>3.8919999999999999</v>
      </c>
      <c r="E23" t="s">
        <v>12</v>
      </c>
      <c r="F23" t="s">
        <v>19</v>
      </c>
      <c r="G23" t="s">
        <v>14</v>
      </c>
    </row>
    <row r="24" spans="1:7" x14ac:dyDescent="0.2">
      <c r="A24" s="27">
        <v>91110007</v>
      </c>
      <c r="B24" s="27" t="s">
        <v>59</v>
      </c>
      <c r="C24" s="27" t="s">
        <v>1836</v>
      </c>
      <c r="D24" s="27">
        <v>4.2779999999999996</v>
      </c>
      <c r="E24" t="s">
        <v>41</v>
      </c>
      <c r="F24" t="s">
        <v>42</v>
      </c>
      <c r="G24" t="s">
        <v>14</v>
      </c>
    </row>
    <row r="25" spans="1:7" x14ac:dyDescent="0.2">
      <c r="A25" s="27">
        <v>91110007</v>
      </c>
      <c r="B25" s="27" t="s">
        <v>59</v>
      </c>
      <c r="C25" s="27" t="s">
        <v>1837</v>
      </c>
      <c r="D25" s="27">
        <v>1.5640000000000001</v>
      </c>
      <c r="E25" t="s">
        <v>41</v>
      </c>
      <c r="F25" t="s">
        <v>42</v>
      </c>
      <c r="G25" t="s">
        <v>14</v>
      </c>
    </row>
    <row r="26" spans="1:7" hidden="1" x14ac:dyDescent="0.2">
      <c r="A26" s="27">
        <v>51653656</v>
      </c>
      <c r="B26" s="27" t="s">
        <v>60</v>
      </c>
      <c r="C26" s="27" t="s">
        <v>1836</v>
      </c>
      <c r="D26" s="27">
        <v>4.6139999999999999</v>
      </c>
      <c r="E26" t="s">
        <v>28</v>
      </c>
      <c r="F26" t="s">
        <v>61</v>
      </c>
      <c r="G26" t="s">
        <v>14</v>
      </c>
    </row>
    <row r="27" spans="1:7" hidden="1" x14ac:dyDescent="0.2">
      <c r="A27" s="27">
        <v>79732034</v>
      </c>
      <c r="B27" s="27" t="s">
        <v>63</v>
      </c>
      <c r="C27" s="27" t="s">
        <v>1836</v>
      </c>
      <c r="D27" s="27">
        <v>4.6840000000000002</v>
      </c>
      <c r="E27" t="s">
        <v>12</v>
      </c>
      <c r="F27" t="s">
        <v>13</v>
      </c>
      <c r="G27" t="s">
        <v>14</v>
      </c>
    </row>
    <row r="28" spans="1:7" hidden="1" x14ac:dyDescent="0.2">
      <c r="A28" s="27">
        <v>79732034</v>
      </c>
      <c r="B28" s="27" t="s">
        <v>63</v>
      </c>
      <c r="C28" s="27" t="s">
        <v>1837</v>
      </c>
      <c r="D28" s="27">
        <v>3.8679999999999999</v>
      </c>
      <c r="E28" t="s">
        <v>12</v>
      </c>
      <c r="F28" t="s">
        <v>13</v>
      </c>
      <c r="G28" t="s">
        <v>14</v>
      </c>
    </row>
    <row r="29" spans="1:7" hidden="1" x14ac:dyDescent="0.2">
      <c r="A29" s="27">
        <v>79791423</v>
      </c>
      <c r="B29" s="27" t="s">
        <v>66</v>
      </c>
      <c r="C29" s="27" t="s">
        <v>1836</v>
      </c>
      <c r="D29" s="27">
        <v>4.67</v>
      </c>
      <c r="E29" t="s">
        <v>21</v>
      </c>
      <c r="F29" t="s">
        <v>33</v>
      </c>
      <c r="G29" t="s">
        <v>14</v>
      </c>
    </row>
    <row r="30" spans="1:7" hidden="1" x14ac:dyDescent="0.2">
      <c r="A30" s="27">
        <v>1019016711</v>
      </c>
      <c r="B30" s="27" t="s">
        <v>67</v>
      </c>
      <c r="C30" s="27" t="s">
        <v>1836</v>
      </c>
      <c r="D30" s="27">
        <v>2.9740000000000002</v>
      </c>
      <c r="E30" t="s">
        <v>28</v>
      </c>
      <c r="F30" t="s">
        <v>38</v>
      </c>
      <c r="G30" t="s">
        <v>14</v>
      </c>
    </row>
    <row r="31" spans="1:7" hidden="1" x14ac:dyDescent="0.2">
      <c r="A31" s="27">
        <v>1019016711</v>
      </c>
      <c r="B31" s="27" t="s">
        <v>67</v>
      </c>
      <c r="C31" s="27" t="s">
        <v>1837</v>
      </c>
      <c r="D31" s="27">
        <v>1.8839999999999999</v>
      </c>
      <c r="E31" t="s">
        <v>28</v>
      </c>
      <c r="F31" t="s">
        <v>38</v>
      </c>
      <c r="G31" t="s">
        <v>14</v>
      </c>
    </row>
    <row r="32" spans="1:7" hidden="1" x14ac:dyDescent="0.2">
      <c r="A32" s="27">
        <v>98553120</v>
      </c>
      <c r="B32" s="27" t="s">
        <v>68</v>
      </c>
      <c r="C32" s="27" t="s">
        <v>1836</v>
      </c>
      <c r="D32" s="27">
        <v>1.54</v>
      </c>
      <c r="E32" t="s">
        <v>21</v>
      </c>
      <c r="F32" t="s">
        <v>22</v>
      </c>
      <c r="G32" t="s">
        <v>26</v>
      </c>
    </row>
    <row r="33" spans="1:7" hidden="1" x14ac:dyDescent="0.2">
      <c r="A33" s="27">
        <v>98553120</v>
      </c>
      <c r="B33" s="27" t="s">
        <v>68</v>
      </c>
      <c r="C33" s="27" t="s">
        <v>1837</v>
      </c>
      <c r="D33" s="27">
        <v>1.8320000000000001</v>
      </c>
      <c r="E33" t="s">
        <v>21</v>
      </c>
      <c r="F33" t="s">
        <v>22</v>
      </c>
      <c r="G33" t="s">
        <v>26</v>
      </c>
    </row>
    <row r="34" spans="1:7" x14ac:dyDescent="0.2">
      <c r="A34" s="27">
        <v>11511747</v>
      </c>
      <c r="B34" s="27" t="s">
        <v>69</v>
      </c>
      <c r="C34" s="27" t="s">
        <v>1836</v>
      </c>
      <c r="D34" s="27">
        <v>3.2879999999999998</v>
      </c>
      <c r="E34" t="s">
        <v>41</v>
      </c>
      <c r="F34" t="s">
        <v>42</v>
      </c>
      <c r="G34" t="s">
        <v>14</v>
      </c>
    </row>
    <row r="35" spans="1:7" x14ac:dyDescent="0.2">
      <c r="A35" s="27">
        <v>11511747</v>
      </c>
      <c r="B35" s="27" t="s">
        <v>69</v>
      </c>
      <c r="C35" s="27" t="s">
        <v>1837</v>
      </c>
      <c r="D35" s="27">
        <v>0.81200000000000006</v>
      </c>
      <c r="E35" t="s">
        <v>41</v>
      </c>
      <c r="F35" t="s">
        <v>42</v>
      </c>
      <c r="G35" t="s">
        <v>14</v>
      </c>
    </row>
    <row r="36" spans="1:7" hidden="1" x14ac:dyDescent="0.2">
      <c r="A36" s="27">
        <v>79940841</v>
      </c>
      <c r="B36" s="27" t="s">
        <v>70</v>
      </c>
      <c r="C36" s="27" t="s">
        <v>1836</v>
      </c>
      <c r="D36" s="27">
        <v>4.1139999999999999</v>
      </c>
      <c r="E36" t="s">
        <v>21</v>
      </c>
      <c r="F36" t="s">
        <v>71</v>
      </c>
      <c r="G36" t="s">
        <v>14</v>
      </c>
    </row>
    <row r="37" spans="1:7" hidden="1" x14ac:dyDescent="0.2">
      <c r="A37" s="27">
        <v>79940841</v>
      </c>
      <c r="B37" s="27" t="s">
        <v>70</v>
      </c>
      <c r="C37" s="27" t="s">
        <v>1837</v>
      </c>
      <c r="D37" s="27">
        <v>0.96</v>
      </c>
      <c r="E37" t="s">
        <v>21</v>
      </c>
      <c r="F37" t="s">
        <v>71</v>
      </c>
      <c r="G37" t="s">
        <v>14</v>
      </c>
    </row>
    <row r="38" spans="1:7" hidden="1" x14ac:dyDescent="0.2">
      <c r="A38" s="27">
        <v>52262739</v>
      </c>
      <c r="B38" s="27" t="s">
        <v>76</v>
      </c>
      <c r="C38" s="27" t="s">
        <v>1836</v>
      </c>
      <c r="D38" s="27">
        <v>2.8140000000000001</v>
      </c>
      <c r="E38" t="s">
        <v>28</v>
      </c>
      <c r="F38" t="s">
        <v>38</v>
      </c>
      <c r="G38" t="s">
        <v>14</v>
      </c>
    </row>
    <row r="39" spans="1:7" hidden="1" x14ac:dyDescent="0.2">
      <c r="A39" s="27">
        <v>1030610978</v>
      </c>
      <c r="B39" s="27" t="s">
        <v>77</v>
      </c>
      <c r="C39" s="27" t="s">
        <v>1836</v>
      </c>
      <c r="D39" s="27">
        <v>4.8339999999999996</v>
      </c>
      <c r="E39" t="s">
        <v>21</v>
      </c>
      <c r="F39" t="s">
        <v>71</v>
      </c>
      <c r="G39" t="s">
        <v>14</v>
      </c>
    </row>
    <row r="40" spans="1:7" hidden="1" x14ac:dyDescent="0.2">
      <c r="A40" s="27">
        <v>10286297</v>
      </c>
      <c r="B40" s="27" t="s">
        <v>78</v>
      </c>
      <c r="C40" s="27" t="s">
        <v>1836</v>
      </c>
      <c r="D40" s="27">
        <v>4.6559999999999997</v>
      </c>
      <c r="E40" t="s">
        <v>21</v>
      </c>
      <c r="F40" t="s">
        <v>71</v>
      </c>
      <c r="G40" t="s">
        <v>14</v>
      </c>
    </row>
    <row r="41" spans="1:7" hidden="1" x14ac:dyDescent="0.2">
      <c r="A41" s="27">
        <v>10286297</v>
      </c>
      <c r="B41" s="27" t="s">
        <v>78</v>
      </c>
      <c r="C41" s="27" t="s">
        <v>1837</v>
      </c>
      <c r="D41" s="27">
        <v>2.9060000000000001</v>
      </c>
      <c r="E41" t="s">
        <v>21</v>
      </c>
      <c r="F41" t="s">
        <v>71</v>
      </c>
      <c r="G41" t="s">
        <v>14</v>
      </c>
    </row>
    <row r="42" spans="1:7" hidden="1" x14ac:dyDescent="0.2">
      <c r="A42" s="27">
        <v>80059187</v>
      </c>
      <c r="B42" s="27" t="s">
        <v>79</v>
      </c>
      <c r="C42" s="27" t="s">
        <v>1836</v>
      </c>
      <c r="D42" s="27">
        <v>4.8</v>
      </c>
      <c r="E42" t="s">
        <v>21</v>
      </c>
      <c r="F42" t="s">
        <v>25</v>
      </c>
      <c r="G42" t="s">
        <v>14</v>
      </c>
    </row>
    <row r="43" spans="1:7" hidden="1" x14ac:dyDescent="0.2">
      <c r="A43" s="27">
        <v>80059187</v>
      </c>
      <c r="B43" s="27" t="s">
        <v>79</v>
      </c>
      <c r="C43" s="27" t="s">
        <v>1837</v>
      </c>
      <c r="D43" s="27">
        <v>1.528</v>
      </c>
      <c r="E43" t="s">
        <v>21</v>
      </c>
      <c r="F43" t="s">
        <v>25</v>
      </c>
      <c r="G43" t="s">
        <v>14</v>
      </c>
    </row>
    <row r="44" spans="1:7" hidden="1" x14ac:dyDescent="0.2">
      <c r="A44" s="27">
        <v>52098147</v>
      </c>
      <c r="B44" s="27" t="s">
        <v>80</v>
      </c>
      <c r="C44" s="27" t="s">
        <v>1836</v>
      </c>
      <c r="D44" s="27">
        <v>4.3979999999999997</v>
      </c>
      <c r="E44" t="s">
        <v>28</v>
      </c>
      <c r="F44" t="s">
        <v>38</v>
      </c>
      <c r="G44" t="s">
        <v>14</v>
      </c>
    </row>
    <row r="45" spans="1:7" hidden="1" x14ac:dyDescent="0.2">
      <c r="A45" s="27">
        <v>79643906</v>
      </c>
      <c r="B45" s="27" t="s">
        <v>81</v>
      </c>
      <c r="C45" s="27" t="s">
        <v>1836</v>
      </c>
      <c r="D45" s="27">
        <v>4.8040000000000003</v>
      </c>
      <c r="E45" t="s">
        <v>21</v>
      </c>
      <c r="F45" t="s">
        <v>71</v>
      </c>
      <c r="G45" t="s">
        <v>14</v>
      </c>
    </row>
    <row r="46" spans="1:7" hidden="1" x14ac:dyDescent="0.2">
      <c r="A46" s="27">
        <v>79643906</v>
      </c>
      <c r="B46" s="27" t="s">
        <v>81</v>
      </c>
      <c r="C46" s="27" t="s">
        <v>1837</v>
      </c>
      <c r="D46" s="27">
        <v>2.92</v>
      </c>
      <c r="E46" t="s">
        <v>21</v>
      </c>
      <c r="F46" t="s">
        <v>71</v>
      </c>
      <c r="G46" t="s">
        <v>14</v>
      </c>
    </row>
    <row r="47" spans="1:7" hidden="1" x14ac:dyDescent="0.2">
      <c r="A47" s="27">
        <v>79611756</v>
      </c>
      <c r="B47" s="27" t="s">
        <v>85</v>
      </c>
      <c r="C47" s="27" t="s">
        <v>1836</v>
      </c>
      <c r="D47" s="27">
        <v>4.6239999999999997</v>
      </c>
      <c r="E47" t="s">
        <v>12</v>
      </c>
      <c r="F47" t="s">
        <v>35</v>
      </c>
      <c r="G47" t="s">
        <v>14</v>
      </c>
    </row>
    <row r="48" spans="1:7" hidden="1" x14ac:dyDescent="0.2">
      <c r="A48" s="27">
        <v>79611756</v>
      </c>
      <c r="B48" s="27" t="s">
        <v>85</v>
      </c>
      <c r="C48" s="27" t="s">
        <v>1837</v>
      </c>
      <c r="D48" s="27">
        <v>4.6840000000000002</v>
      </c>
      <c r="E48" t="s">
        <v>12</v>
      </c>
      <c r="F48" t="s">
        <v>35</v>
      </c>
      <c r="G48" t="s">
        <v>14</v>
      </c>
    </row>
    <row r="49" spans="1:7" hidden="1" x14ac:dyDescent="0.2">
      <c r="A49" s="27">
        <v>79465381</v>
      </c>
      <c r="B49" s="27" t="s">
        <v>86</v>
      </c>
      <c r="C49" s="27" t="s">
        <v>1836</v>
      </c>
      <c r="D49" s="27">
        <v>1.768</v>
      </c>
      <c r="E49" t="s">
        <v>41</v>
      </c>
      <c r="F49" t="s">
        <v>87</v>
      </c>
      <c r="G49" t="s">
        <v>14</v>
      </c>
    </row>
    <row r="50" spans="1:7" hidden="1" x14ac:dyDescent="0.2">
      <c r="A50" s="27">
        <v>80091086</v>
      </c>
      <c r="B50" s="27" t="s">
        <v>89</v>
      </c>
      <c r="C50" s="27" t="s">
        <v>1836</v>
      </c>
      <c r="D50" s="27">
        <v>1.8520000000000001</v>
      </c>
      <c r="E50" t="s">
        <v>28</v>
      </c>
      <c r="F50" t="s">
        <v>61</v>
      </c>
      <c r="G50" t="s">
        <v>26</v>
      </c>
    </row>
    <row r="51" spans="1:7" hidden="1" x14ac:dyDescent="0.2">
      <c r="A51" s="27">
        <v>80091086</v>
      </c>
      <c r="B51" s="27" t="s">
        <v>89</v>
      </c>
      <c r="C51" s="27" t="s">
        <v>1837</v>
      </c>
      <c r="D51" s="27">
        <v>2.948</v>
      </c>
      <c r="E51" t="s">
        <v>28</v>
      </c>
      <c r="F51" t="s">
        <v>61</v>
      </c>
      <c r="G51" t="s">
        <v>26</v>
      </c>
    </row>
    <row r="52" spans="1:7" x14ac:dyDescent="0.2">
      <c r="A52" s="27">
        <v>86067212</v>
      </c>
      <c r="B52" s="27" t="s">
        <v>91</v>
      </c>
      <c r="C52" s="27" t="s">
        <v>1836</v>
      </c>
      <c r="D52" s="27">
        <v>2.91</v>
      </c>
      <c r="E52" t="s">
        <v>41</v>
      </c>
      <c r="F52" t="s">
        <v>42</v>
      </c>
      <c r="G52" t="s">
        <v>26</v>
      </c>
    </row>
    <row r="53" spans="1:7" x14ac:dyDescent="0.2">
      <c r="A53" s="27">
        <v>86067212</v>
      </c>
      <c r="B53" s="27" t="s">
        <v>91</v>
      </c>
      <c r="C53" s="27" t="s">
        <v>1837</v>
      </c>
      <c r="D53" s="27">
        <v>2.4820000000000002</v>
      </c>
      <c r="E53" t="s">
        <v>41</v>
      </c>
      <c r="F53" t="s">
        <v>42</v>
      </c>
      <c r="G53" t="s">
        <v>26</v>
      </c>
    </row>
    <row r="54" spans="1:7" hidden="1" x14ac:dyDescent="0.2">
      <c r="A54" s="27">
        <v>17331847</v>
      </c>
      <c r="B54" s="27" t="s">
        <v>92</v>
      </c>
      <c r="C54" s="27" t="s">
        <v>1836</v>
      </c>
      <c r="D54" s="27">
        <v>2</v>
      </c>
      <c r="E54" t="s">
        <v>21</v>
      </c>
      <c r="F54" t="s">
        <v>25</v>
      </c>
      <c r="G54" t="s">
        <v>26</v>
      </c>
    </row>
    <row r="55" spans="1:7" hidden="1" x14ac:dyDescent="0.2">
      <c r="A55" s="27">
        <v>79136724</v>
      </c>
      <c r="B55" s="27" t="s">
        <v>94</v>
      </c>
      <c r="C55" s="27" t="s">
        <v>1836</v>
      </c>
      <c r="D55" s="27">
        <v>4.5019999999999998</v>
      </c>
      <c r="E55" t="s">
        <v>21</v>
      </c>
      <c r="F55" t="s">
        <v>71</v>
      </c>
      <c r="G55" t="s">
        <v>14</v>
      </c>
    </row>
    <row r="56" spans="1:7" hidden="1" x14ac:dyDescent="0.2">
      <c r="A56" s="27">
        <v>79136724</v>
      </c>
      <c r="B56" s="27" t="s">
        <v>94</v>
      </c>
      <c r="C56" s="27" t="s">
        <v>1837</v>
      </c>
      <c r="D56" s="27">
        <v>1</v>
      </c>
      <c r="E56" t="s">
        <v>21</v>
      </c>
      <c r="F56" t="s">
        <v>71</v>
      </c>
      <c r="G56" t="s">
        <v>14</v>
      </c>
    </row>
    <row r="57" spans="1:7" hidden="1" x14ac:dyDescent="0.2">
      <c r="A57" s="27">
        <v>51963036</v>
      </c>
      <c r="B57" s="27" t="s">
        <v>96</v>
      </c>
      <c r="C57" s="27" t="s">
        <v>1836</v>
      </c>
      <c r="D57" s="27">
        <v>4.5179999999999998</v>
      </c>
      <c r="E57" t="s">
        <v>28</v>
      </c>
      <c r="F57" t="s">
        <v>38</v>
      </c>
      <c r="G57" t="s">
        <v>14</v>
      </c>
    </row>
    <row r="58" spans="1:7" hidden="1" x14ac:dyDescent="0.2">
      <c r="A58" s="27">
        <v>51963036</v>
      </c>
      <c r="B58" s="27" t="s">
        <v>96</v>
      </c>
      <c r="C58" s="27" t="s">
        <v>1837</v>
      </c>
      <c r="D58" s="27">
        <v>2</v>
      </c>
      <c r="E58" t="s">
        <v>28</v>
      </c>
      <c r="F58" t="s">
        <v>38</v>
      </c>
      <c r="G58" t="s">
        <v>14</v>
      </c>
    </row>
    <row r="59" spans="1:7" hidden="1" x14ac:dyDescent="0.2">
      <c r="A59" s="27">
        <v>79898223</v>
      </c>
      <c r="B59" s="27" t="s">
        <v>97</v>
      </c>
      <c r="C59" s="27" t="s">
        <v>1836</v>
      </c>
      <c r="D59" s="27">
        <v>1.9</v>
      </c>
      <c r="E59" t="s">
        <v>12</v>
      </c>
      <c r="F59" t="s">
        <v>35</v>
      </c>
      <c r="G59" t="s">
        <v>26</v>
      </c>
    </row>
    <row r="60" spans="1:7" hidden="1" x14ac:dyDescent="0.2">
      <c r="A60" s="27">
        <v>79898223</v>
      </c>
      <c r="B60" s="27" t="s">
        <v>97</v>
      </c>
      <c r="C60" s="27" t="s">
        <v>1837</v>
      </c>
      <c r="D60" s="27">
        <v>2</v>
      </c>
      <c r="E60" t="s">
        <v>12</v>
      </c>
      <c r="F60" t="s">
        <v>35</v>
      </c>
      <c r="G60" t="s">
        <v>26</v>
      </c>
    </row>
    <row r="61" spans="1:7" hidden="1" x14ac:dyDescent="0.2">
      <c r="A61" s="27">
        <v>79807537</v>
      </c>
      <c r="B61" s="27" t="s">
        <v>101</v>
      </c>
      <c r="C61" s="27" t="s">
        <v>1836</v>
      </c>
      <c r="D61" s="27">
        <v>4.46</v>
      </c>
      <c r="E61" t="s">
        <v>41</v>
      </c>
      <c r="F61" t="s">
        <v>87</v>
      </c>
      <c r="G61" t="s">
        <v>14</v>
      </c>
    </row>
    <row r="62" spans="1:7" hidden="1" x14ac:dyDescent="0.2">
      <c r="A62" s="27">
        <v>79807537</v>
      </c>
      <c r="B62" s="27" t="s">
        <v>101</v>
      </c>
      <c r="C62" s="27" t="s">
        <v>1837</v>
      </c>
      <c r="D62" s="27">
        <v>0.6</v>
      </c>
      <c r="E62" t="s">
        <v>41</v>
      </c>
      <c r="F62" t="s">
        <v>87</v>
      </c>
      <c r="G62" t="s">
        <v>14</v>
      </c>
    </row>
    <row r="63" spans="1:7" hidden="1" x14ac:dyDescent="0.2">
      <c r="A63" s="27">
        <v>1012358321</v>
      </c>
      <c r="B63" s="27" t="s">
        <v>103</v>
      </c>
      <c r="C63" s="27" t="s">
        <v>1836</v>
      </c>
      <c r="D63" s="27">
        <v>2.8039999999999998</v>
      </c>
      <c r="E63" t="s">
        <v>28</v>
      </c>
      <c r="F63" t="s">
        <v>104</v>
      </c>
      <c r="G63" t="s">
        <v>14</v>
      </c>
    </row>
    <row r="64" spans="1:7" hidden="1" x14ac:dyDescent="0.2">
      <c r="A64" s="27">
        <v>1012358321</v>
      </c>
      <c r="B64" s="27" t="s">
        <v>103</v>
      </c>
      <c r="C64" s="27" t="s">
        <v>1837</v>
      </c>
      <c r="D64" s="27">
        <v>2.746</v>
      </c>
      <c r="E64" t="s">
        <v>28</v>
      </c>
      <c r="F64" t="s">
        <v>104</v>
      </c>
      <c r="G64" t="s">
        <v>14</v>
      </c>
    </row>
    <row r="65" spans="1:7" hidden="1" x14ac:dyDescent="0.2">
      <c r="A65" s="27">
        <v>53082556</v>
      </c>
      <c r="B65" s="27" t="s">
        <v>105</v>
      </c>
      <c r="C65" s="27" t="s">
        <v>1836</v>
      </c>
      <c r="D65" s="27">
        <v>4.694</v>
      </c>
      <c r="E65" t="s">
        <v>12</v>
      </c>
      <c r="F65" t="s">
        <v>35</v>
      </c>
      <c r="G65" t="s">
        <v>14</v>
      </c>
    </row>
    <row r="66" spans="1:7" hidden="1" x14ac:dyDescent="0.2">
      <c r="A66" s="27">
        <v>53082556</v>
      </c>
      <c r="B66" s="27" t="s">
        <v>105</v>
      </c>
      <c r="C66" s="27" t="s">
        <v>1837</v>
      </c>
      <c r="D66" s="27">
        <v>3.8</v>
      </c>
      <c r="E66" t="s">
        <v>12</v>
      </c>
      <c r="F66" t="s">
        <v>35</v>
      </c>
      <c r="G66" t="s">
        <v>14</v>
      </c>
    </row>
    <row r="67" spans="1:7" hidden="1" x14ac:dyDescent="0.2">
      <c r="A67" s="27">
        <v>1014200705</v>
      </c>
      <c r="B67" s="27" t="s">
        <v>109</v>
      </c>
      <c r="C67" s="27" t="s">
        <v>1836</v>
      </c>
      <c r="D67" s="27">
        <v>4.8019999999999996</v>
      </c>
      <c r="E67" t="s">
        <v>28</v>
      </c>
      <c r="F67" t="s">
        <v>104</v>
      </c>
      <c r="G67" t="s">
        <v>14</v>
      </c>
    </row>
    <row r="68" spans="1:7" hidden="1" x14ac:dyDescent="0.2">
      <c r="A68" s="27">
        <v>1014200705</v>
      </c>
      <c r="B68" s="27" t="s">
        <v>109</v>
      </c>
      <c r="C68" s="27" t="s">
        <v>1837</v>
      </c>
      <c r="D68" s="27">
        <v>2</v>
      </c>
      <c r="E68" t="s">
        <v>28</v>
      </c>
      <c r="F68" t="s">
        <v>104</v>
      </c>
      <c r="G68" t="s">
        <v>14</v>
      </c>
    </row>
    <row r="69" spans="1:7" hidden="1" x14ac:dyDescent="0.2">
      <c r="A69" s="27">
        <v>1121816293</v>
      </c>
      <c r="B69" s="27" t="s">
        <v>110</v>
      </c>
      <c r="C69" s="27" t="s">
        <v>1836</v>
      </c>
      <c r="D69" s="27">
        <v>1.6719999999999999</v>
      </c>
      <c r="E69" t="s">
        <v>21</v>
      </c>
      <c r="F69" t="s">
        <v>25</v>
      </c>
      <c r="G69" t="s">
        <v>26</v>
      </c>
    </row>
    <row r="70" spans="1:7" hidden="1" x14ac:dyDescent="0.2">
      <c r="A70" s="27">
        <v>40417203</v>
      </c>
      <c r="B70" s="27" t="s">
        <v>111</v>
      </c>
      <c r="C70" s="27" t="s">
        <v>1836</v>
      </c>
      <c r="D70" s="27">
        <v>2.4700000000000002</v>
      </c>
      <c r="E70" t="s">
        <v>16</v>
      </c>
      <c r="F70" t="s">
        <v>112</v>
      </c>
      <c r="G70" t="s">
        <v>26</v>
      </c>
    </row>
    <row r="71" spans="1:7" x14ac:dyDescent="0.2">
      <c r="A71" s="27">
        <v>40384779</v>
      </c>
      <c r="B71" s="27" t="s">
        <v>115</v>
      </c>
      <c r="C71" s="27" t="s">
        <v>1836</v>
      </c>
      <c r="D71" s="27">
        <v>2.6680000000000001</v>
      </c>
      <c r="E71" t="s">
        <v>41</v>
      </c>
      <c r="F71" t="s">
        <v>42</v>
      </c>
      <c r="G71" t="s">
        <v>26</v>
      </c>
    </row>
    <row r="72" spans="1:7" x14ac:dyDescent="0.2">
      <c r="A72" s="27">
        <v>40384779</v>
      </c>
      <c r="B72" s="27" t="s">
        <v>115</v>
      </c>
      <c r="C72" s="27" t="s">
        <v>1837</v>
      </c>
      <c r="D72" s="27">
        <v>0.90400000000000003</v>
      </c>
      <c r="E72" t="s">
        <v>41</v>
      </c>
      <c r="F72" t="s">
        <v>42</v>
      </c>
      <c r="G72" t="s">
        <v>26</v>
      </c>
    </row>
    <row r="73" spans="1:7" hidden="1" x14ac:dyDescent="0.2">
      <c r="A73" s="27">
        <v>79451404</v>
      </c>
      <c r="B73" s="27" t="s">
        <v>117</v>
      </c>
      <c r="C73" s="27" t="s">
        <v>1836</v>
      </c>
      <c r="D73" s="27">
        <v>4.6420000000000003</v>
      </c>
      <c r="E73" t="s">
        <v>21</v>
      </c>
      <c r="F73" t="s">
        <v>25</v>
      </c>
      <c r="G73" t="s">
        <v>14</v>
      </c>
    </row>
    <row r="74" spans="1:7" hidden="1" x14ac:dyDescent="0.2">
      <c r="A74" s="27">
        <v>79451404</v>
      </c>
      <c r="B74" s="27" t="s">
        <v>117</v>
      </c>
      <c r="C74" s="27" t="s">
        <v>1837</v>
      </c>
      <c r="D74" s="27">
        <v>0.88400000000000001</v>
      </c>
      <c r="E74" t="s">
        <v>21</v>
      </c>
      <c r="F74" t="s">
        <v>25</v>
      </c>
      <c r="G74" t="s">
        <v>14</v>
      </c>
    </row>
    <row r="75" spans="1:7" hidden="1" x14ac:dyDescent="0.2">
      <c r="A75" s="27">
        <v>86060060</v>
      </c>
      <c r="B75" s="27" t="s">
        <v>118</v>
      </c>
      <c r="C75" s="27" t="s">
        <v>1836</v>
      </c>
      <c r="D75" s="27">
        <v>1.8959999999999999</v>
      </c>
      <c r="E75" t="s">
        <v>12</v>
      </c>
      <c r="F75" t="s">
        <v>35</v>
      </c>
      <c r="G75" t="s">
        <v>26</v>
      </c>
    </row>
    <row r="76" spans="1:7" hidden="1" x14ac:dyDescent="0.2">
      <c r="A76" s="27">
        <v>86060060</v>
      </c>
      <c r="B76" s="27" t="s">
        <v>118</v>
      </c>
      <c r="C76" s="27" t="s">
        <v>1837</v>
      </c>
      <c r="D76" s="27">
        <v>2.988</v>
      </c>
      <c r="E76" t="s">
        <v>12</v>
      </c>
      <c r="F76" t="s">
        <v>35</v>
      </c>
      <c r="G76" t="s">
        <v>26</v>
      </c>
    </row>
    <row r="77" spans="1:7" hidden="1" x14ac:dyDescent="0.2">
      <c r="A77" s="27">
        <v>11189643</v>
      </c>
      <c r="B77" s="27" t="s">
        <v>119</v>
      </c>
      <c r="C77" s="27" t="s">
        <v>1836</v>
      </c>
      <c r="D77" s="27">
        <v>4.6219999999999999</v>
      </c>
      <c r="E77" t="s">
        <v>21</v>
      </c>
      <c r="F77" t="s">
        <v>31</v>
      </c>
      <c r="G77" t="s">
        <v>14</v>
      </c>
    </row>
    <row r="78" spans="1:7" hidden="1" x14ac:dyDescent="0.2">
      <c r="A78" s="27">
        <v>79446667</v>
      </c>
      <c r="B78" s="27" t="s">
        <v>120</v>
      </c>
      <c r="C78" s="27" t="s">
        <v>1836</v>
      </c>
      <c r="D78" s="27">
        <v>3.64</v>
      </c>
      <c r="E78" t="s">
        <v>12</v>
      </c>
      <c r="F78" t="s">
        <v>13</v>
      </c>
      <c r="G78" t="s">
        <v>14</v>
      </c>
    </row>
    <row r="79" spans="1:7" hidden="1" x14ac:dyDescent="0.2">
      <c r="A79" s="27">
        <v>79446667</v>
      </c>
      <c r="B79" s="27" t="s">
        <v>120</v>
      </c>
      <c r="C79" s="27" t="s">
        <v>1837</v>
      </c>
      <c r="D79" s="27">
        <v>3.6080000000000001</v>
      </c>
      <c r="E79" t="s">
        <v>12</v>
      </c>
      <c r="F79" t="s">
        <v>13</v>
      </c>
      <c r="G79" t="s">
        <v>14</v>
      </c>
    </row>
    <row r="80" spans="1:7" hidden="1" x14ac:dyDescent="0.2">
      <c r="A80" s="27">
        <v>79652946</v>
      </c>
      <c r="B80" s="27" t="s">
        <v>123</v>
      </c>
      <c r="C80" s="27" t="s">
        <v>1836</v>
      </c>
      <c r="D80" s="27">
        <v>4.258</v>
      </c>
      <c r="E80" t="s">
        <v>21</v>
      </c>
      <c r="F80" t="s">
        <v>31</v>
      </c>
      <c r="G80" t="s">
        <v>14</v>
      </c>
    </row>
    <row r="81" spans="1:7" hidden="1" x14ac:dyDescent="0.2">
      <c r="A81" s="27">
        <v>79652946</v>
      </c>
      <c r="B81" s="27" t="s">
        <v>123</v>
      </c>
      <c r="C81" s="27" t="s">
        <v>1837</v>
      </c>
      <c r="D81" s="27">
        <v>1.58</v>
      </c>
      <c r="E81" t="s">
        <v>21</v>
      </c>
      <c r="F81" t="s">
        <v>31</v>
      </c>
      <c r="G81" t="s">
        <v>14</v>
      </c>
    </row>
    <row r="82" spans="1:7" hidden="1" x14ac:dyDescent="0.2">
      <c r="A82" s="27">
        <v>79882453</v>
      </c>
      <c r="B82" s="27" t="s">
        <v>124</v>
      </c>
      <c r="C82" s="27" t="s">
        <v>1836</v>
      </c>
      <c r="D82" s="27">
        <v>4.3760000000000003</v>
      </c>
      <c r="E82" t="s">
        <v>16</v>
      </c>
      <c r="F82" t="s">
        <v>48</v>
      </c>
      <c r="G82" t="s">
        <v>14</v>
      </c>
    </row>
    <row r="83" spans="1:7" hidden="1" x14ac:dyDescent="0.2">
      <c r="A83" s="27">
        <v>79882453</v>
      </c>
      <c r="B83" s="27" t="s">
        <v>124</v>
      </c>
      <c r="C83" s="27" t="s">
        <v>1837</v>
      </c>
      <c r="D83" s="27">
        <v>2.4940000000000002</v>
      </c>
      <c r="E83" t="s">
        <v>16</v>
      </c>
      <c r="F83" t="s">
        <v>48</v>
      </c>
      <c r="G83" t="s">
        <v>14</v>
      </c>
    </row>
    <row r="84" spans="1:7" hidden="1" x14ac:dyDescent="0.2">
      <c r="A84" s="27">
        <v>79744749</v>
      </c>
      <c r="B84" s="27" t="s">
        <v>125</v>
      </c>
      <c r="C84" s="27" t="s">
        <v>1836</v>
      </c>
      <c r="D84" s="27">
        <v>3.6360000000000001</v>
      </c>
      <c r="E84" t="s">
        <v>21</v>
      </c>
      <c r="F84" t="s">
        <v>33</v>
      </c>
      <c r="G84" t="s">
        <v>14</v>
      </c>
    </row>
    <row r="85" spans="1:7" x14ac:dyDescent="0.2">
      <c r="A85" s="27">
        <v>74185354</v>
      </c>
      <c r="B85" s="27" t="s">
        <v>126</v>
      </c>
      <c r="C85" s="27" t="s">
        <v>1836</v>
      </c>
      <c r="D85" s="27">
        <v>4.7699999999999996</v>
      </c>
      <c r="E85" t="s">
        <v>41</v>
      </c>
      <c r="F85" t="s">
        <v>42</v>
      </c>
      <c r="G85" t="s">
        <v>14</v>
      </c>
    </row>
    <row r="86" spans="1:7" x14ac:dyDescent="0.2">
      <c r="A86" s="27">
        <v>74185354</v>
      </c>
      <c r="B86" s="27" t="s">
        <v>126</v>
      </c>
      <c r="C86" s="27" t="s">
        <v>1837</v>
      </c>
      <c r="D86" s="27">
        <v>1.9319999999999999</v>
      </c>
      <c r="E86" t="s">
        <v>41</v>
      </c>
      <c r="F86" t="s">
        <v>42</v>
      </c>
      <c r="G86" t="s">
        <v>14</v>
      </c>
    </row>
    <row r="87" spans="1:7" hidden="1" x14ac:dyDescent="0.2">
      <c r="A87" s="27">
        <v>79692366</v>
      </c>
      <c r="B87" s="27" t="s">
        <v>127</v>
      </c>
      <c r="C87" s="27" t="s">
        <v>1836</v>
      </c>
      <c r="D87" s="27">
        <v>4.8040000000000003</v>
      </c>
      <c r="E87" t="s">
        <v>21</v>
      </c>
      <c r="F87" t="s">
        <v>31</v>
      </c>
      <c r="G87" t="s">
        <v>14</v>
      </c>
    </row>
    <row r="88" spans="1:7" hidden="1" x14ac:dyDescent="0.2">
      <c r="A88" s="27">
        <v>19237909</v>
      </c>
      <c r="B88" s="27" t="s">
        <v>129</v>
      </c>
      <c r="C88" s="27" t="s">
        <v>1836</v>
      </c>
      <c r="D88" s="27">
        <v>2.6480000000000001</v>
      </c>
      <c r="E88" t="s">
        <v>28</v>
      </c>
      <c r="F88" t="s">
        <v>38</v>
      </c>
      <c r="G88" t="s">
        <v>14</v>
      </c>
    </row>
    <row r="89" spans="1:7" hidden="1" x14ac:dyDescent="0.2">
      <c r="A89" s="27">
        <v>19237909</v>
      </c>
      <c r="B89" s="27" t="s">
        <v>129</v>
      </c>
      <c r="C89" s="27" t="s">
        <v>1837</v>
      </c>
      <c r="D89" s="27">
        <v>1.5760000000000001</v>
      </c>
      <c r="E89" t="s">
        <v>28</v>
      </c>
      <c r="F89" t="s">
        <v>38</v>
      </c>
      <c r="G89" t="s">
        <v>14</v>
      </c>
    </row>
    <row r="90" spans="1:7" hidden="1" x14ac:dyDescent="0.2">
      <c r="A90" s="27">
        <v>82393705</v>
      </c>
      <c r="B90" s="27" t="s">
        <v>130</v>
      </c>
      <c r="C90" s="27" t="s">
        <v>1836</v>
      </c>
      <c r="D90" s="27">
        <v>3.7639999999999998</v>
      </c>
      <c r="E90" t="s">
        <v>12</v>
      </c>
      <c r="F90" t="s">
        <v>13</v>
      </c>
      <c r="G90" t="s">
        <v>14</v>
      </c>
    </row>
    <row r="91" spans="1:7" hidden="1" x14ac:dyDescent="0.2">
      <c r="A91" s="27">
        <v>82393705</v>
      </c>
      <c r="B91" s="27" t="s">
        <v>130</v>
      </c>
      <c r="C91" s="27" t="s">
        <v>1837</v>
      </c>
      <c r="D91" s="27">
        <v>3.74</v>
      </c>
      <c r="E91" t="s">
        <v>12</v>
      </c>
      <c r="F91" t="s">
        <v>13</v>
      </c>
      <c r="G91" t="s">
        <v>14</v>
      </c>
    </row>
    <row r="92" spans="1:7" hidden="1" x14ac:dyDescent="0.2">
      <c r="A92" s="27">
        <v>79623650</v>
      </c>
      <c r="B92" s="27" t="s">
        <v>131</v>
      </c>
      <c r="C92" s="27" t="s">
        <v>1836</v>
      </c>
      <c r="D92" s="27">
        <v>2.9740000000000002</v>
      </c>
      <c r="E92" t="s">
        <v>16</v>
      </c>
      <c r="F92" t="s">
        <v>48</v>
      </c>
      <c r="G92" t="s">
        <v>14</v>
      </c>
    </row>
    <row r="93" spans="1:7" hidden="1" x14ac:dyDescent="0.2">
      <c r="A93" s="27">
        <v>80350568</v>
      </c>
      <c r="B93" s="27" t="s">
        <v>132</v>
      </c>
      <c r="C93" s="27" t="s">
        <v>1836</v>
      </c>
      <c r="D93" s="27">
        <v>4.2939999999999996</v>
      </c>
      <c r="E93" t="s">
        <v>16</v>
      </c>
      <c r="F93" t="s">
        <v>17</v>
      </c>
      <c r="G93" t="s">
        <v>14</v>
      </c>
    </row>
    <row r="94" spans="1:7" x14ac:dyDescent="0.2">
      <c r="A94" s="27">
        <v>86070320</v>
      </c>
      <c r="B94" s="27" t="s">
        <v>134</v>
      </c>
      <c r="C94" s="27" t="s">
        <v>1836</v>
      </c>
      <c r="D94" s="27">
        <v>2.802</v>
      </c>
      <c r="E94" t="s">
        <v>41</v>
      </c>
      <c r="F94" t="s">
        <v>42</v>
      </c>
      <c r="G94" t="s">
        <v>26</v>
      </c>
    </row>
    <row r="95" spans="1:7" hidden="1" x14ac:dyDescent="0.2">
      <c r="A95" s="27">
        <v>80158712</v>
      </c>
      <c r="B95" s="27" t="s">
        <v>135</v>
      </c>
      <c r="C95" s="27" t="s">
        <v>1836</v>
      </c>
      <c r="D95" s="27">
        <v>3.6320000000000001</v>
      </c>
      <c r="E95" t="s">
        <v>28</v>
      </c>
      <c r="F95" t="s">
        <v>29</v>
      </c>
      <c r="G95" t="s">
        <v>14</v>
      </c>
    </row>
    <row r="96" spans="1:7" hidden="1" x14ac:dyDescent="0.2">
      <c r="A96" s="27">
        <v>80158712</v>
      </c>
      <c r="B96" s="27" t="s">
        <v>135</v>
      </c>
      <c r="C96" s="27" t="s">
        <v>1837</v>
      </c>
      <c r="D96" s="27">
        <v>3.468</v>
      </c>
      <c r="E96" t="s">
        <v>28</v>
      </c>
      <c r="F96" t="s">
        <v>29</v>
      </c>
      <c r="G96" t="s">
        <v>14</v>
      </c>
    </row>
    <row r="97" spans="1:7" hidden="1" x14ac:dyDescent="0.2">
      <c r="A97" s="27">
        <v>52535063</v>
      </c>
      <c r="B97" s="27" t="s">
        <v>136</v>
      </c>
      <c r="C97" s="27" t="s">
        <v>1836</v>
      </c>
      <c r="D97" s="27">
        <v>4.4320000000000004</v>
      </c>
      <c r="E97" t="s">
        <v>41</v>
      </c>
      <c r="F97" t="s">
        <v>87</v>
      </c>
      <c r="G97" t="s">
        <v>14</v>
      </c>
    </row>
    <row r="98" spans="1:7" hidden="1" x14ac:dyDescent="0.2">
      <c r="A98" s="27">
        <v>52535063</v>
      </c>
      <c r="B98" s="27" t="s">
        <v>136</v>
      </c>
      <c r="C98" s="27" t="s">
        <v>1837</v>
      </c>
      <c r="D98" s="27">
        <v>1.3879999999999999</v>
      </c>
      <c r="E98" t="s">
        <v>41</v>
      </c>
      <c r="F98" t="s">
        <v>87</v>
      </c>
      <c r="G98" t="s">
        <v>14</v>
      </c>
    </row>
    <row r="99" spans="1:7" x14ac:dyDescent="0.2">
      <c r="A99" s="27">
        <v>1054681287</v>
      </c>
      <c r="B99" s="27" t="s">
        <v>138</v>
      </c>
      <c r="C99" s="27" t="s">
        <v>1836</v>
      </c>
      <c r="D99" s="27">
        <v>3.4359999999999999</v>
      </c>
      <c r="E99" t="s">
        <v>41</v>
      </c>
      <c r="F99" t="s">
        <v>42</v>
      </c>
      <c r="G99" t="s">
        <v>14</v>
      </c>
    </row>
    <row r="100" spans="1:7" hidden="1" x14ac:dyDescent="0.2">
      <c r="A100" s="27">
        <v>52422825</v>
      </c>
      <c r="B100" s="27" t="s">
        <v>139</v>
      </c>
      <c r="C100" s="27" t="s">
        <v>1836</v>
      </c>
      <c r="D100" s="27">
        <v>4.3879999999999999</v>
      </c>
      <c r="E100" t="s">
        <v>12</v>
      </c>
      <c r="F100" t="s">
        <v>35</v>
      </c>
      <c r="G100" t="s">
        <v>14</v>
      </c>
    </row>
    <row r="101" spans="1:7" hidden="1" x14ac:dyDescent="0.2">
      <c r="A101" s="27">
        <v>52422825</v>
      </c>
      <c r="B101" s="27" t="s">
        <v>139</v>
      </c>
      <c r="C101" s="27" t="s">
        <v>1837</v>
      </c>
      <c r="D101" s="27">
        <v>4.2759999999999998</v>
      </c>
      <c r="E101" t="s">
        <v>12</v>
      </c>
      <c r="F101" t="s">
        <v>35</v>
      </c>
      <c r="G101" t="s">
        <v>14</v>
      </c>
    </row>
    <row r="102" spans="1:7" x14ac:dyDescent="0.2">
      <c r="A102" s="27">
        <v>4372598</v>
      </c>
      <c r="B102" s="27" t="s">
        <v>141</v>
      </c>
      <c r="C102" s="27" t="s">
        <v>1836</v>
      </c>
      <c r="D102" s="27">
        <v>2.5299999999999998</v>
      </c>
      <c r="E102" t="s">
        <v>41</v>
      </c>
      <c r="F102" t="s">
        <v>42</v>
      </c>
      <c r="G102" t="s">
        <v>26</v>
      </c>
    </row>
    <row r="103" spans="1:7" hidden="1" x14ac:dyDescent="0.2">
      <c r="A103" s="27">
        <v>80858791</v>
      </c>
      <c r="B103" s="27" t="s">
        <v>142</v>
      </c>
      <c r="C103" s="27" t="s">
        <v>1836</v>
      </c>
      <c r="D103" s="27">
        <v>2.92</v>
      </c>
      <c r="E103" t="s">
        <v>41</v>
      </c>
      <c r="F103" t="s">
        <v>87</v>
      </c>
      <c r="G103" t="s">
        <v>14</v>
      </c>
    </row>
    <row r="104" spans="1:7" hidden="1" x14ac:dyDescent="0.2">
      <c r="A104" s="27">
        <v>80858791</v>
      </c>
      <c r="B104" s="27" t="s">
        <v>142</v>
      </c>
      <c r="C104" s="27" t="s">
        <v>1837</v>
      </c>
      <c r="D104" s="27">
        <v>1.536</v>
      </c>
      <c r="E104" t="s">
        <v>41</v>
      </c>
      <c r="F104" t="s">
        <v>87</v>
      </c>
      <c r="G104" t="s">
        <v>14</v>
      </c>
    </row>
    <row r="105" spans="1:7" x14ac:dyDescent="0.2">
      <c r="A105" s="27">
        <v>80175739</v>
      </c>
      <c r="B105" s="27" t="s">
        <v>145</v>
      </c>
      <c r="C105" s="27" t="s">
        <v>1836</v>
      </c>
      <c r="D105" s="27">
        <v>4.492</v>
      </c>
      <c r="E105" t="s">
        <v>41</v>
      </c>
      <c r="F105" t="s">
        <v>42</v>
      </c>
      <c r="G105" t="s">
        <v>14</v>
      </c>
    </row>
    <row r="106" spans="1:7" hidden="1" x14ac:dyDescent="0.2">
      <c r="A106" s="27">
        <v>67013406</v>
      </c>
      <c r="B106" s="27" t="s">
        <v>146</v>
      </c>
      <c r="C106" s="27" t="s">
        <v>1836</v>
      </c>
      <c r="D106" s="27">
        <v>2.798</v>
      </c>
      <c r="E106" t="s">
        <v>12</v>
      </c>
      <c r="F106" t="s">
        <v>35</v>
      </c>
      <c r="G106" t="s">
        <v>83</v>
      </c>
    </row>
    <row r="107" spans="1:7" hidden="1" x14ac:dyDescent="0.2">
      <c r="A107" s="27">
        <v>9397243</v>
      </c>
      <c r="B107" s="27" t="s">
        <v>147</v>
      </c>
      <c r="C107" s="27" t="s">
        <v>1836</v>
      </c>
      <c r="D107" s="27">
        <v>3.68</v>
      </c>
      <c r="E107" t="s">
        <v>41</v>
      </c>
      <c r="F107" t="s">
        <v>87</v>
      </c>
      <c r="G107" t="s">
        <v>14</v>
      </c>
    </row>
    <row r="108" spans="1:7" hidden="1" x14ac:dyDescent="0.2">
      <c r="A108" s="27">
        <v>9397243</v>
      </c>
      <c r="B108" s="27" t="s">
        <v>147</v>
      </c>
      <c r="C108" s="27" t="s">
        <v>1837</v>
      </c>
      <c r="D108" s="27">
        <v>1.68</v>
      </c>
      <c r="E108" t="s">
        <v>41</v>
      </c>
      <c r="F108" t="s">
        <v>87</v>
      </c>
      <c r="G108" t="s">
        <v>14</v>
      </c>
    </row>
    <row r="109" spans="1:7" hidden="1" x14ac:dyDescent="0.2">
      <c r="A109" s="27">
        <v>80193078</v>
      </c>
      <c r="B109" s="27" t="s">
        <v>148</v>
      </c>
      <c r="C109" s="27" t="s">
        <v>1836</v>
      </c>
      <c r="D109" s="27">
        <v>4.032</v>
      </c>
      <c r="E109" t="s">
        <v>16</v>
      </c>
      <c r="F109" t="s">
        <v>17</v>
      </c>
      <c r="G109" t="s">
        <v>14</v>
      </c>
    </row>
    <row r="110" spans="1:7" hidden="1" x14ac:dyDescent="0.2">
      <c r="A110" s="27">
        <v>80193078</v>
      </c>
      <c r="B110" s="27" t="s">
        <v>148</v>
      </c>
      <c r="C110" s="27" t="s">
        <v>1837</v>
      </c>
      <c r="D110" s="27">
        <v>1.468</v>
      </c>
      <c r="E110" t="s">
        <v>16</v>
      </c>
      <c r="F110" t="s">
        <v>17</v>
      </c>
      <c r="G110" t="s">
        <v>14</v>
      </c>
    </row>
    <row r="111" spans="1:7" hidden="1" x14ac:dyDescent="0.2">
      <c r="A111" s="27">
        <v>1121906208</v>
      </c>
      <c r="B111" s="27" t="s">
        <v>149</v>
      </c>
      <c r="C111" s="27" t="s">
        <v>1836</v>
      </c>
      <c r="D111" s="27">
        <v>4.0380000000000003</v>
      </c>
      <c r="E111" t="s">
        <v>28</v>
      </c>
      <c r="F111" t="s">
        <v>38</v>
      </c>
      <c r="G111" t="s">
        <v>14</v>
      </c>
    </row>
    <row r="112" spans="1:7" hidden="1" x14ac:dyDescent="0.2">
      <c r="A112" s="27">
        <v>5765336</v>
      </c>
      <c r="B112" s="27" t="s">
        <v>151</v>
      </c>
      <c r="C112" s="27" t="s">
        <v>1836</v>
      </c>
      <c r="D112" s="27">
        <v>4.8019999999999996</v>
      </c>
      <c r="E112" t="s">
        <v>21</v>
      </c>
      <c r="F112" t="s">
        <v>25</v>
      </c>
      <c r="G112" t="s">
        <v>14</v>
      </c>
    </row>
    <row r="113" spans="1:7" hidden="1" x14ac:dyDescent="0.2">
      <c r="A113" s="27">
        <v>5765336</v>
      </c>
      <c r="B113" s="27" t="s">
        <v>151</v>
      </c>
      <c r="C113" s="27" t="s">
        <v>1837</v>
      </c>
      <c r="D113" s="27">
        <v>1.5720000000000001</v>
      </c>
      <c r="E113" t="s">
        <v>21</v>
      </c>
      <c r="F113" t="s">
        <v>25</v>
      </c>
      <c r="G113" t="s">
        <v>14</v>
      </c>
    </row>
    <row r="114" spans="1:7" hidden="1" x14ac:dyDescent="0.2">
      <c r="A114" s="27">
        <v>79846362</v>
      </c>
      <c r="B114" s="27" t="s">
        <v>155</v>
      </c>
      <c r="C114" s="27" t="s">
        <v>1836</v>
      </c>
      <c r="D114" s="27">
        <v>4.7779999999999996</v>
      </c>
      <c r="E114" t="s">
        <v>12</v>
      </c>
      <c r="F114" t="s">
        <v>35</v>
      </c>
      <c r="G114" t="s">
        <v>14</v>
      </c>
    </row>
    <row r="115" spans="1:7" hidden="1" x14ac:dyDescent="0.2">
      <c r="A115" s="27">
        <v>79846362</v>
      </c>
      <c r="B115" s="27" t="s">
        <v>155</v>
      </c>
      <c r="C115" s="27" t="s">
        <v>1837</v>
      </c>
      <c r="D115" s="27">
        <v>4.66</v>
      </c>
      <c r="E115" t="s">
        <v>12</v>
      </c>
      <c r="F115" t="s">
        <v>35</v>
      </c>
      <c r="G115" t="s">
        <v>14</v>
      </c>
    </row>
    <row r="116" spans="1:7" hidden="1" x14ac:dyDescent="0.2">
      <c r="A116" s="27">
        <v>91283826</v>
      </c>
      <c r="B116" s="27" t="s">
        <v>156</v>
      </c>
      <c r="C116" s="27" t="s">
        <v>1836</v>
      </c>
      <c r="D116" s="27">
        <v>4.758</v>
      </c>
      <c r="E116" t="s">
        <v>12</v>
      </c>
      <c r="F116" t="s">
        <v>19</v>
      </c>
      <c r="G116" t="s">
        <v>14</v>
      </c>
    </row>
    <row r="117" spans="1:7" hidden="1" x14ac:dyDescent="0.2">
      <c r="A117" s="27">
        <v>91283826</v>
      </c>
      <c r="B117" s="27" t="s">
        <v>156</v>
      </c>
      <c r="C117" s="27" t="s">
        <v>1837</v>
      </c>
      <c r="D117" s="27">
        <v>3.9119999999999999</v>
      </c>
      <c r="E117" t="s">
        <v>12</v>
      </c>
      <c r="F117" t="s">
        <v>19</v>
      </c>
      <c r="G117" t="s">
        <v>14</v>
      </c>
    </row>
    <row r="118" spans="1:7" hidden="1" x14ac:dyDescent="0.2">
      <c r="A118" s="27">
        <v>1030614040</v>
      </c>
      <c r="B118" s="27" t="s">
        <v>157</v>
      </c>
      <c r="C118" s="27" t="s">
        <v>1836</v>
      </c>
      <c r="D118" s="27">
        <v>3.84</v>
      </c>
      <c r="E118" t="s">
        <v>16</v>
      </c>
      <c r="F118" t="s">
        <v>48</v>
      </c>
      <c r="G118" t="s">
        <v>14</v>
      </c>
    </row>
    <row r="119" spans="1:7" hidden="1" x14ac:dyDescent="0.2">
      <c r="A119" s="27">
        <v>1030614040</v>
      </c>
      <c r="B119" s="27" t="s">
        <v>157</v>
      </c>
      <c r="C119" s="27" t="s">
        <v>1837</v>
      </c>
      <c r="D119" s="27">
        <v>1.9319999999999999</v>
      </c>
      <c r="E119" t="s">
        <v>16</v>
      </c>
      <c r="F119" t="s">
        <v>48</v>
      </c>
      <c r="G119" t="s">
        <v>14</v>
      </c>
    </row>
    <row r="120" spans="1:7" hidden="1" x14ac:dyDescent="0.2">
      <c r="A120" s="27">
        <v>80903922</v>
      </c>
      <c r="B120" s="27" t="s">
        <v>158</v>
      </c>
      <c r="C120" s="27" t="s">
        <v>1836</v>
      </c>
      <c r="D120" s="27">
        <v>4.766</v>
      </c>
      <c r="E120" t="s">
        <v>28</v>
      </c>
      <c r="F120" t="s">
        <v>29</v>
      </c>
      <c r="G120" t="s">
        <v>14</v>
      </c>
    </row>
    <row r="121" spans="1:7" hidden="1" x14ac:dyDescent="0.2">
      <c r="A121" s="27">
        <v>80903922</v>
      </c>
      <c r="B121" s="27" t="s">
        <v>158</v>
      </c>
      <c r="C121" s="27" t="s">
        <v>1837</v>
      </c>
      <c r="D121" s="27">
        <v>3.72</v>
      </c>
      <c r="E121" t="s">
        <v>28</v>
      </c>
      <c r="F121" t="s">
        <v>29</v>
      </c>
      <c r="G121" t="s">
        <v>14</v>
      </c>
    </row>
    <row r="122" spans="1:7" hidden="1" x14ac:dyDescent="0.2">
      <c r="A122" s="27">
        <v>3108614</v>
      </c>
      <c r="B122" s="27" t="s">
        <v>160</v>
      </c>
      <c r="C122" s="27" t="s">
        <v>1836</v>
      </c>
      <c r="D122" s="27">
        <v>4.7880000000000003</v>
      </c>
      <c r="E122" t="s">
        <v>21</v>
      </c>
      <c r="F122" t="s">
        <v>22</v>
      </c>
      <c r="G122" t="s">
        <v>14</v>
      </c>
    </row>
    <row r="123" spans="1:7" hidden="1" x14ac:dyDescent="0.2">
      <c r="A123" s="27">
        <v>1065236395</v>
      </c>
      <c r="B123" s="27" t="s">
        <v>161</v>
      </c>
      <c r="C123" s="27" t="s">
        <v>1836</v>
      </c>
      <c r="D123" s="27">
        <v>1.6519999999999999</v>
      </c>
      <c r="E123" t="s">
        <v>16</v>
      </c>
      <c r="F123" t="s">
        <v>112</v>
      </c>
      <c r="G123" t="s">
        <v>26</v>
      </c>
    </row>
    <row r="124" spans="1:7" hidden="1" x14ac:dyDescent="0.2">
      <c r="A124" s="27">
        <v>1065236395</v>
      </c>
      <c r="B124" s="27" t="s">
        <v>161</v>
      </c>
      <c r="C124" s="27" t="s">
        <v>1837</v>
      </c>
      <c r="D124" s="27">
        <v>1.8759999999999999</v>
      </c>
      <c r="E124" t="s">
        <v>16</v>
      </c>
      <c r="F124" t="s">
        <v>112</v>
      </c>
      <c r="G124" t="s">
        <v>26</v>
      </c>
    </row>
    <row r="125" spans="1:7" hidden="1" x14ac:dyDescent="0.2">
      <c r="A125" s="27">
        <v>86069271</v>
      </c>
      <c r="B125" s="27" t="s">
        <v>162</v>
      </c>
      <c r="C125" s="27" t="s">
        <v>1836</v>
      </c>
      <c r="D125" s="27">
        <v>2.6139999999999999</v>
      </c>
      <c r="E125" t="s">
        <v>21</v>
      </c>
      <c r="F125" t="s">
        <v>25</v>
      </c>
      <c r="G125" t="s">
        <v>26</v>
      </c>
    </row>
    <row r="126" spans="1:7" hidden="1" x14ac:dyDescent="0.2">
      <c r="A126" s="27">
        <v>35262969</v>
      </c>
      <c r="B126" s="27" t="s">
        <v>165</v>
      </c>
      <c r="C126" s="27" t="s">
        <v>1836</v>
      </c>
      <c r="D126" s="27">
        <v>1.8720000000000001</v>
      </c>
      <c r="E126" t="s">
        <v>12</v>
      </c>
      <c r="F126" t="s">
        <v>35</v>
      </c>
      <c r="G126" t="s">
        <v>26</v>
      </c>
    </row>
    <row r="127" spans="1:7" hidden="1" x14ac:dyDescent="0.2">
      <c r="A127" s="27">
        <v>12113078</v>
      </c>
      <c r="B127" s="27" t="s">
        <v>167</v>
      </c>
      <c r="C127" s="27" t="s">
        <v>1836</v>
      </c>
      <c r="D127" s="27">
        <v>1.796</v>
      </c>
      <c r="E127" t="s">
        <v>21</v>
      </c>
      <c r="F127" t="s">
        <v>25</v>
      </c>
      <c r="G127" t="s">
        <v>26</v>
      </c>
    </row>
    <row r="128" spans="1:7" hidden="1" x14ac:dyDescent="0.2">
      <c r="A128" s="27">
        <v>19407970</v>
      </c>
      <c r="B128" s="27" t="s">
        <v>169</v>
      </c>
      <c r="C128" s="27" t="s">
        <v>1836</v>
      </c>
      <c r="D128" s="27">
        <v>3.3559999999999999</v>
      </c>
      <c r="E128" t="s">
        <v>41</v>
      </c>
      <c r="F128" t="s">
        <v>87</v>
      </c>
      <c r="G128" t="s">
        <v>14</v>
      </c>
    </row>
    <row r="129" spans="1:7" hidden="1" x14ac:dyDescent="0.2">
      <c r="A129" s="27">
        <v>19407970</v>
      </c>
      <c r="B129" s="27" t="s">
        <v>169</v>
      </c>
      <c r="C129" s="27" t="s">
        <v>1837</v>
      </c>
      <c r="D129" s="27">
        <v>1.06</v>
      </c>
      <c r="E129" t="s">
        <v>41</v>
      </c>
      <c r="F129" t="s">
        <v>87</v>
      </c>
      <c r="G129" t="s">
        <v>14</v>
      </c>
    </row>
    <row r="130" spans="1:7" hidden="1" x14ac:dyDescent="0.2">
      <c r="A130" s="27">
        <v>1032432593</v>
      </c>
      <c r="B130" s="27" t="s">
        <v>170</v>
      </c>
      <c r="C130" s="27" t="s">
        <v>1836</v>
      </c>
      <c r="D130" s="27">
        <v>4.5940000000000003</v>
      </c>
      <c r="E130" t="s">
        <v>28</v>
      </c>
      <c r="F130" t="s">
        <v>104</v>
      </c>
      <c r="G130" t="s">
        <v>14</v>
      </c>
    </row>
    <row r="131" spans="1:7" hidden="1" x14ac:dyDescent="0.2">
      <c r="A131" s="27">
        <v>1032432593</v>
      </c>
      <c r="B131" s="27" t="s">
        <v>170</v>
      </c>
      <c r="C131" s="27" t="s">
        <v>1837</v>
      </c>
      <c r="D131" s="27">
        <v>1.5720000000000001</v>
      </c>
      <c r="E131" t="s">
        <v>28</v>
      </c>
      <c r="F131" t="s">
        <v>104</v>
      </c>
      <c r="G131" t="s">
        <v>14</v>
      </c>
    </row>
    <row r="132" spans="1:7" hidden="1" x14ac:dyDescent="0.2">
      <c r="A132" s="27">
        <v>1130621382</v>
      </c>
      <c r="B132" s="27" t="s">
        <v>171</v>
      </c>
      <c r="C132" s="27" t="s">
        <v>1836</v>
      </c>
      <c r="D132" s="27">
        <v>3.6880000000000002</v>
      </c>
      <c r="E132" t="s">
        <v>12</v>
      </c>
      <c r="F132" t="s">
        <v>13</v>
      </c>
      <c r="G132" t="s">
        <v>14</v>
      </c>
    </row>
    <row r="133" spans="1:7" hidden="1" x14ac:dyDescent="0.2">
      <c r="A133" s="27">
        <v>1130621382</v>
      </c>
      <c r="B133" s="27" t="s">
        <v>171</v>
      </c>
      <c r="C133" s="27" t="s">
        <v>1837</v>
      </c>
      <c r="D133" s="27">
        <v>3.72</v>
      </c>
      <c r="E133" t="s">
        <v>12</v>
      </c>
      <c r="F133" t="s">
        <v>13</v>
      </c>
      <c r="G133" t="s">
        <v>14</v>
      </c>
    </row>
    <row r="134" spans="1:7" hidden="1" x14ac:dyDescent="0.2">
      <c r="A134" s="27">
        <v>75088974</v>
      </c>
      <c r="B134" s="27" t="s">
        <v>172</v>
      </c>
      <c r="C134" s="27" t="s">
        <v>1836</v>
      </c>
      <c r="D134" s="27">
        <v>4.4859999999999998</v>
      </c>
      <c r="E134" t="s">
        <v>12</v>
      </c>
      <c r="F134" t="s">
        <v>13</v>
      </c>
      <c r="G134" t="s">
        <v>14</v>
      </c>
    </row>
    <row r="135" spans="1:7" hidden="1" x14ac:dyDescent="0.2">
      <c r="A135" s="27">
        <v>75088974</v>
      </c>
      <c r="B135" s="27" t="s">
        <v>172</v>
      </c>
      <c r="C135" s="27" t="s">
        <v>1837</v>
      </c>
      <c r="D135" s="27">
        <v>3.8679999999999999</v>
      </c>
      <c r="E135" t="s">
        <v>12</v>
      </c>
      <c r="F135" t="s">
        <v>13</v>
      </c>
      <c r="G135" t="s">
        <v>14</v>
      </c>
    </row>
    <row r="136" spans="1:7" hidden="1" x14ac:dyDescent="0.2">
      <c r="A136" s="27">
        <v>1121844355</v>
      </c>
      <c r="B136" s="27" t="s">
        <v>174</v>
      </c>
      <c r="C136" s="27" t="s">
        <v>1836</v>
      </c>
      <c r="D136" s="27">
        <v>1.9319999999999999</v>
      </c>
      <c r="E136" t="s">
        <v>28</v>
      </c>
      <c r="F136" t="s">
        <v>38</v>
      </c>
      <c r="G136" t="s">
        <v>26</v>
      </c>
    </row>
    <row r="137" spans="1:7" hidden="1" x14ac:dyDescent="0.2">
      <c r="A137" s="27">
        <v>1121844355</v>
      </c>
      <c r="B137" s="27" t="s">
        <v>174</v>
      </c>
      <c r="C137" s="27" t="s">
        <v>1837</v>
      </c>
      <c r="D137" s="27">
        <v>2.762</v>
      </c>
      <c r="E137" t="s">
        <v>28</v>
      </c>
      <c r="F137" t="s">
        <v>38</v>
      </c>
      <c r="G137" t="s">
        <v>26</v>
      </c>
    </row>
    <row r="138" spans="1:7" hidden="1" x14ac:dyDescent="0.2">
      <c r="A138" s="27">
        <v>52492814</v>
      </c>
      <c r="B138" s="27" t="s">
        <v>175</v>
      </c>
      <c r="C138" s="27" t="s">
        <v>1836</v>
      </c>
      <c r="D138" s="27">
        <v>3.448</v>
      </c>
      <c r="E138" t="s">
        <v>12</v>
      </c>
      <c r="F138" t="s">
        <v>13</v>
      </c>
      <c r="G138" t="s">
        <v>14</v>
      </c>
    </row>
    <row r="139" spans="1:7" hidden="1" x14ac:dyDescent="0.2">
      <c r="A139" s="27">
        <v>52492814</v>
      </c>
      <c r="B139" s="27" t="s">
        <v>175</v>
      </c>
      <c r="C139" s="27" t="s">
        <v>1837</v>
      </c>
      <c r="D139" s="27">
        <v>3.3119999999999998</v>
      </c>
      <c r="E139" t="s">
        <v>12</v>
      </c>
      <c r="F139" t="s">
        <v>13</v>
      </c>
      <c r="G139" t="s">
        <v>14</v>
      </c>
    </row>
    <row r="140" spans="1:7" hidden="1" x14ac:dyDescent="0.2">
      <c r="A140" s="27">
        <v>51807883</v>
      </c>
      <c r="B140" s="27" t="s">
        <v>176</v>
      </c>
      <c r="C140" s="27" t="s">
        <v>1836</v>
      </c>
      <c r="D140" s="27">
        <v>4.7919999999999998</v>
      </c>
      <c r="E140" t="s">
        <v>16</v>
      </c>
      <c r="F140" t="s">
        <v>48</v>
      </c>
      <c r="G140" t="s">
        <v>14</v>
      </c>
    </row>
    <row r="141" spans="1:7" hidden="1" x14ac:dyDescent="0.2">
      <c r="A141" s="27">
        <v>51807883</v>
      </c>
      <c r="B141" s="27" t="s">
        <v>176</v>
      </c>
      <c r="C141" s="27" t="s">
        <v>1837</v>
      </c>
      <c r="D141" s="27">
        <v>2.5880000000000001</v>
      </c>
      <c r="E141" t="s">
        <v>16</v>
      </c>
      <c r="F141" t="s">
        <v>48</v>
      </c>
      <c r="G141" t="s">
        <v>14</v>
      </c>
    </row>
    <row r="142" spans="1:7" hidden="1" x14ac:dyDescent="0.2">
      <c r="A142" s="27">
        <v>1122647005</v>
      </c>
      <c r="B142" s="27" t="s">
        <v>179</v>
      </c>
      <c r="C142" s="27" t="s">
        <v>1836</v>
      </c>
      <c r="D142" s="27">
        <v>2.64</v>
      </c>
      <c r="E142" t="s">
        <v>21</v>
      </c>
      <c r="F142" t="s">
        <v>22</v>
      </c>
      <c r="G142" t="s">
        <v>26</v>
      </c>
    </row>
    <row r="143" spans="1:7" hidden="1" x14ac:dyDescent="0.2">
      <c r="A143" s="27">
        <v>1013592725</v>
      </c>
      <c r="B143" s="27" t="s">
        <v>180</v>
      </c>
      <c r="C143" s="27" t="s">
        <v>1836</v>
      </c>
      <c r="D143" s="27">
        <v>4.7380000000000004</v>
      </c>
      <c r="E143" t="s">
        <v>21</v>
      </c>
      <c r="F143" t="s">
        <v>71</v>
      </c>
      <c r="G143" t="s">
        <v>14</v>
      </c>
    </row>
    <row r="144" spans="1:7" hidden="1" x14ac:dyDescent="0.2">
      <c r="A144" s="27">
        <v>79878242</v>
      </c>
      <c r="B144" s="27" t="s">
        <v>182</v>
      </c>
      <c r="C144" s="27" t="s">
        <v>1836</v>
      </c>
      <c r="D144" s="27">
        <v>4.8360000000000003</v>
      </c>
      <c r="E144" t="s">
        <v>21</v>
      </c>
      <c r="F144" t="s">
        <v>25</v>
      </c>
      <c r="G144" t="s">
        <v>14</v>
      </c>
    </row>
    <row r="145" spans="1:7" hidden="1" x14ac:dyDescent="0.2">
      <c r="A145" s="27">
        <v>79878242</v>
      </c>
      <c r="B145" s="27" t="s">
        <v>182</v>
      </c>
      <c r="C145" s="27" t="s">
        <v>1837</v>
      </c>
      <c r="D145" s="27">
        <v>2.7879999999999998</v>
      </c>
      <c r="E145" t="s">
        <v>21</v>
      </c>
      <c r="F145" t="s">
        <v>25</v>
      </c>
      <c r="G145" t="s">
        <v>14</v>
      </c>
    </row>
    <row r="146" spans="1:7" hidden="1" x14ac:dyDescent="0.2">
      <c r="A146" s="27">
        <v>80503721</v>
      </c>
      <c r="B146" s="27" t="s">
        <v>184</v>
      </c>
      <c r="C146" s="27" t="s">
        <v>1836</v>
      </c>
      <c r="D146" s="27">
        <v>4.5720000000000001</v>
      </c>
      <c r="E146" t="s">
        <v>21</v>
      </c>
      <c r="F146" t="s">
        <v>31</v>
      </c>
      <c r="G146" t="s">
        <v>14</v>
      </c>
    </row>
    <row r="147" spans="1:7" hidden="1" x14ac:dyDescent="0.2">
      <c r="A147" s="27">
        <v>80503721</v>
      </c>
      <c r="B147" s="27" t="s">
        <v>184</v>
      </c>
      <c r="C147" s="27" t="s">
        <v>1837</v>
      </c>
      <c r="D147" s="27">
        <v>1.788</v>
      </c>
      <c r="E147" t="s">
        <v>21</v>
      </c>
      <c r="F147" t="s">
        <v>31</v>
      </c>
      <c r="G147" t="s">
        <v>14</v>
      </c>
    </row>
    <row r="148" spans="1:7" hidden="1" x14ac:dyDescent="0.2">
      <c r="A148" s="27">
        <v>79696907</v>
      </c>
      <c r="B148" s="27" t="s">
        <v>185</v>
      </c>
      <c r="C148" s="27" t="s">
        <v>1836</v>
      </c>
      <c r="D148" s="27">
        <v>4.782</v>
      </c>
      <c r="E148" t="s">
        <v>21</v>
      </c>
      <c r="F148" t="s">
        <v>25</v>
      </c>
      <c r="G148" t="s">
        <v>14</v>
      </c>
    </row>
    <row r="149" spans="1:7" hidden="1" x14ac:dyDescent="0.2">
      <c r="A149" s="27">
        <v>79696907</v>
      </c>
      <c r="B149" s="27" t="s">
        <v>185</v>
      </c>
      <c r="C149" s="27" t="s">
        <v>1837</v>
      </c>
      <c r="D149" s="27">
        <v>0.96</v>
      </c>
      <c r="E149" t="s">
        <v>21</v>
      </c>
      <c r="F149" t="s">
        <v>25</v>
      </c>
      <c r="G149" t="s">
        <v>14</v>
      </c>
    </row>
    <row r="150" spans="1:7" hidden="1" x14ac:dyDescent="0.2">
      <c r="A150" s="27">
        <v>67021785</v>
      </c>
      <c r="B150" s="27" t="s">
        <v>186</v>
      </c>
      <c r="C150" s="27" t="s">
        <v>1836</v>
      </c>
      <c r="D150" s="27">
        <v>4.5599999999999996</v>
      </c>
      <c r="E150" t="s">
        <v>21</v>
      </c>
      <c r="F150" t="s">
        <v>25</v>
      </c>
      <c r="G150" t="s">
        <v>83</v>
      </c>
    </row>
    <row r="151" spans="1:7" hidden="1" x14ac:dyDescent="0.2">
      <c r="A151" s="27">
        <v>67021785</v>
      </c>
      <c r="B151" s="27" t="s">
        <v>186</v>
      </c>
      <c r="C151" s="27" t="s">
        <v>1837</v>
      </c>
      <c r="D151" s="27">
        <v>4.8099999999999996</v>
      </c>
      <c r="E151" t="s">
        <v>21</v>
      </c>
      <c r="F151" t="s">
        <v>25</v>
      </c>
      <c r="G151" t="s">
        <v>83</v>
      </c>
    </row>
    <row r="152" spans="1:7" hidden="1" x14ac:dyDescent="0.2">
      <c r="A152" s="27">
        <v>53016399</v>
      </c>
      <c r="B152" s="27" t="s">
        <v>188</v>
      </c>
      <c r="C152" s="27" t="s">
        <v>1836</v>
      </c>
      <c r="D152" s="27">
        <v>3.8439999999999999</v>
      </c>
      <c r="E152" t="s">
        <v>28</v>
      </c>
      <c r="F152" t="s">
        <v>29</v>
      </c>
      <c r="G152" t="s">
        <v>14</v>
      </c>
    </row>
    <row r="153" spans="1:7" hidden="1" x14ac:dyDescent="0.2">
      <c r="A153" s="27">
        <v>53016399</v>
      </c>
      <c r="B153" s="27" t="s">
        <v>188</v>
      </c>
      <c r="C153" s="27" t="s">
        <v>1837</v>
      </c>
      <c r="D153" s="27">
        <v>2</v>
      </c>
      <c r="E153" t="s">
        <v>28</v>
      </c>
      <c r="F153" t="s">
        <v>29</v>
      </c>
      <c r="G153" t="s">
        <v>14</v>
      </c>
    </row>
    <row r="154" spans="1:7" hidden="1" x14ac:dyDescent="0.2">
      <c r="A154" s="27">
        <v>79404060</v>
      </c>
      <c r="B154" s="27" t="s">
        <v>189</v>
      </c>
      <c r="C154" s="27" t="s">
        <v>1836</v>
      </c>
      <c r="D154" s="27">
        <v>2.8260000000000001</v>
      </c>
      <c r="E154" t="s">
        <v>12</v>
      </c>
      <c r="F154" t="s">
        <v>13</v>
      </c>
      <c r="G154" t="s">
        <v>14</v>
      </c>
    </row>
    <row r="155" spans="1:7" hidden="1" x14ac:dyDescent="0.2">
      <c r="A155" s="27">
        <v>79404060</v>
      </c>
      <c r="B155" s="27" t="s">
        <v>189</v>
      </c>
      <c r="C155" s="27" t="s">
        <v>1837</v>
      </c>
      <c r="D155" s="27">
        <v>2.9420000000000002</v>
      </c>
      <c r="E155" t="s">
        <v>12</v>
      </c>
      <c r="F155" t="s">
        <v>13</v>
      </c>
      <c r="G155" t="s">
        <v>14</v>
      </c>
    </row>
    <row r="156" spans="1:7" hidden="1" x14ac:dyDescent="0.2">
      <c r="A156" s="27">
        <v>79405995</v>
      </c>
      <c r="B156" s="27" t="s">
        <v>191</v>
      </c>
      <c r="C156" s="27" t="s">
        <v>1836</v>
      </c>
      <c r="D156" s="27">
        <v>2.1819999999999999</v>
      </c>
      <c r="E156" t="s">
        <v>21</v>
      </c>
      <c r="F156" t="s">
        <v>31</v>
      </c>
      <c r="G156" t="s">
        <v>83</v>
      </c>
    </row>
    <row r="157" spans="1:7" hidden="1" x14ac:dyDescent="0.2">
      <c r="A157" s="27">
        <v>79405995</v>
      </c>
      <c r="B157" s="27" t="s">
        <v>191</v>
      </c>
      <c r="C157" s="27" t="s">
        <v>1837</v>
      </c>
      <c r="D157" s="27">
        <v>2.3759999999999999</v>
      </c>
      <c r="E157" t="s">
        <v>21</v>
      </c>
      <c r="F157" t="s">
        <v>31</v>
      </c>
      <c r="G157" t="s">
        <v>83</v>
      </c>
    </row>
    <row r="158" spans="1:7" hidden="1" x14ac:dyDescent="0.2">
      <c r="A158" s="27">
        <v>1030591376</v>
      </c>
      <c r="B158" s="27" t="s">
        <v>192</v>
      </c>
      <c r="C158" s="27" t="s">
        <v>1836</v>
      </c>
      <c r="D158" s="27">
        <v>3.7759999999999998</v>
      </c>
      <c r="E158" t="s">
        <v>28</v>
      </c>
      <c r="F158" t="s">
        <v>29</v>
      </c>
      <c r="G158" t="s">
        <v>14</v>
      </c>
    </row>
    <row r="159" spans="1:7" hidden="1" x14ac:dyDescent="0.2">
      <c r="A159" s="27">
        <v>1030591376</v>
      </c>
      <c r="B159" s="27" t="s">
        <v>192</v>
      </c>
      <c r="C159" s="27" t="s">
        <v>1837</v>
      </c>
      <c r="D159" s="27">
        <v>3.8119999999999998</v>
      </c>
      <c r="E159" t="s">
        <v>28</v>
      </c>
      <c r="F159" t="s">
        <v>29</v>
      </c>
      <c r="G159" t="s">
        <v>14</v>
      </c>
    </row>
    <row r="160" spans="1:7" hidden="1" x14ac:dyDescent="0.2">
      <c r="A160" s="27">
        <v>80731604</v>
      </c>
      <c r="B160" s="27" t="s">
        <v>193</v>
      </c>
      <c r="C160" s="27" t="s">
        <v>1836</v>
      </c>
      <c r="D160" s="27">
        <v>4.6399999999999997</v>
      </c>
      <c r="E160" t="s">
        <v>28</v>
      </c>
      <c r="F160" t="s">
        <v>104</v>
      </c>
      <c r="G160" t="s">
        <v>14</v>
      </c>
    </row>
    <row r="161" spans="1:7" hidden="1" x14ac:dyDescent="0.2">
      <c r="A161" s="27">
        <v>80731604</v>
      </c>
      <c r="B161" s="27" t="s">
        <v>193</v>
      </c>
      <c r="C161" s="27" t="s">
        <v>1837</v>
      </c>
      <c r="D161" s="27">
        <v>1.764</v>
      </c>
      <c r="E161" t="s">
        <v>28</v>
      </c>
      <c r="F161" t="s">
        <v>104</v>
      </c>
      <c r="G161" t="s">
        <v>14</v>
      </c>
    </row>
    <row r="162" spans="1:7" hidden="1" x14ac:dyDescent="0.2">
      <c r="A162" s="27">
        <v>52053644</v>
      </c>
      <c r="B162" s="27" t="s">
        <v>195</v>
      </c>
      <c r="C162" s="27" t="s">
        <v>1836</v>
      </c>
      <c r="D162" s="27">
        <v>4.2759999999999998</v>
      </c>
      <c r="E162" t="s">
        <v>16</v>
      </c>
      <c r="F162" t="s">
        <v>17</v>
      </c>
      <c r="G162" t="s">
        <v>14</v>
      </c>
    </row>
    <row r="163" spans="1:7" hidden="1" x14ac:dyDescent="0.2">
      <c r="A163" s="27">
        <v>52053644</v>
      </c>
      <c r="B163" s="27" t="s">
        <v>195</v>
      </c>
      <c r="C163" s="27" t="s">
        <v>1837</v>
      </c>
      <c r="D163" s="27">
        <v>1.768</v>
      </c>
      <c r="E163" t="s">
        <v>16</v>
      </c>
      <c r="F163" t="s">
        <v>17</v>
      </c>
      <c r="G163" t="s">
        <v>14</v>
      </c>
    </row>
    <row r="164" spans="1:7" hidden="1" x14ac:dyDescent="0.2">
      <c r="A164" s="27">
        <v>79349662</v>
      </c>
      <c r="B164" s="27" t="s">
        <v>197</v>
      </c>
      <c r="C164" s="27" t="s">
        <v>1836</v>
      </c>
      <c r="D164" s="27">
        <v>4.5540000000000003</v>
      </c>
      <c r="E164" t="s">
        <v>21</v>
      </c>
      <c r="F164" t="s">
        <v>22</v>
      </c>
      <c r="G164" t="s">
        <v>14</v>
      </c>
    </row>
    <row r="165" spans="1:7" hidden="1" x14ac:dyDescent="0.2">
      <c r="A165" s="27">
        <v>79349662</v>
      </c>
      <c r="B165" s="27" t="s">
        <v>197</v>
      </c>
      <c r="C165" s="27" t="s">
        <v>1837</v>
      </c>
      <c r="D165" s="27">
        <v>0.97399999999999998</v>
      </c>
      <c r="E165" t="s">
        <v>21</v>
      </c>
      <c r="F165" t="s">
        <v>22</v>
      </c>
      <c r="G165" t="s">
        <v>14</v>
      </c>
    </row>
    <row r="166" spans="1:7" hidden="1" x14ac:dyDescent="0.2">
      <c r="A166" s="27">
        <v>52955398</v>
      </c>
      <c r="B166" s="27" t="s">
        <v>198</v>
      </c>
      <c r="C166" s="27" t="s">
        <v>1836</v>
      </c>
      <c r="D166" s="27">
        <v>4.7060000000000004</v>
      </c>
      <c r="E166" t="s">
        <v>28</v>
      </c>
      <c r="F166" t="s">
        <v>104</v>
      </c>
      <c r="G166" t="s">
        <v>14</v>
      </c>
    </row>
    <row r="167" spans="1:7" hidden="1" x14ac:dyDescent="0.2">
      <c r="A167" s="27">
        <v>52955398</v>
      </c>
      <c r="B167" s="27" t="s">
        <v>198</v>
      </c>
      <c r="C167" s="27" t="s">
        <v>1837</v>
      </c>
      <c r="D167" s="27">
        <v>1.78</v>
      </c>
      <c r="E167" t="s">
        <v>28</v>
      </c>
      <c r="F167" t="s">
        <v>104</v>
      </c>
      <c r="G167" t="s">
        <v>14</v>
      </c>
    </row>
    <row r="168" spans="1:7" hidden="1" x14ac:dyDescent="0.2">
      <c r="A168" s="27">
        <v>80159179</v>
      </c>
      <c r="B168" s="27" t="s">
        <v>199</v>
      </c>
      <c r="C168" s="27" t="s">
        <v>1836</v>
      </c>
      <c r="D168" s="27">
        <v>4.806</v>
      </c>
      <c r="E168" t="s">
        <v>12</v>
      </c>
      <c r="F168" t="s">
        <v>35</v>
      </c>
      <c r="G168" t="s">
        <v>14</v>
      </c>
    </row>
    <row r="169" spans="1:7" hidden="1" x14ac:dyDescent="0.2">
      <c r="A169" s="27">
        <v>80159179</v>
      </c>
      <c r="B169" s="27" t="s">
        <v>199</v>
      </c>
      <c r="C169" s="27" t="s">
        <v>1837</v>
      </c>
      <c r="D169" s="27">
        <v>3.8959999999999999</v>
      </c>
      <c r="E169" t="s">
        <v>12</v>
      </c>
      <c r="F169" t="s">
        <v>35</v>
      </c>
      <c r="G169" t="s">
        <v>14</v>
      </c>
    </row>
    <row r="170" spans="1:7" hidden="1" x14ac:dyDescent="0.2">
      <c r="A170" s="27">
        <v>17312723</v>
      </c>
      <c r="B170" s="27" t="s">
        <v>200</v>
      </c>
      <c r="C170" s="27" t="s">
        <v>1836</v>
      </c>
      <c r="D170" s="27">
        <v>2.7440000000000002</v>
      </c>
      <c r="E170" t="s">
        <v>21</v>
      </c>
      <c r="F170" t="s">
        <v>25</v>
      </c>
      <c r="G170" t="s">
        <v>26</v>
      </c>
    </row>
    <row r="171" spans="1:7" hidden="1" x14ac:dyDescent="0.2">
      <c r="A171" s="27">
        <v>17312723</v>
      </c>
      <c r="B171" s="27" t="s">
        <v>200</v>
      </c>
      <c r="C171" s="27" t="s">
        <v>1837</v>
      </c>
      <c r="D171" s="27">
        <v>1.8839999999999999</v>
      </c>
      <c r="E171" t="s">
        <v>21</v>
      </c>
      <c r="F171" t="s">
        <v>25</v>
      </c>
      <c r="G171" t="s">
        <v>26</v>
      </c>
    </row>
    <row r="172" spans="1:7" hidden="1" x14ac:dyDescent="0.2">
      <c r="A172" s="27">
        <v>80733196</v>
      </c>
      <c r="B172" s="27" t="s">
        <v>201</v>
      </c>
      <c r="C172" s="27" t="s">
        <v>1836</v>
      </c>
      <c r="D172" s="27">
        <v>3.56</v>
      </c>
      <c r="E172" t="s">
        <v>16</v>
      </c>
      <c r="F172" t="s">
        <v>48</v>
      </c>
      <c r="G172" t="s">
        <v>14</v>
      </c>
    </row>
    <row r="173" spans="1:7" hidden="1" x14ac:dyDescent="0.2">
      <c r="A173" s="27">
        <v>80733196</v>
      </c>
      <c r="B173" s="27" t="s">
        <v>201</v>
      </c>
      <c r="C173" s="27" t="s">
        <v>1837</v>
      </c>
      <c r="D173" s="27">
        <v>1.6</v>
      </c>
      <c r="E173" t="s">
        <v>16</v>
      </c>
      <c r="F173" t="s">
        <v>48</v>
      </c>
      <c r="G173" t="s">
        <v>14</v>
      </c>
    </row>
    <row r="174" spans="1:7" hidden="1" x14ac:dyDescent="0.2">
      <c r="A174" s="27">
        <v>19255758</v>
      </c>
      <c r="B174" s="27" t="s">
        <v>202</v>
      </c>
      <c r="C174" s="27" t="s">
        <v>1836</v>
      </c>
      <c r="D174" s="27">
        <v>3.6280000000000001</v>
      </c>
      <c r="E174" t="s">
        <v>21</v>
      </c>
      <c r="F174" t="s">
        <v>71</v>
      </c>
      <c r="G174" t="s">
        <v>14</v>
      </c>
    </row>
    <row r="175" spans="1:7" hidden="1" x14ac:dyDescent="0.2">
      <c r="A175" s="27">
        <v>73164905</v>
      </c>
      <c r="B175" s="27" t="s">
        <v>203</v>
      </c>
      <c r="C175" s="27" t="s">
        <v>1836</v>
      </c>
      <c r="D175" s="27">
        <v>4.2859999999999996</v>
      </c>
      <c r="E175" t="s">
        <v>12</v>
      </c>
      <c r="F175" t="s">
        <v>13</v>
      </c>
      <c r="G175" t="s">
        <v>14</v>
      </c>
    </row>
    <row r="176" spans="1:7" hidden="1" x14ac:dyDescent="0.2">
      <c r="A176" s="27">
        <v>73164905</v>
      </c>
      <c r="B176" s="27" t="s">
        <v>203</v>
      </c>
      <c r="C176" s="27" t="s">
        <v>1837</v>
      </c>
      <c r="D176" s="27">
        <v>1.9319999999999999</v>
      </c>
      <c r="E176" t="s">
        <v>12</v>
      </c>
      <c r="F176" t="s">
        <v>13</v>
      </c>
      <c r="G176" t="s">
        <v>14</v>
      </c>
    </row>
    <row r="177" spans="1:7" hidden="1" x14ac:dyDescent="0.2">
      <c r="A177" s="27">
        <v>51781237</v>
      </c>
      <c r="B177" s="27" t="s">
        <v>204</v>
      </c>
      <c r="C177" s="27" t="s">
        <v>1836</v>
      </c>
      <c r="D177" s="27">
        <v>4.9340000000000002</v>
      </c>
      <c r="E177" t="s">
        <v>21</v>
      </c>
      <c r="F177" t="s">
        <v>205</v>
      </c>
      <c r="G177" t="s">
        <v>14</v>
      </c>
    </row>
    <row r="178" spans="1:7" hidden="1" x14ac:dyDescent="0.2">
      <c r="A178" s="27">
        <v>12749533</v>
      </c>
      <c r="B178" s="27" t="s">
        <v>208</v>
      </c>
      <c r="C178" s="27" t="s">
        <v>1836</v>
      </c>
      <c r="D178" s="27">
        <v>2.5539999999999998</v>
      </c>
      <c r="E178" t="s">
        <v>12</v>
      </c>
      <c r="F178" t="s">
        <v>35</v>
      </c>
      <c r="G178" t="s">
        <v>26</v>
      </c>
    </row>
    <row r="179" spans="1:7" hidden="1" x14ac:dyDescent="0.2">
      <c r="A179" s="27">
        <v>12749533</v>
      </c>
      <c r="B179" s="27" t="s">
        <v>208</v>
      </c>
      <c r="C179" s="27" t="s">
        <v>1837</v>
      </c>
      <c r="D179" s="27">
        <v>0.93400000000000005</v>
      </c>
      <c r="E179" t="s">
        <v>12</v>
      </c>
      <c r="F179" t="s">
        <v>35</v>
      </c>
      <c r="G179" t="s">
        <v>26</v>
      </c>
    </row>
    <row r="180" spans="1:7" hidden="1" x14ac:dyDescent="0.2">
      <c r="A180" s="27">
        <v>52227779</v>
      </c>
      <c r="B180" s="27" t="s">
        <v>210</v>
      </c>
      <c r="C180" s="27" t="s">
        <v>1836</v>
      </c>
      <c r="D180" s="27">
        <v>3.6160000000000001</v>
      </c>
      <c r="E180" t="s">
        <v>21</v>
      </c>
      <c r="F180" t="s">
        <v>31</v>
      </c>
      <c r="G180" t="s">
        <v>14</v>
      </c>
    </row>
    <row r="181" spans="1:7" hidden="1" x14ac:dyDescent="0.2">
      <c r="A181" s="27">
        <v>52227779</v>
      </c>
      <c r="B181" s="27" t="s">
        <v>210</v>
      </c>
      <c r="C181" s="27" t="s">
        <v>1837</v>
      </c>
      <c r="D181" s="27">
        <v>1.974</v>
      </c>
      <c r="E181" t="s">
        <v>21</v>
      </c>
      <c r="F181" t="s">
        <v>31</v>
      </c>
      <c r="G181" t="s">
        <v>14</v>
      </c>
    </row>
    <row r="182" spans="1:7" hidden="1" x14ac:dyDescent="0.2">
      <c r="A182" s="27">
        <v>40376543</v>
      </c>
      <c r="B182" s="27" t="s">
        <v>211</v>
      </c>
      <c r="C182" s="27" t="s">
        <v>1836</v>
      </c>
      <c r="D182" s="27">
        <v>2.5</v>
      </c>
      <c r="E182" t="s">
        <v>16</v>
      </c>
      <c r="F182" t="s">
        <v>112</v>
      </c>
      <c r="G182" t="s">
        <v>26</v>
      </c>
    </row>
    <row r="183" spans="1:7" hidden="1" x14ac:dyDescent="0.2">
      <c r="A183" s="27">
        <v>40376543</v>
      </c>
      <c r="B183" s="27" t="s">
        <v>211</v>
      </c>
      <c r="C183" s="27" t="s">
        <v>1837</v>
      </c>
      <c r="D183" s="27">
        <v>1.9359999999999999</v>
      </c>
      <c r="E183" t="s">
        <v>16</v>
      </c>
      <c r="F183" t="s">
        <v>112</v>
      </c>
      <c r="G183" t="s">
        <v>26</v>
      </c>
    </row>
    <row r="184" spans="1:7" hidden="1" x14ac:dyDescent="0.2">
      <c r="A184" s="27">
        <v>94411523</v>
      </c>
      <c r="B184" s="27" t="s">
        <v>212</v>
      </c>
      <c r="C184" s="27" t="s">
        <v>1836</v>
      </c>
      <c r="D184" s="27">
        <v>4.4400000000000004</v>
      </c>
      <c r="E184" t="s">
        <v>21</v>
      </c>
      <c r="F184" t="s">
        <v>25</v>
      </c>
      <c r="G184" t="s">
        <v>83</v>
      </c>
    </row>
    <row r="185" spans="1:7" hidden="1" x14ac:dyDescent="0.2">
      <c r="A185" s="27">
        <v>94411523</v>
      </c>
      <c r="B185" s="27" t="s">
        <v>212</v>
      </c>
      <c r="C185" s="27" t="s">
        <v>1837</v>
      </c>
      <c r="D185" s="27">
        <v>2.4620000000000002</v>
      </c>
      <c r="E185" t="s">
        <v>21</v>
      </c>
      <c r="F185" t="s">
        <v>25</v>
      </c>
      <c r="G185" t="s">
        <v>83</v>
      </c>
    </row>
    <row r="186" spans="1:7" hidden="1" x14ac:dyDescent="0.2">
      <c r="A186" s="27">
        <v>80369487</v>
      </c>
      <c r="B186" s="27" t="s">
        <v>213</v>
      </c>
      <c r="C186" s="27" t="s">
        <v>1836</v>
      </c>
      <c r="D186" s="27">
        <v>3.48</v>
      </c>
      <c r="E186" t="s">
        <v>41</v>
      </c>
      <c r="F186" t="s">
        <v>87</v>
      </c>
      <c r="G186" t="s">
        <v>14</v>
      </c>
    </row>
    <row r="187" spans="1:7" hidden="1" x14ac:dyDescent="0.2">
      <c r="A187" s="27">
        <v>80369487</v>
      </c>
      <c r="B187" s="27" t="s">
        <v>213</v>
      </c>
      <c r="C187" s="27" t="s">
        <v>1837</v>
      </c>
      <c r="D187" s="27">
        <v>1.956</v>
      </c>
      <c r="E187" t="s">
        <v>41</v>
      </c>
      <c r="F187" t="s">
        <v>87</v>
      </c>
      <c r="G187" t="s">
        <v>14</v>
      </c>
    </row>
    <row r="188" spans="1:7" hidden="1" x14ac:dyDescent="0.2">
      <c r="A188" s="27">
        <v>52930481</v>
      </c>
      <c r="B188" s="27" t="s">
        <v>214</v>
      </c>
      <c r="C188" s="27" t="s">
        <v>1836</v>
      </c>
      <c r="D188" s="27">
        <v>4.702</v>
      </c>
      <c r="E188" t="s">
        <v>41</v>
      </c>
      <c r="F188" t="s">
        <v>87</v>
      </c>
      <c r="G188" t="s">
        <v>14</v>
      </c>
    </row>
    <row r="189" spans="1:7" hidden="1" x14ac:dyDescent="0.2">
      <c r="A189" s="27">
        <v>52249107</v>
      </c>
      <c r="B189" s="27" t="s">
        <v>215</v>
      </c>
      <c r="C189" s="27" t="s">
        <v>1836</v>
      </c>
      <c r="D189" s="27">
        <v>4.6900000000000004</v>
      </c>
      <c r="E189" t="s">
        <v>12</v>
      </c>
      <c r="F189" t="s">
        <v>35</v>
      </c>
      <c r="G189" t="s">
        <v>14</v>
      </c>
    </row>
    <row r="190" spans="1:7" hidden="1" x14ac:dyDescent="0.2">
      <c r="A190" s="27">
        <v>52249107</v>
      </c>
      <c r="B190" s="27" t="s">
        <v>215</v>
      </c>
      <c r="C190" s="27" t="s">
        <v>1837</v>
      </c>
      <c r="D190" s="27">
        <v>4.5419999999999998</v>
      </c>
      <c r="E190" t="s">
        <v>12</v>
      </c>
      <c r="F190" t="s">
        <v>35</v>
      </c>
      <c r="G190" t="s">
        <v>14</v>
      </c>
    </row>
    <row r="191" spans="1:7" hidden="1" x14ac:dyDescent="0.2">
      <c r="A191" s="27">
        <v>52392802</v>
      </c>
      <c r="B191" s="27" t="s">
        <v>216</v>
      </c>
      <c r="C191" s="27" t="s">
        <v>1836</v>
      </c>
      <c r="D191" s="27">
        <v>1.776</v>
      </c>
      <c r="E191" t="s">
        <v>16</v>
      </c>
      <c r="F191" t="s">
        <v>17</v>
      </c>
      <c r="G191" t="s">
        <v>14</v>
      </c>
    </row>
    <row r="192" spans="1:7" hidden="1" x14ac:dyDescent="0.2">
      <c r="A192" s="27">
        <v>1030569012</v>
      </c>
      <c r="B192" s="27" t="s">
        <v>217</v>
      </c>
      <c r="C192" s="27" t="s">
        <v>1836</v>
      </c>
      <c r="D192" s="27">
        <v>4.6479999999999997</v>
      </c>
      <c r="E192" t="s">
        <v>12</v>
      </c>
      <c r="F192" t="s">
        <v>35</v>
      </c>
      <c r="G192" t="s">
        <v>14</v>
      </c>
    </row>
    <row r="193" spans="1:7" hidden="1" x14ac:dyDescent="0.2">
      <c r="A193" s="27">
        <v>1030569012</v>
      </c>
      <c r="B193" s="27" t="s">
        <v>217</v>
      </c>
      <c r="C193" s="27" t="s">
        <v>1837</v>
      </c>
      <c r="D193" s="27">
        <v>4.5179999999999998</v>
      </c>
      <c r="E193" t="s">
        <v>12</v>
      </c>
      <c r="F193" t="s">
        <v>35</v>
      </c>
      <c r="G193" t="s">
        <v>14</v>
      </c>
    </row>
    <row r="194" spans="1:7" hidden="1" x14ac:dyDescent="0.2">
      <c r="A194" s="27">
        <v>86085954</v>
      </c>
      <c r="B194" s="27" t="s">
        <v>469</v>
      </c>
      <c r="C194" s="27" t="s">
        <v>1836</v>
      </c>
      <c r="D194" s="27">
        <v>2.6880000000000002</v>
      </c>
      <c r="E194" t="s">
        <v>28</v>
      </c>
      <c r="F194" t="s">
        <v>38</v>
      </c>
      <c r="G194" t="s">
        <v>26</v>
      </c>
    </row>
    <row r="195" spans="1:7" hidden="1" x14ac:dyDescent="0.2">
      <c r="A195" s="27">
        <v>86085954</v>
      </c>
      <c r="B195" s="27" t="s">
        <v>469</v>
      </c>
      <c r="C195" s="27" t="s">
        <v>1837</v>
      </c>
      <c r="D195" s="27">
        <v>1.9159999999999999</v>
      </c>
      <c r="E195" t="s">
        <v>28</v>
      </c>
      <c r="F195" t="s">
        <v>38</v>
      </c>
      <c r="G195" t="s">
        <v>26</v>
      </c>
    </row>
    <row r="196" spans="1:7" hidden="1" x14ac:dyDescent="0.2">
      <c r="A196" s="27">
        <v>60343863</v>
      </c>
      <c r="B196" s="27" t="s">
        <v>220</v>
      </c>
      <c r="C196" s="27" t="s">
        <v>1836</v>
      </c>
      <c r="D196" s="27">
        <v>3.6720000000000002</v>
      </c>
      <c r="E196" t="s">
        <v>12</v>
      </c>
      <c r="F196" t="s">
        <v>13</v>
      </c>
      <c r="G196" t="s">
        <v>14</v>
      </c>
    </row>
    <row r="197" spans="1:7" hidden="1" x14ac:dyDescent="0.2">
      <c r="A197" s="27">
        <v>60343863</v>
      </c>
      <c r="B197" s="27" t="s">
        <v>220</v>
      </c>
      <c r="C197" s="27" t="s">
        <v>1837</v>
      </c>
      <c r="D197" s="27">
        <v>3.496</v>
      </c>
      <c r="E197" t="s">
        <v>12</v>
      </c>
      <c r="F197" t="s">
        <v>13</v>
      </c>
      <c r="G197" t="s">
        <v>14</v>
      </c>
    </row>
    <row r="198" spans="1:7" hidden="1" x14ac:dyDescent="0.2">
      <c r="A198" s="27">
        <v>79719431</v>
      </c>
      <c r="B198" s="27" t="s">
        <v>221</v>
      </c>
      <c r="C198" s="27" t="s">
        <v>1836</v>
      </c>
      <c r="D198" s="27">
        <v>4.8360000000000003</v>
      </c>
      <c r="E198" t="s">
        <v>21</v>
      </c>
      <c r="F198" t="s">
        <v>25</v>
      </c>
      <c r="G198" t="s">
        <v>14</v>
      </c>
    </row>
    <row r="199" spans="1:7" hidden="1" x14ac:dyDescent="0.2">
      <c r="A199" s="27">
        <v>79719431</v>
      </c>
      <c r="B199" s="27" t="s">
        <v>221</v>
      </c>
      <c r="C199" s="27" t="s">
        <v>1837</v>
      </c>
      <c r="D199" s="27">
        <v>2.3340000000000001</v>
      </c>
      <c r="E199" t="s">
        <v>21</v>
      </c>
      <c r="F199" t="s">
        <v>25</v>
      </c>
      <c r="G199" t="s">
        <v>14</v>
      </c>
    </row>
    <row r="200" spans="1:7" hidden="1" x14ac:dyDescent="0.2">
      <c r="A200" s="27">
        <v>80409561</v>
      </c>
      <c r="B200" s="27" t="s">
        <v>222</v>
      </c>
      <c r="C200" s="27" t="s">
        <v>1836</v>
      </c>
      <c r="D200" s="27">
        <v>4.6619999999999999</v>
      </c>
      <c r="E200" t="s">
        <v>12</v>
      </c>
      <c r="F200" t="s">
        <v>35</v>
      </c>
      <c r="G200" t="s">
        <v>14</v>
      </c>
    </row>
    <row r="201" spans="1:7" hidden="1" x14ac:dyDescent="0.2">
      <c r="A201" s="27">
        <v>80409561</v>
      </c>
      <c r="B201" s="27" t="s">
        <v>222</v>
      </c>
      <c r="C201" s="27" t="s">
        <v>1837</v>
      </c>
      <c r="D201" s="27">
        <v>3.4119999999999999</v>
      </c>
      <c r="E201" t="s">
        <v>12</v>
      </c>
      <c r="F201" t="s">
        <v>35</v>
      </c>
      <c r="G201" t="s">
        <v>14</v>
      </c>
    </row>
    <row r="202" spans="1:7" hidden="1" x14ac:dyDescent="0.2">
      <c r="A202" s="27">
        <v>1032422928</v>
      </c>
      <c r="B202" s="27" t="s">
        <v>225</v>
      </c>
      <c r="C202" s="27" t="s">
        <v>1836</v>
      </c>
      <c r="D202" s="27">
        <v>3.6680000000000001</v>
      </c>
      <c r="E202" t="s">
        <v>21</v>
      </c>
      <c r="F202" t="s">
        <v>33</v>
      </c>
      <c r="G202" t="s">
        <v>14</v>
      </c>
    </row>
    <row r="203" spans="1:7" hidden="1" x14ac:dyDescent="0.2">
      <c r="A203" s="27">
        <v>1032422928</v>
      </c>
      <c r="B203" s="27" t="s">
        <v>225</v>
      </c>
      <c r="C203" s="27" t="s">
        <v>1837</v>
      </c>
      <c r="D203" s="27">
        <v>2</v>
      </c>
      <c r="E203" t="s">
        <v>21</v>
      </c>
      <c r="F203" t="s">
        <v>33</v>
      </c>
      <c r="G203" t="s">
        <v>14</v>
      </c>
    </row>
    <row r="204" spans="1:7" hidden="1" x14ac:dyDescent="0.2">
      <c r="A204" s="27">
        <v>80260545</v>
      </c>
      <c r="B204" s="27" t="s">
        <v>226</v>
      </c>
      <c r="C204" s="27" t="s">
        <v>1836</v>
      </c>
      <c r="D204" s="27">
        <v>1.8680000000000001</v>
      </c>
      <c r="E204" t="s">
        <v>12</v>
      </c>
      <c r="F204" t="s">
        <v>35</v>
      </c>
      <c r="G204" t="s">
        <v>14</v>
      </c>
    </row>
    <row r="205" spans="1:7" hidden="1" x14ac:dyDescent="0.2">
      <c r="A205" s="27">
        <v>80260545</v>
      </c>
      <c r="B205" s="27" t="s">
        <v>226</v>
      </c>
      <c r="C205" s="27" t="s">
        <v>1837</v>
      </c>
      <c r="D205" s="27">
        <v>1.9319999999999999</v>
      </c>
      <c r="E205" t="s">
        <v>12</v>
      </c>
      <c r="F205" t="s">
        <v>35</v>
      </c>
      <c r="G205" t="s">
        <v>14</v>
      </c>
    </row>
    <row r="206" spans="1:7" hidden="1" x14ac:dyDescent="0.2">
      <c r="A206" s="27">
        <v>67038344</v>
      </c>
      <c r="B206" s="27" t="s">
        <v>227</v>
      </c>
      <c r="C206" s="27" t="s">
        <v>1836</v>
      </c>
      <c r="D206" s="27">
        <v>4.8380000000000001</v>
      </c>
      <c r="E206" t="s">
        <v>28</v>
      </c>
      <c r="F206" t="s">
        <v>29</v>
      </c>
      <c r="G206" t="s">
        <v>83</v>
      </c>
    </row>
    <row r="207" spans="1:7" hidden="1" x14ac:dyDescent="0.2">
      <c r="A207" s="27">
        <v>67038344</v>
      </c>
      <c r="B207" s="27" t="s">
        <v>227</v>
      </c>
      <c r="C207" s="27" t="s">
        <v>1837</v>
      </c>
      <c r="D207" s="27">
        <v>2</v>
      </c>
      <c r="E207" t="s">
        <v>28</v>
      </c>
      <c r="F207" t="s">
        <v>29</v>
      </c>
      <c r="G207" t="s">
        <v>83</v>
      </c>
    </row>
    <row r="208" spans="1:7" hidden="1" x14ac:dyDescent="0.2">
      <c r="A208" s="27">
        <v>80811369</v>
      </c>
      <c r="B208" s="27" t="s">
        <v>228</v>
      </c>
      <c r="C208" s="27" t="s">
        <v>1836</v>
      </c>
      <c r="D208" s="27">
        <v>3.2040000000000002</v>
      </c>
      <c r="E208" t="s">
        <v>12</v>
      </c>
      <c r="F208" t="s">
        <v>13</v>
      </c>
      <c r="G208" t="s">
        <v>14</v>
      </c>
    </row>
    <row r="209" spans="1:7" hidden="1" x14ac:dyDescent="0.2">
      <c r="A209" s="27">
        <v>80811369</v>
      </c>
      <c r="B209" s="27" t="s">
        <v>228</v>
      </c>
      <c r="C209" s="27" t="s">
        <v>1837</v>
      </c>
      <c r="D209" s="27">
        <v>3.6280000000000001</v>
      </c>
      <c r="E209" t="s">
        <v>12</v>
      </c>
      <c r="F209" t="s">
        <v>13</v>
      </c>
      <c r="G209" t="s">
        <v>14</v>
      </c>
    </row>
    <row r="210" spans="1:7" hidden="1" x14ac:dyDescent="0.2">
      <c r="A210" s="27">
        <v>79784121</v>
      </c>
      <c r="B210" s="27" t="s">
        <v>230</v>
      </c>
      <c r="C210" s="27" t="s">
        <v>1836</v>
      </c>
      <c r="D210" s="27">
        <v>4.59</v>
      </c>
      <c r="E210" t="s">
        <v>41</v>
      </c>
      <c r="F210" t="s">
        <v>53</v>
      </c>
      <c r="G210" t="s">
        <v>14</v>
      </c>
    </row>
    <row r="211" spans="1:7" hidden="1" x14ac:dyDescent="0.2">
      <c r="A211" s="27">
        <v>1130675017</v>
      </c>
      <c r="B211" s="27" t="s">
        <v>233</v>
      </c>
      <c r="C211" s="27" t="s">
        <v>1836</v>
      </c>
      <c r="D211" s="27">
        <v>4.6219999999999999</v>
      </c>
      <c r="E211" t="s">
        <v>21</v>
      </c>
      <c r="F211" t="s">
        <v>31</v>
      </c>
      <c r="G211" t="s">
        <v>83</v>
      </c>
    </row>
    <row r="212" spans="1:7" hidden="1" x14ac:dyDescent="0.2">
      <c r="A212" s="27">
        <v>1130675017</v>
      </c>
      <c r="B212" s="27" t="s">
        <v>233</v>
      </c>
      <c r="C212" s="27" t="s">
        <v>1837</v>
      </c>
      <c r="D212" s="27">
        <v>2.702</v>
      </c>
      <c r="E212" t="s">
        <v>21</v>
      </c>
      <c r="F212" t="s">
        <v>31</v>
      </c>
      <c r="G212" t="s">
        <v>83</v>
      </c>
    </row>
    <row r="213" spans="1:7" hidden="1" x14ac:dyDescent="0.2">
      <c r="A213" s="27">
        <v>75066936</v>
      </c>
      <c r="B213" s="27" t="s">
        <v>234</v>
      </c>
      <c r="C213" s="27" t="s">
        <v>1836</v>
      </c>
      <c r="D213" s="27">
        <v>4.5140000000000002</v>
      </c>
      <c r="E213" t="s">
        <v>41</v>
      </c>
      <c r="F213" t="s">
        <v>53</v>
      </c>
      <c r="G213" t="s">
        <v>14</v>
      </c>
    </row>
    <row r="214" spans="1:7" hidden="1" x14ac:dyDescent="0.2">
      <c r="A214" s="27">
        <v>52934625</v>
      </c>
      <c r="B214" s="27" t="s">
        <v>235</v>
      </c>
      <c r="C214" s="27" t="s">
        <v>1836</v>
      </c>
      <c r="D214" s="27">
        <v>4.5819999999999999</v>
      </c>
      <c r="E214" t="s">
        <v>28</v>
      </c>
      <c r="F214" t="s">
        <v>104</v>
      </c>
      <c r="G214" t="s">
        <v>14</v>
      </c>
    </row>
    <row r="215" spans="1:7" hidden="1" x14ac:dyDescent="0.2">
      <c r="A215" s="27">
        <v>52934625</v>
      </c>
      <c r="B215" s="27" t="s">
        <v>235</v>
      </c>
      <c r="C215" s="27" t="s">
        <v>1837</v>
      </c>
      <c r="D215" s="27">
        <v>1.8120000000000001</v>
      </c>
      <c r="E215" t="s">
        <v>28</v>
      </c>
      <c r="F215" t="s">
        <v>104</v>
      </c>
      <c r="G215" t="s">
        <v>14</v>
      </c>
    </row>
    <row r="216" spans="1:7" hidden="1" x14ac:dyDescent="0.2">
      <c r="A216" s="27">
        <v>93204332</v>
      </c>
      <c r="B216" s="27" t="s">
        <v>236</v>
      </c>
      <c r="C216" s="27" t="s">
        <v>1836</v>
      </c>
      <c r="D216" s="27">
        <v>4.4240000000000004</v>
      </c>
      <c r="E216" t="s">
        <v>28</v>
      </c>
      <c r="F216" t="s">
        <v>38</v>
      </c>
      <c r="G216" t="s">
        <v>14</v>
      </c>
    </row>
    <row r="217" spans="1:7" x14ac:dyDescent="0.2">
      <c r="A217" s="27">
        <v>79453519</v>
      </c>
      <c r="B217" s="27" t="s">
        <v>238</v>
      </c>
      <c r="C217" s="27" t="s">
        <v>1836</v>
      </c>
      <c r="D217" s="27">
        <v>3.3639999999999999</v>
      </c>
      <c r="E217" t="s">
        <v>41</v>
      </c>
      <c r="F217" t="s">
        <v>42</v>
      </c>
      <c r="G217" t="s">
        <v>14</v>
      </c>
    </row>
    <row r="218" spans="1:7" hidden="1" x14ac:dyDescent="0.2">
      <c r="A218" s="27">
        <v>79754306</v>
      </c>
      <c r="B218" s="27" t="s">
        <v>239</v>
      </c>
      <c r="C218" s="27" t="s">
        <v>1836</v>
      </c>
      <c r="D218" s="27">
        <v>4.51</v>
      </c>
      <c r="E218" t="s">
        <v>12</v>
      </c>
      <c r="F218" t="s">
        <v>19</v>
      </c>
      <c r="G218" t="s">
        <v>14</v>
      </c>
    </row>
    <row r="219" spans="1:7" hidden="1" x14ac:dyDescent="0.2">
      <c r="A219" s="27">
        <v>79754306</v>
      </c>
      <c r="B219" s="27" t="s">
        <v>239</v>
      </c>
      <c r="C219" s="27" t="s">
        <v>1837</v>
      </c>
      <c r="D219" s="27">
        <v>3.472</v>
      </c>
      <c r="E219" t="s">
        <v>12</v>
      </c>
      <c r="F219" t="s">
        <v>19</v>
      </c>
      <c r="G219" t="s">
        <v>14</v>
      </c>
    </row>
    <row r="220" spans="1:7" hidden="1" x14ac:dyDescent="0.2">
      <c r="A220" s="27">
        <v>80230344</v>
      </c>
      <c r="B220" s="27" t="s">
        <v>240</v>
      </c>
      <c r="C220" s="27" t="s">
        <v>1836</v>
      </c>
      <c r="D220" s="27">
        <v>4.4480000000000004</v>
      </c>
      <c r="E220" t="s">
        <v>12</v>
      </c>
      <c r="F220" t="s">
        <v>13</v>
      </c>
      <c r="G220" t="s">
        <v>14</v>
      </c>
    </row>
    <row r="221" spans="1:7" hidden="1" x14ac:dyDescent="0.2">
      <c r="A221" s="27">
        <v>80230344</v>
      </c>
      <c r="B221" s="27" t="s">
        <v>240</v>
      </c>
      <c r="C221" s="27" t="s">
        <v>1837</v>
      </c>
      <c r="D221" s="27">
        <v>2.8359999999999999</v>
      </c>
      <c r="E221" t="s">
        <v>12</v>
      </c>
      <c r="F221" t="s">
        <v>13</v>
      </c>
      <c r="G221" t="s">
        <v>14</v>
      </c>
    </row>
    <row r="222" spans="1:7" hidden="1" x14ac:dyDescent="0.2">
      <c r="A222" s="27">
        <v>79757955</v>
      </c>
      <c r="B222" s="27" t="s">
        <v>242</v>
      </c>
      <c r="C222" s="27" t="s">
        <v>1836</v>
      </c>
      <c r="D222" s="27">
        <v>4.8040000000000003</v>
      </c>
      <c r="E222" t="s">
        <v>28</v>
      </c>
      <c r="F222" t="s">
        <v>61</v>
      </c>
      <c r="G222" t="s">
        <v>14</v>
      </c>
    </row>
    <row r="223" spans="1:7" hidden="1" x14ac:dyDescent="0.2">
      <c r="A223" s="27">
        <v>1014212319</v>
      </c>
      <c r="B223" s="27" t="s">
        <v>243</v>
      </c>
      <c r="C223" s="27" t="s">
        <v>1836</v>
      </c>
      <c r="D223" s="27">
        <v>3.1240000000000001</v>
      </c>
      <c r="E223" t="s">
        <v>28</v>
      </c>
      <c r="F223" t="s">
        <v>61</v>
      </c>
      <c r="G223" t="s">
        <v>14</v>
      </c>
    </row>
    <row r="224" spans="1:7" hidden="1" x14ac:dyDescent="0.2">
      <c r="A224" s="27">
        <v>1014212319</v>
      </c>
      <c r="B224" s="27" t="s">
        <v>243</v>
      </c>
      <c r="C224" s="27" t="s">
        <v>1837</v>
      </c>
      <c r="D224" s="27">
        <v>0.83199999999999996</v>
      </c>
      <c r="E224" t="s">
        <v>28</v>
      </c>
      <c r="F224" t="s">
        <v>61</v>
      </c>
      <c r="G224" t="s">
        <v>14</v>
      </c>
    </row>
    <row r="225" spans="1:7" hidden="1" x14ac:dyDescent="0.2">
      <c r="A225" s="27">
        <v>52275887</v>
      </c>
      <c r="B225" s="27" t="s">
        <v>244</v>
      </c>
      <c r="C225" s="27" t="s">
        <v>1836</v>
      </c>
      <c r="D225" s="27">
        <v>4.38</v>
      </c>
      <c r="E225" t="s">
        <v>21</v>
      </c>
      <c r="F225" t="s">
        <v>31</v>
      </c>
      <c r="G225" t="s">
        <v>14</v>
      </c>
    </row>
    <row r="226" spans="1:7" hidden="1" x14ac:dyDescent="0.2">
      <c r="A226" s="27">
        <v>52275887</v>
      </c>
      <c r="B226" s="27" t="s">
        <v>244</v>
      </c>
      <c r="C226" s="27" t="s">
        <v>1837</v>
      </c>
      <c r="D226" s="27">
        <v>1.732</v>
      </c>
      <c r="E226" t="s">
        <v>21</v>
      </c>
      <c r="F226" t="s">
        <v>31</v>
      </c>
      <c r="G226" t="s">
        <v>14</v>
      </c>
    </row>
    <row r="227" spans="1:7" hidden="1" x14ac:dyDescent="0.2">
      <c r="A227" s="27">
        <v>52174616</v>
      </c>
      <c r="B227" s="27" t="s">
        <v>245</v>
      </c>
      <c r="C227" s="27" t="s">
        <v>1836</v>
      </c>
      <c r="D227" s="27">
        <v>3.6480000000000001</v>
      </c>
      <c r="E227" t="s">
        <v>21</v>
      </c>
      <c r="F227" t="s">
        <v>31</v>
      </c>
      <c r="G227" t="s">
        <v>14</v>
      </c>
    </row>
    <row r="228" spans="1:7" hidden="1" x14ac:dyDescent="0.2">
      <c r="A228" s="27">
        <v>52174616</v>
      </c>
      <c r="B228" s="27" t="s">
        <v>245</v>
      </c>
      <c r="C228" s="27" t="s">
        <v>1837</v>
      </c>
      <c r="D228" s="27">
        <v>0.69399999999999995</v>
      </c>
      <c r="E228" t="s">
        <v>21</v>
      </c>
      <c r="F228" t="s">
        <v>31</v>
      </c>
      <c r="G228" t="s">
        <v>14</v>
      </c>
    </row>
    <row r="229" spans="1:7" hidden="1" x14ac:dyDescent="0.2">
      <c r="A229" s="27">
        <v>79418481</v>
      </c>
      <c r="B229" s="27" t="s">
        <v>248</v>
      </c>
      <c r="C229" s="27" t="s">
        <v>1836</v>
      </c>
      <c r="D229" s="27">
        <v>2.552</v>
      </c>
      <c r="E229" t="s">
        <v>28</v>
      </c>
      <c r="F229" t="s">
        <v>61</v>
      </c>
      <c r="G229" t="s">
        <v>14</v>
      </c>
    </row>
    <row r="230" spans="1:7" hidden="1" x14ac:dyDescent="0.2">
      <c r="A230" s="27">
        <v>79418481</v>
      </c>
      <c r="B230" s="27" t="s">
        <v>248</v>
      </c>
      <c r="C230" s="27" t="s">
        <v>1837</v>
      </c>
      <c r="D230" s="27">
        <v>1.956</v>
      </c>
      <c r="E230" t="s">
        <v>28</v>
      </c>
      <c r="F230" t="s">
        <v>61</v>
      </c>
      <c r="G230" t="s">
        <v>14</v>
      </c>
    </row>
    <row r="231" spans="1:7" hidden="1" x14ac:dyDescent="0.2">
      <c r="A231" s="27">
        <v>1072652469</v>
      </c>
      <c r="B231" s="27" t="s">
        <v>476</v>
      </c>
      <c r="C231" s="27" t="s">
        <v>1836</v>
      </c>
      <c r="D231" s="27">
        <v>4.7699999999999996</v>
      </c>
      <c r="E231" t="s">
        <v>12</v>
      </c>
      <c r="F231" t="s">
        <v>35</v>
      </c>
      <c r="G231" t="s">
        <v>14</v>
      </c>
    </row>
    <row r="232" spans="1:7" hidden="1" x14ac:dyDescent="0.2">
      <c r="A232" s="27">
        <v>1072652469</v>
      </c>
      <c r="B232" s="27" t="s">
        <v>476</v>
      </c>
      <c r="C232" s="27" t="s">
        <v>1837</v>
      </c>
      <c r="D232" s="27">
        <v>3.9039999999999999</v>
      </c>
      <c r="E232" t="s">
        <v>12</v>
      </c>
      <c r="F232" t="s">
        <v>35</v>
      </c>
      <c r="G232" t="s">
        <v>14</v>
      </c>
    </row>
    <row r="233" spans="1:7" hidden="1" x14ac:dyDescent="0.2">
      <c r="A233" s="27">
        <v>52520521</v>
      </c>
      <c r="B233" s="27" t="s">
        <v>250</v>
      </c>
      <c r="C233" s="27" t="s">
        <v>1836</v>
      </c>
      <c r="D233" s="27">
        <v>4.6340000000000003</v>
      </c>
      <c r="E233" t="s">
        <v>16</v>
      </c>
      <c r="F233" t="s">
        <v>48</v>
      </c>
      <c r="G233" t="s">
        <v>14</v>
      </c>
    </row>
    <row r="234" spans="1:7" hidden="1" x14ac:dyDescent="0.2">
      <c r="A234" s="27">
        <v>52520521</v>
      </c>
      <c r="B234" s="27" t="s">
        <v>250</v>
      </c>
      <c r="C234" s="27" t="s">
        <v>1837</v>
      </c>
      <c r="D234" s="27">
        <v>0.96</v>
      </c>
      <c r="E234" t="s">
        <v>16</v>
      </c>
      <c r="F234" t="s">
        <v>48</v>
      </c>
      <c r="G234" t="s">
        <v>14</v>
      </c>
    </row>
    <row r="235" spans="1:7" hidden="1" x14ac:dyDescent="0.2">
      <c r="A235" s="27">
        <v>79465982</v>
      </c>
      <c r="B235" s="27" t="s">
        <v>255</v>
      </c>
      <c r="C235" s="27" t="s">
        <v>1836</v>
      </c>
      <c r="D235" s="27">
        <v>4.53</v>
      </c>
      <c r="E235" t="s">
        <v>21</v>
      </c>
      <c r="F235" t="s">
        <v>71</v>
      </c>
      <c r="G235" t="s">
        <v>14</v>
      </c>
    </row>
    <row r="236" spans="1:7" hidden="1" x14ac:dyDescent="0.2">
      <c r="A236" s="27">
        <v>79465982</v>
      </c>
      <c r="B236" s="27" t="s">
        <v>255</v>
      </c>
      <c r="C236" s="27" t="s">
        <v>1837</v>
      </c>
      <c r="D236" s="27">
        <v>1.8</v>
      </c>
      <c r="E236" t="s">
        <v>21</v>
      </c>
      <c r="F236" t="s">
        <v>71</v>
      </c>
      <c r="G236" t="s">
        <v>14</v>
      </c>
    </row>
    <row r="237" spans="1:7" hidden="1" x14ac:dyDescent="0.2">
      <c r="A237" s="27">
        <v>1016010189</v>
      </c>
      <c r="B237" s="27" t="s">
        <v>256</v>
      </c>
      <c r="C237" s="27" t="s">
        <v>1836</v>
      </c>
      <c r="D237" s="27">
        <v>3.6760000000000002</v>
      </c>
      <c r="E237" t="s">
        <v>16</v>
      </c>
      <c r="F237" t="s">
        <v>48</v>
      </c>
      <c r="G237" t="s">
        <v>14</v>
      </c>
    </row>
    <row r="238" spans="1:7" hidden="1" x14ac:dyDescent="0.2">
      <c r="A238" s="27">
        <v>1016010189</v>
      </c>
      <c r="B238" s="27" t="s">
        <v>256</v>
      </c>
      <c r="C238" s="27" t="s">
        <v>1837</v>
      </c>
      <c r="D238" s="27">
        <v>2</v>
      </c>
      <c r="E238" t="s">
        <v>16</v>
      </c>
      <c r="F238" t="s">
        <v>48</v>
      </c>
      <c r="G238" t="s">
        <v>14</v>
      </c>
    </row>
    <row r="239" spans="1:7" hidden="1" x14ac:dyDescent="0.2">
      <c r="A239" s="27">
        <v>52157406</v>
      </c>
      <c r="B239" s="27" t="s">
        <v>257</v>
      </c>
      <c r="C239" s="27" t="s">
        <v>1836</v>
      </c>
      <c r="D239" s="27">
        <v>4.4059999999999997</v>
      </c>
      <c r="E239" t="s">
        <v>12</v>
      </c>
      <c r="F239" t="s">
        <v>13</v>
      </c>
      <c r="G239" t="s">
        <v>14</v>
      </c>
    </row>
    <row r="240" spans="1:7" hidden="1" x14ac:dyDescent="0.2">
      <c r="A240" s="27">
        <v>52157406</v>
      </c>
      <c r="B240" s="27" t="s">
        <v>257</v>
      </c>
      <c r="C240" s="27" t="s">
        <v>1837</v>
      </c>
      <c r="D240" s="27">
        <v>3.2080000000000002</v>
      </c>
      <c r="E240" t="s">
        <v>12</v>
      </c>
      <c r="F240" t="s">
        <v>13</v>
      </c>
      <c r="G240" t="s">
        <v>14</v>
      </c>
    </row>
    <row r="241" spans="1:7" hidden="1" x14ac:dyDescent="0.2">
      <c r="A241" s="27">
        <v>1121820805</v>
      </c>
      <c r="B241" s="27" t="s">
        <v>258</v>
      </c>
      <c r="C241" s="27" t="s">
        <v>1836</v>
      </c>
      <c r="D241" s="27">
        <v>2.94</v>
      </c>
      <c r="E241" t="s">
        <v>21</v>
      </c>
      <c r="F241" t="s">
        <v>25</v>
      </c>
      <c r="G241" t="s">
        <v>26</v>
      </c>
    </row>
    <row r="242" spans="1:7" hidden="1" x14ac:dyDescent="0.2">
      <c r="A242" s="27">
        <v>1121820805</v>
      </c>
      <c r="B242" s="27" t="s">
        <v>258</v>
      </c>
      <c r="C242" s="27" t="s">
        <v>1837</v>
      </c>
      <c r="D242" s="27">
        <v>1.8320000000000001</v>
      </c>
      <c r="E242" t="s">
        <v>21</v>
      </c>
      <c r="F242" t="s">
        <v>25</v>
      </c>
      <c r="G242" t="s">
        <v>26</v>
      </c>
    </row>
    <row r="243" spans="1:7" hidden="1" x14ac:dyDescent="0.2">
      <c r="A243" s="27">
        <v>35512065</v>
      </c>
      <c r="B243" s="27" t="s">
        <v>259</v>
      </c>
      <c r="C243" s="27" t="s">
        <v>1836</v>
      </c>
      <c r="D243" s="27">
        <v>2.4319999999999999</v>
      </c>
      <c r="E243" t="s">
        <v>28</v>
      </c>
      <c r="F243" t="s">
        <v>29</v>
      </c>
      <c r="G243" t="s">
        <v>14</v>
      </c>
    </row>
    <row r="244" spans="1:7" hidden="1" x14ac:dyDescent="0.2">
      <c r="A244" s="27">
        <v>35512065</v>
      </c>
      <c r="B244" s="27" t="s">
        <v>259</v>
      </c>
      <c r="C244" s="27" t="s">
        <v>1837</v>
      </c>
      <c r="D244" s="27">
        <v>1</v>
      </c>
      <c r="E244" t="s">
        <v>28</v>
      </c>
      <c r="F244" t="s">
        <v>29</v>
      </c>
      <c r="G244" t="s">
        <v>14</v>
      </c>
    </row>
    <row r="245" spans="1:7" hidden="1" x14ac:dyDescent="0.2">
      <c r="A245" s="27">
        <v>79701073</v>
      </c>
      <c r="B245" s="27" t="s">
        <v>260</v>
      </c>
      <c r="C245" s="27" t="s">
        <v>1836</v>
      </c>
      <c r="D245" s="27">
        <v>4.306</v>
      </c>
      <c r="E245" t="s">
        <v>12</v>
      </c>
      <c r="F245" t="s">
        <v>35</v>
      </c>
      <c r="G245" t="s">
        <v>14</v>
      </c>
    </row>
    <row r="246" spans="1:7" hidden="1" x14ac:dyDescent="0.2">
      <c r="A246" s="27">
        <v>79701073</v>
      </c>
      <c r="B246" s="27" t="s">
        <v>260</v>
      </c>
      <c r="C246" s="27" t="s">
        <v>1837</v>
      </c>
      <c r="D246" s="27">
        <v>3.0619999999999998</v>
      </c>
      <c r="E246" t="s">
        <v>12</v>
      </c>
      <c r="F246" t="s">
        <v>35</v>
      </c>
      <c r="G246" t="s">
        <v>14</v>
      </c>
    </row>
    <row r="247" spans="1:7" hidden="1" x14ac:dyDescent="0.2">
      <c r="A247" s="27">
        <v>79719054</v>
      </c>
      <c r="B247" s="27" t="s">
        <v>261</v>
      </c>
      <c r="C247" s="27" t="s">
        <v>1836</v>
      </c>
      <c r="D247" s="27">
        <v>4.4880000000000004</v>
      </c>
      <c r="E247" t="s">
        <v>12</v>
      </c>
      <c r="F247" t="s">
        <v>13</v>
      </c>
      <c r="G247" t="s">
        <v>14</v>
      </c>
    </row>
    <row r="248" spans="1:7" hidden="1" x14ac:dyDescent="0.2">
      <c r="A248" s="27">
        <v>79719054</v>
      </c>
      <c r="B248" s="27" t="s">
        <v>261</v>
      </c>
      <c r="C248" s="27" t="s">
        <v>1837</v>
      </c>
      <c r="D248" s="27">
        <v>3.4359999999999999</v>
      </c>
      <c r="E248" t="s">
        <v>12</v>
      </c>
      <c r="F248" t="s">
        <v>13</v>
      </c>
      <c r="G248" t="s">
        <v>14</v>
      </c>
    </row>
    <row r="249" spans="1:7" hidden="1" x14ac:dyDescent="0.2">
      <c r="A249" s="27">
        <v>80441424</v>
      </c>
      <c r="B249" s="27" t="s">
        <v>262</v>
      </c>
      <c r="C249" s="27" t="s">
        <v>1836</v>
      </c>
      <c r="D249" s="27">
        <v>4.6580000000000004</v>
      </c>
      <c r="E249" t="s">
        <v>12</v>
      </c>
      <c r="F249" t="s">
        <v>13</v>
      </c>
      <c r="G249" t="s">
        <v>14</v>
      </c>
    </row>
    <row r="250" spans="1:7" hidden="1" x14ac:dyDescent="0.2">
      <c r="A250" s="27">
        <v>80441424</v>
      </c>
      <c r="B250" s="27" t="s">
        <v>262</v>
      </c>
      <c r="C250" s="27" t="s">
        <v>1837</v>
      </c>
      <c r="D250" s="27">
        <v>3.72</v>
      </c>
      <c r="E250" t="s">
        <v>12</v>
      </c>
      <c r="F250" t="s">
        <v>13</v>
      </c>
      <c r="G250" t="s">
        <v>14</v>
      </c>
    </row>
    <row r="251" spans="1:7" hidden="1" x14ac:dyDescent="0.2">
      <c r="A251" s="27">
        <v>79627961</v>
      </c>
      <c r="B251" s="27" t="s">
        <v>264</v>
      </c>
      <c r="C251" s="27" t="s">
        <v>1836</v>
      </c>
      <c r="D251" s="27">
        <v>4.8319999999999999</v>
      </c>
      <c r="E251" t="s">
        <v>28</v>
      </c>
      <c r="F251" t="s">
        <v>38</v>
      </c>
      <c r="G251" t="s">
        <v>14</v>
      </c>
    </row>
    <row r="252" spans="1:7" hidden="1" x14ac:dyDescent="0.2">
      <c r="A252" s="27">
        <v>80041255</v>
      </c>
      <c r="B252" s="27" t="s">
        <v>266</v>
      </c>
      <c r="C252" s="27" t="s">
        <v>1836</v>
      </c>
      <c r="D252" s="27">
        <v>4.8239999999999998</v>
      </c>
      <c r="E252" t="s">
        <v>21</v>
      </c>
      <c r="F252" t="s">
        <v>71</v>
      </c>
      <c r="G252" t="s">
        <v>14</v>
      </c>
    </row>
    <row r="253" spans="1:7" hidden="1" x14ac:dyDescent="0.2">
      <c r="A253" s="27">
        <v>80723718</v>
      </c>
      <c r="B253" s="27" t="s">
        <v>267</v>
      </c>
      <c r="C253" s="27" t="s">
        <v>1836</v>
      </c>
      <c r="D253" s="27">
        <v>4.7320000000000002</v>
      </c>
      <c r="E253" t="s">
        <v>21</v>
      </c>
      <c r="F253" t="s">
        <v>22</v>
      </c>
      <c r="G253" t="s">
        <v>14</v>
      </c>
    </row>
    <row r="254" spans="1:7" hidden="1" x14ac:dyDescent="0.2">
      <c r="A254" s="27">
        <v>1024471035</v>
      </c>
      <c r="B254" s="27" t="s">
        <v>268</v>
      </c>
      <c r="C254" s="27" t="s">
        <v>1836</v>
      </c>
      <c r="D254" s="27">
        <v>4.6420000000000003</v>
      </c>
      <c r="E254" t="s">
        <v>41</v>
      </c>
      <c r="F254" t="s">
        <v>87</v>
      </c>
      <c r="G254" t="s">
        <v>14</v>
      </c>
    </row>
    <row r="255" spans="1:7" hidden="1" x14ac:dyDescent="0.2">
      <c r="A255" s="27">
        <v>51735659</v>
      </c>
      <c r="B255" s="27" t="s">
        <v>275</v>
      </c>
      <c r="C255" s="27" t="s">
        <v>1836</v>
      </c>
      <c r="D255" s="27">
        <v>3.6120000000000001</v>
      </c>
      <c r="E255" t="s">
        <v>28</v>
      </c>
      <c r="F255" t="s">
        <v>104</v>
      </c>
      <c r="G255" t="s">
        <v>14</v>
      </c>
    </row>
    <row r="256" spans="1:7" hidden="1" x14ac:dyDescent="0.2">
      <c r="A256" s="27">
        <v>51735659</v>
      </c>
      <c r="B256" s="27" t="s">
        <v>275</v>
      </c>
      <c r="C256" s="27" t="s">
        <v>1837</v>
      </c>
      <c r="D256" s="27">
        <v>1.952</v>
      </c>
      <c r="E256" t="s">
        <v>28</v>
      </c>
      <c r="F256" t="s">
        <v>104</v>
      </c>
      <c r="G256" t="s">
        <v>14</v>
      </c>
    </row>
    <row r="257" spans="1:7" hidden="1" x14ac:dyDescent="0.2">
      <c r="A257" s="27">
        <v>80180508</v>
      </c>
      <c r="B257" s="27" t="s">
        <v>276</v>
      </c>
      <c r="C257" s="27" t="s">
        <v>1836</v>
      </c>
      <c r="D257" s="27">
        <v>4.6040000000000001</v>
      </c>
      <c r="E257" t="s">
        <v>12</v>
      </c>
      <c r="F257" t="s">
        <v>13</v>
      </c>
      <c r="G257" t="s">
        <v>14</v>
      </c>
    </row>
    <row r="258" spans="1:7" hidden="1" x14ac:dyDescent="0.2">
      <c r="A258" s="27">
        <v>80180508</v>
      </c>
      <c r="B258" s="27" t="s">
        <v>276</v>
      </c>
      <c r="C258" s="27" t="s">
        <v>1837</v>
      </c>
      <c r="D258" s="27">
        <v>3.6160000000000001</v>
      </c>
      <c r="E258" t="s">
        <v>12</v>
      </c>
      <c r="F258" t="s">
        <v>13</v>
      </c>
      <c r="G258" t="s">
        <v>14</v>
      </c>
    </row>
    <row r="259" spans="1:7" hidden="1" x14ac:dyDescent="0.2">
      <c r="A259" s="27">
        <v>1082900266</v>
      </c>
      <c r="B259" s="27" t="s">
        <v>281</v>
      </c>
      <c r="C259" s="27" t="s">
        <v>1836</v>
      </c>
      <c r="D259" s="27">
        <v>4.5039999999999996</v>
      </c>
      <c r="E259" t="s">
        <v>21</v>
      </c>
      <c r="F259" t="s">
        <v>25</v>
      </c>
      <c r="G259" t="s">
        <v>83</v>
      </c>
    </row>
    <row r="260" spans="1:7" hidden="1" x14ac:dyDescent="0.2">
      <c r="A260" s="27">
        <v>1082900266</v>
      </c>
      <c r="B260" s="27" t="s">
        <v>281</v>
      </c>
      <c r="C260" s="27" t="s">
        <v>1837</v>
      </c>
      <c r="D260" s="27">
        <v>4.5960000000000001</v>
      </c>
      <c r="E260" t="s">
        <v>21</v>
      </c>
      <c r="F260" t="s">
        <v>25</v>
      </c>
      <c r="G260" t="s">
        <v>83</v>
      </c>
    </row>
    <row r="261" spans="1:7" hidden="1" x14ac:dyDescent="0.2">
      <c r="A261" s="27">
        <v>53117029</v>
      </c>
      <c r="B261" s="27" t="s">
        <v>283</v>
      </c>
      <c r="C261" s="27" t="s">
        <v>1836</v>
      </c>
      <c r="D261" s="27">
        <v>3.6680000000000001</v>
      </c>
      <c r="E261" t="s">
        <v>28</v>
      </c>
      <c r="F261" t="s">
        <v>29</v>
      </c>
      <c r="G261" t="s">
        <v>14</v>
      </c>
    </row>
    <row r="262" spans="1:7" hidden="1" x14ac:dyDescent="0.2">
      <c r="A262" s="27">
        <v>53117029</v>
      </c>
      <c r="B262" s="27" t="s">
        <v>283</v>
      </c>
      <c r="C262" s="27" t="s">
        <v>1837</v>
      </c>
      <c r="D262" s="27">
        <v>1.8959999999999999</v>
      </c>
      <c r="E262" t="s">
        <v>28</v>
      </c>
      <c r="F262" t="s">
        <v>29</v>
      </c>
      <c r="G262" t="s">
        <v>14</v>
      </c>
    </row>
    <row r="263" spans="1:7" hidden="1" x14ac:dyDescent="0.2">
      <c r="A263" s="27">
        <v>16379884</v>
      </c>
      <c r="B263" s="27" t="s">
        <v>284</v>
      </c>
      <c r="C263" s="27" t="s">
        <v>1836</v>
      </c>
      <c r="D263" s="27">
        <v>4.6660000000000004</v>
      </c>
      <c r="E263" t="s">
        <v>21</v>
      </c>
      <c r="F263" t="s">
        <v>31</v>
      </c>
      <c r="G263" t="s">
        <v>83</v>
      </c>
    </row>
    <row r="264" spans="1:7" hidden="1" x14ac:dyDescent="0.2">
      <c r="A264" s="27">
        <v>80076584</v>
      </c>
      <c r="B264" s="27" t="s">
        <v>285</v>
      </c>
      <c r="C264" s="27" t="s">
        <v>1836</v>
      </c>
      <c r="D264" s="27">
        <v>4.0599999999999996</v>
      </c>
      <c r="E264" t="s">
        <v>21</v>
      </c>
      <c r="F264" t="s">
        <v>22</v>
      </c>
      <c r="G264" t="s">
        <v>14</v>
      </c>
    </row>
    <row r="265" spans="1:7" hidden="1" x14ac:dyDescent="0.2">
      <c r="A265" s="27">
        <v>19057431</v>
      </c>
      <c r="B265" s="27" t="s">
        <v>287</v>
      </c>
      <c r="C265" s="27" t="s">
        <v>1836</v>
      </c>
      <c r="D265" s="27">
        <v>3.6520000000000001</v>
      </c>
      <c r="E265" t="s">
        <v>28</v>
      </c>
      <c r="F265" t="s">
        <v>38</v>
      </c>
      <c r="G265" t="s">
        <v>14</v>
      </c>
    </row>
    <row r="266" spans="1:7" hidden="1" x14ac:dyDescent="0.2">
      <c r="A266" s="27">
        <v>19057431</v>
      </c>
      <c r="B266" s="27" t="s">
        <v>287</v>
      </c>
      <c r="C266" s="27" t="s">
        <v>1837</v>
      </c>
      <c r="D266" s="27">
        <v>1.736</v>
      </c>
      <c r="E266" t="s">
        <v>28</v>
      </c>
      <c r="F266" t="s">
        <v>38</v>
      </c>
      <c r="G266" t="s">
        <v>14</v>
      </c>
    </row>
    <row r="267" spans="1:7" hidden="1" x14ac:dyDescent="0.2">
      <c r="A267" s="27">
        <v>79294701</v>
      </c>
      <c r="B267" s="27" t="s">
        <v>288</v>
      </c>
      <c r="C267" s="27" t="s">
        <v>1836</v>
      </c>
      <c r="D267" s="27">
        <v>3.6480000000000001</v>
      </c>
      <c r="E267" t="s">
        <v>41</v>
      </c>
      <c r="F267" t="s">
        <v>53</v>
      </c>
      <c r="G267" t="s">
        <v>14</v>
      </c>
    </row>
    <row r="268" spans="1:7" hidden="1" x14ac:dyDescent="0.2">
      <c r="A268" s="27">
        <v>79294701</v>
      </c>
      <c r="B268" s="27" t="s">
        <v>288</v>
      </c>
      <c r="C268" s="27" t="s">
        <v>1837</v>
      </c>
      <c r="D268" s="27">
        <v>0.71599999999999997</v>
      </c>
      <c r="E268" t="s">
        <v>41</v>
      </c>
      <c r="F268" t="s">
        <v>53</v>
      </c>
      <c r="G268" t="s">
        <v>14</v>
      </c>
    </row>
    <row r="269" spans="1:7" x14ac:dyDescent="0.2">
      <c r="A269" s="27">
        <v>79895288</v>
      </c>
      <c r="B269" s="27" t="s">
        <v>289</v>
      </c>
      <c r="C269" s="27" t="s">
        <v>1836</v>
      </c>
      <c r="D269" s="27">
        <v>3.5960000000000001</v>
      </c>
      <c r="E269" t="s">
        <v>41</v>
      </c>
      <c r="F269" t="s">
        <v>42</v>
      </c>
      <c r="G269" t="s">
        <v>14</v>
      </c>
    </row>
    <row r="270" spans="1:7" hidden="1" x14ac:dyDescent="0.2">
      <c r="A270" s="27">
        <v>52527059</v>
      </c>
      <c r="B270" s="27" t="s">
        <v>290</v>
      </c>
      <c r="C270" s="27" t="s">
        <v>1836</v>
      </c>
      <c r="D270" s="27">
        <v>4.6059999999999999</v>
      </c>
      <c r="E270" t="s">
        <v>12</v>
      </c>
      <c r="F270" t="s">
        <v>35</v>
      </c>
      <c r="G270" t="s">
        <v>14</v>
      </c>
    </row>
    <row r="271" spans="1:7" hidden="1" x14ac:dyDescent="0.2">
      <c r="A271" s="27">
        <v>52527059</v>
      </c>
      <c r="B271" s="27" t="s">
        <v>290</v>
      </c>
      <c r="C271" s="27" t="s">
        <v>1837</v>
      </c>
      <c r="D271" s="27">
        <v>3.8239999999999998</v>
      </c>
      <c r="E271" t="s">
        <v>12</v>
      </c>
      <c r="F271" t="s">
        <v>35</v>
      </c>
      <c r="G271" t="s">
        <v>14</v>
      </c>
    </row>
    <row r="272" spans="1:7" hidden="1" x14ac:dyDescent="0.2">
      <c r="A272" s="27">
        <v>14327094</v>
      </c>
      <c r="B272" s="27" t="s">
        <v>291</v>
      </c>
      <c r="C272" s="27" t="s">
        <v>1836</v>
      </c>
      <c r="D272" s="27">
        <v>4.7919999999999998</v>
      </c>
      <c r="E272" t="s">
        <v>21</v>
      </c>
      <c r="F272" t="s">
        <v>25</v>
      </c>
      <c r="G272" t="s">
        <v>14</v>
      </c>
    </row>
    <row r="273" spans="1:7" hidden="1" x14ac:dyDescent="0.2">
      <c r="A273" s="27">
        <v>14327094</v>
      </c>
      <c r="B273" s="27" t="s">
        <v>291</v>
      </c>
      <c r="C273" s="27" t="s">
        <v>1837</v>
      </c>
      <c r="D273" s="27">
        <v>2.9319999999999999</v>
      </c>
      <c r="E273" t="s">
        <v>21</v>
      </c>
      <c r="F273" t="s">
        <v>25</v>
      </c>
      <c r="G273" t="s">
        <v>14</v>
      </c>
    </row>
    <row r="274" spans="1:7" x14ac:dyDescent="0.2">
      <c r="A274" s="27">
        <v>94320517</v>
      </c>
      <c r="B274" s="27" t="s">
        <v>292</v>
      </c>
      <c r="C274" s="27" t="s">
        <v>1836</v>
      </c>
      <c r="D274" s="27">
        <v>4.6059999999999999</v>
      </c>
      <c r="E274" t="s">
        <v>41</v>
      </c>
      <c r="F274" t="s">
        <v>42</v>
      </c>
      <c r="G274" t="s">
        <v>14</v>
      </c>
    </row>
    <row r="275" spans="1:7" hidden="1" x14ac:dyDescent="0.2">
      <c r="A275" s="27">
        <v>19493490</v>
      </c>
      <c r="B275" s="27" t="s">
        <v>295</v>
      </c>
      <c r="C275" s="27" t="s">
        <v>1836</v>
      </c>
      <c r="D275" s="27">
        <v>4.7279999999999998</v>
      </c>
      <c r="E275" t="s">
        <v>21</v>
      </c>
      <c r="F275" t="s">
        <v>25</v>
      </c>
      <c r="G275" t="s">
        <v>14</v>
      </c>
    </row>
    <row r="276" spans="1:7" hidden="1" x14ac:dyDescent="0.2">
      <c r="A276" s="27">
        <v>19493490</v>
      </c>
      <c r="B276" s="27" t="s">
        <v>295</v>
      </c>
      <c r="C276" s="27" t="s">
        <v>1837</v>
      </c>
      <c r="D276" s="27">
        <v>2.7280000000000002</v>
      </c>
      <c r="E276" t="s">
        <v>21</v>
      </c>
      <c r="F276" t="s">
        <v>25</v>
      </c>
      <c r="G276" t="s">
        <v>14</v>
      </c>
    </row>
    <row r="277" spans="1:7" hidden="1" x14ac:dyDescent="0.2">
      <c r="A277" s="27">
        <v>80392090</v>
      </c>
      <c r="B277" s="27" t="s">
        <v>296</v>
      </c>
      <c r="C277" s="27" t="s">
        <v>1836</v>
      </c>
      <c r="D277" s="27">
        <v>4.9219999999999997</v>
      </c>
      <c r="E277" t="s">
        <v>16</v>
      </c>
      <c r="F277" t="s">
        <v>48</v>
      </c>
      <c r="G277" t="s">
        <v>14</v>
      </c>
    </row>
    <row r="278" spans="1:7" hidden="1" x14ac:dyDescent="0.2">
      <c r="A278" s="27">
        <v>80392090</v>
      </c>
      <c r="B278" s="27" t="s">
        <v>296</v>
      </c>
      <c r="C278" s="27" t="s">
        <v>1837</v>
      </c>
      <c r="D278" s="27">
        <v>1.98</v>
      </c>
      <c r="E278" t="s">
        <v>16</v>
      </c>
      <c r="F278" t="s">
        <v>48</v>
      </c>
      <c r="G278" t="s">
        <v>14</v>
      </c>
    </row>
    <row r="279" spans="1:7" hidden="1" x14ac:dyDescent="0.2">
      <c r="A279" s="27">
        <v>16274438</v>
      </c>
      <c r="B279" s="27" t="s">
        <v>297</v>
      </c>
      <c r="C279" s="27" t="s">
        <v>1836</v>
      </c>
      <c r="D279" s="27">
        <v>3.3</v>
      </c>
      <c r="E279" t="s">
        <v>21</v>
      </c>
      <c r="F279" t="s">
        <v>31</v>
      </c>
      <c r="G279" t="s">
        <v>83</v>
      </c>
    </row>
    <row r="280" spans="1:7" hidden="1" x14ac:dyDescent="0.2">
      <c r="A280" s="27">
        <v>16274438</v>
      </c>
      <c r="B280" s="27" t="s">
        <v>297</v>
      </c>
      <c r="C280" s="27" t="s">
        <v>1837</v>
      </c>
      <c r="D280" s="27">
        <v>3.496</v>
      </c>
      <c r="E280" t="s">
        <v>21</v>
      </c>
      <c r="F280" t="s">
        <v>31</v>
      </c>
      <c r="G280" t="s">
        <v>83</v>
      </c>
    </row>
    <row r="281" spans="1:7" hidden="1" x14ac:dyDescent="0.2">
      <c r="A281" s="27">
        <v>14982841</v>
      </c>
      <c r="B281" s="27" t="s">
        <v>298</v>
      </c>
      <c r="C281" s="27" t="s">
        <v>1836</v>
      </c>
      <c r="D281" s="27">
        <v>4.4340000000000002</v>
      </c>
      <c r="E281" t="s">
        <v>28</v>
      </c>
      <c r="F281" t="s">
        <v>38</v>
      </c>
      <c r="G281" t="s">
        <v>83</v>
      </c>
    </row>
    <row r="282" spans="1:7" hidden="1" x14ac:dyDescent="0.2">
      <c r="A282" s="27">
        <v>14982841</v>
      </c>
      <c r="B282" s="27" t="s">
        <v>298</v>
      </c>
      <c r="C282" s="27" t="s">
        <v>1837</v>
      </c>
      <c r="D282" s="27">
        <v>3.472</v>
      </c>
      <c r="E282" t="s">
        <v>28</v>
      </c>
      <c r="F282" t="s">
        <v>38</v>
      </c>
      <c r="G282" t="s">
        <v>83</v>
      </c>
    </row>
    <row r="283" spans="1:7" hidden="1" x14ac:dyDescent="0.2">
      <c r="A283" s="27">
        <v>79749175</v>
      </c>
      <c r="B283" s="27" t="s">
        <v>299</v>
      </c>
      <c r="C283" s="27" t="s">
        <v>1836</v>
      </c>
      <c r="D283" s="27">
        <v>4.6920000000000002</v>
      </c>
      <c r="E283" t="s">
        <v>12</v>
      </c>
      <c r="F283" t="s">
        <v>13</v>
      </c>
      <c r="G283" t="s">
        <v>14</v>
      </c>
    </row>
    <row r="284" spans="1:7" hidden="1" x14ac:dyDescent="0.2">
      <c r="A284" s="27">
        <v>79749175</v>
      </c>
      <c r="B284" s="27" t="s">
        <v>299</v>
      </c>
      <c r="C284" s="27" t="s">
        <v>1837</v>
      </c>
      <c r="D284" s="27">
        <v>3.9119999999999999</v>
      </c>
      <c r="E284" t="s">
        <v>12</v>
      </c>
      <c r="F284" t="s">
        <v>13</v>
      </c>
      <c r="G284" t="s">
        <v>14</v>
      </c>
    </row>
    <row r="285" spans="1:7" hidden="1" x14ac:dyDescent="0.2">
      <c r="A285" s="27">
        <v>1015406027</v>
      </c>
      <c r="B285" s="27" t="s">
        <v>303</v>
      </c>
      <c r="C285" s="27" t="s">
        <v>1836</v>
      </c>
      <c r="D285" s="27">
        <v>4.2939999999999996</v>
      </c>
      <c r="E285" t="s">
        <v>41</v>
      </c>
      <c r="F285" t="s">
        <v>53</v>
      </c>
      <c r="G285" t="s">
        <v>14</v>
      </c>
    </row>
    <row r="286" spans="1:7" hidden="1" x14ac:dyDescent="0.2">
      <c r="A286" s="27">
        <v>1143839180</v>
      </c>
      <c r="B286" s="27" t="s">
        <v>304</v>
      </c>
      <c r="C286" s="27" t="s">
        <v>1836</v>
      </c>
      <c r="D286" s="27">
        <v>1.6</v>
      </c>
      <c r="E286" t="s">
        <v>28</v>
      </c>
      <c r="F286" t="s">
        <v>104</v>
      </c>
      <c r="G286" t="s">
        <v>14</v>
      </c>
    </row>
    <row r="287" spans="1:7" hidden="1" x14ac:dyDescent="0.2">
      <c r="A287" s="27">
        <v>1143839180</v>
      </c>
      <c r="B287" s="27" t="s">
        <v>304</v>
      </c>
      <c r="C287" s="27" t="s">
        <v>1837</v>
      </c>
      <c r="D287" s="27">
        <v>1.6</v>
      </c>
      <c r="E287" t="s">
        <v>28</v>
      </c>
      <c r="F287" t="s">
        <v>104</v>
      </c>
      <c r="G287" t="s">
        <v>14</v>
      </c>
    </row>
    <row r="288" spans="1:7" hidden="1" x14ac:dyDescent="0.2">
      <c r="A288" s="27">
        <v>1098603066</v>
      </c>
      <c r="B288" s="27" t="s">
        <v>305</v>
      </c>
      <c r="C288" s="27" t="s">
        <v>1836</v>
      </c>
      <c r="D288" s="27">
        <v>3.3039999999999998</v>
      </c>
      <c r="E288" t="s">
        <v>21</v>
      </c>
      <c r="F288" t="s">
        <v>33</v>
      </c>
      <c r="G288" t="s">
        <v>14</v>
      </c>
    </row>
    <row r="289" spans="1:7" hidden="1" x14ac:dyDescent="0.2">
      <c r="A289" s="27">
        <v>79519352</v>
      </c>
      <c r="B289" s="27" t="s">
        <v>306</v>
      </c>
      <c r="C289" s="27" t="s">
        <v>1836</v>
      </c>
      <c r="D289" s="27">
        <v>3.544</v>
      </c>
      <c r="E289" t="s">
        <v>41</v>
      </c>
      <c r="F289" t="s">
        <v>53</v>
      </c>
      <c r="G289" t="s">
        <v>14</v>
      </c>
    </row>
    <row r="290" spans="1:7" hidden="1" x14ac:dyDescent="0.2">
      <c r="A290" s="27">
        <v>1032405442</v>
      </c>
      <c r="B290" s="27" t="s">
        <v>307</v>
      </c>
      <c r="C290" s="27" t="s">
        <v>1836</v>
      </c>
      <c r="D290" s="27">
        <v>4.4080000000000004</v>
      </c>
      <c r="E290" t="s">
        <v>28</v>
      </c>
      <c r="F290" t="s">
        <v>104</v>
      </c>
      <c r="G290" t="s">
        <v>14</v>
      </c>
    </row>
    <row r="291" spans="1:7" x14ac:dyDescent="0.2">
      <c r="A291" s="27">
        <v>79949908</v>
      </c>
      <c r="B291" s="27" t="s">
        <v>308</v>
      </c>
      <c r="C291" s="27" t="s">
        <v>1836</v>
      </c>
      <c r="D291" s="27">
        <v>3.492</v>
      </c>
      <c r="E291" t="s">
        <v>41</v>
      </c>
      <c r="F291" t="s">
        <v>42</v>
      </c>
      <c r="G291" t="s">
        <v>14</v>
      </c>
    </row>
    <row r="292" spans="1:7" x14ac:dyDescent="0.2">
      <c r="A292" s="27">
        <v>79949908</v>
      </c>
      <c r="B292" s="27" t="s">
        <v>308</v>
      </c>
      <c r="C292" s="27" t="s">
        <v>1837</v>
      </c>
      <c r="D292" s="27">
        <v>1.8080000000000001</v>
      </c>
      <c r="E292" t="s">
        <v>41</v>
      </c>
      <c r="F292" t="s">
        <v>42</v>
      </c>
      <c r="G292" t="s">
        <v>14</v>
      </c>
    </row>
    <row r="293" spans="1:7" hidden="1" x14ac:dyDescent="0.2">
      <c r="A293" s="27">
        <v>80092538</v>
      </c>
      <c r="B293" s="27" t="s">
        <v>309</v>
      </c>
      <c r="C293" s="27" t="s">
        <v>1836</v>
      </c>
      <c r="D293" s="27">
        <v>3.488</v>
      </c>
      <c r="E293" t="s">
        <v>28</v>
      </c>
      <c r="F293" t="s">
        <v>29</v>
      </c>
      <c r="G293" t="s">
        <v>14</v>
      </c>
    </row>
    <row r="294" spans="1:7" hidden="1" x14ac:dyDescent="0.2">
      <c r="A294" s="27">
        <v>79637087</v>
      </c>
      <c r="B294" s="27" t="s">
        <v>312</v>
      </c>
      <c r="C294" s="27" t="s">
        <v>1836</v>
      </c>
      <c r="D294" s="27">
        <v>4.7759999999999998</v>
      </c>
      <c r="E294" t="s">
        <v>21</v>
      </c>
      <c r="F294" t="s">
        <v>71</v>
      </c>
      <c r="G294" t="s">
        <v>14</v>
      </c>
    </row>
    <row r="295" spans="1:7" hidden="1" x14ac:dyDescent="0.2">
      <c r="A295" s="27">
        <v>79637087</v>
      </c>
      <c r="B295" s="27" t="s">
        <v>312</v>
      </c>
      <c r="C295" s="27" t="s">
        <v>1837</v>
      </c>
      <c r="D295" s="27">
        <v>1.9159999999999999</v>
      </c>
      <c r="E295" t="s">
        <v>21</v>
      </c>
      <c r="F295" t="s">
        <v>71</v>
      </c>
      <c r="G295" t="s">
        <v>14</v>
      </c>
    </row>
    <row r="296" spans="1:7" hidden="1" x14ac:dyDescent="0.2">
      <c r="A296" s="27">
        <v>10296734</v>
      </c>
      <c r="B296" s="27" t="s">
        <v>314</v>
      </c>
      <c r="C296" s="27" t="s">
        <v>1836</v>
      </c>
      <c r="D296" s="27">
        <v>4.3940000000000001</v>
      </c>
      <c r="E296" t="s">
        <v>12</v>
      </c>
      <c r="F296" t="s">
        <v>13</v>
      </c>
      <c r="G296" t="s">
        <v>14</v>
      </c>
    </row>
    <row r="297" spans="1:7" hidden="1" x14ac:dyDescent="0.2">
      <c r="A297" s="27">
        <v>10296734</v>
      </c>
      <c r="B297" s="27" t="s">
        <v>314</v>
      </c>
      <c r="C297" s="27" t="s">
        <v>1837</v>
      </c>
      <c r="D297" s="27">
        <v>1.6879999999999999</v>
      </c>
      <c r="E297" t="s">
        <v>12</v>
      </c>
      <c r="F297" t="s">
        <v>13</v>
      </c>
      <c r="G297" t="s">
        <v>14</v>
      </c>
    </row>
    <row r="298" spans="1:7" hidden="1" x14ac:dyDescent="0.2">
      <c r="A298" s="27">
        <v>80229700</v>
      </c>
      <c r="B298" s="27" t="s">
        <v>317</v>
      </c>
      <c r="C298" s="27" t="s">
        <v>1836</v>
      </c>
      <c r="D298" s="27">
        <v>4.53</v>
      </c>
      <c r="E298" t="s">
        <v>21</v>
      </c>
      <c r="F298" t="s">
        <v>71</v>
      </c>
      <c r="G298" t="s">
        <v>14</v>
      </c>
    </row>
    <row r="299" spans="1:7" hidden="1" x14ac:dyDescent="0.2">
      <c r="A299" s="27">
        <v>80229700</v>
      </c>
      <c r="B299" s="27" t="s">
        <v>317</v>
      </c>
      <c r="C299" s="27" t="s">
        <v>1837</v>
      </c>
      <c r="D299" s="27">
        <v>2</v>
      </c>
      <c r="E299" t="s">
        <v>21</v>
      </c>
      <c r="F299" t="s">
        <v>71</v>
      </c>
      <c r="G299" t="s">
        <v>14</v>
      </c>
    </row>
    <row r="300" spans="1:7" hidden="1" x14ac:dyDescent="0.2">
      <c r="A300" s="27">
        <v>52200117</v>
      </c>
      <c r="B300" s="27" t="s">
        <v>319</v>
      </c>
      <c r="C300" s="27" t="s">
        <v>1836</v>
      </c>
      <c r="D300" s="27">
        <v>4.66</v>
      </c>
      <c r="E300" t="s">
        <v>21</v>
      </c>
      <c r="F300" t="s">
        <v>71</v>
      </c>
      <c r="G300" t="s">
        <v>14</v>
      </c>
    </row>
    <row r="301" spans="1:7" hidden="1" x14ac:dyDescent="0.2">
      <c r="A301" s="27">
        <v>52200117</v>
      </c>
      <c r="B301" s="27" t="s">
        <v>319</v>
      </c>
      <c r="C301" s="27" t="s">
        <v>1837</v>
      </c>
      <c r="D301" s="27">
        <v>2.4580000000000002</v>
      </c>
      <c r="E301" t="s">
        <v>21</v>
      </c>
      <c r="F301" t="s">
        <v>71</v>
      </c>
      <c r="G301" t="s">
        <v>14</v>
      </c>
    </row>
    <row r="302" spans="1:7" x14ac:dyDescent="0.2">
      <c r="A302" s="27">
        <v>1052380676</v>
      </c>
      <c r="B302" s="27" t="s">
        <v>320</v>
      </c>
      <c r="C302" s="27" t="s">
        <v>1836</v>
      </c>
      <c r="D302" s="27">
        <v>2.6219999999999999</v>
      </c>
      <c r="E302" t="s">
        <v>41</v>
      </c>
      <c r="F302" t="s">
        <v>42</v>
      </c>
      <c r="G302" t="s">
        <v>14</v>
      </c>
    </row>
    <row r="303" spans="1:7" hidden="1" x14ac:dyDescent="0.2">
      <c r="A303" s="27">
        <v>79401648</v>
      </c>
      <c r="B303" s="27" t="s">
        <v>321</v>
      </c>
      <c r="C303" s="27" t="s">
        <v>1836</v>
      </c>
      <c r="D303" s="27">
        <v>4.6639999999999997</v>
      </c>
      <c r="E303" t="s">
        <v>28</v>
      </c>
      <c r="F303" t="s">
        <v>38</v>
      </c>
      <c r="G303" t="s">
        <v>14</v>
      </c>
    </row>
    <row r="304" spans="1:7" hidden="1" x14ac:dyDescent="0.2">
      <c r="A304" s="27">
        <v>6848758</v>
      </c>
      <c r="B304" s="27" t="s">
        <v>322</v>
      </c>
      <c r="C304" s="27" t="s">
        <v>1836</v>
      </c>
      <c r="D304" s="27">
        <v>2.6579999999999999</v>
      </c>
      <c r="E304" t="s">
        <v>16</v>
      </c>
      <c r="F304" t="s">
        <v>112</v>
      </c>
      <c r="G304" t="s">
        <v>26</v>
      </c>
    </row>
    <row r="305" spans="1:7" hidden="1" x14ac:dyDescent="0.2">
      <c r="A305" s="27">
        <v>6848758</v>
      </c>
      <c r="B305" s="27" t="s">
        <v>322</v>
      </c>
      <c r="C305" s="27" t="s">
        <v>1837</v>
      </c>
      <c r="D305" s="27">
        <v>1.9359999999999999</v>
      </c>
      <c r="E305" t="s">
        <v>16</v>
      </c>
      <c r="F305" t="s">
        <v>112</v>
      </c>
      <c r="G305" t="s">
        <v>26</v>
      </c>
    </row>
    <row r="306" spans="1:7" hidden="1" x14ac:dyDescent="0.2">
      <c r="A306" s="27">
        <v>30346920</v>
      </c>
      <c r="B306" s="27" t="s">
        <v>324</v>
      </c>
      <c r="C306" s="27" t="s">
        <v>1836</v>
      </c>
      <c r="D306" s="27">
        <v>4.7939999999999996</v>
      </c>
      <c r="E306" t="s">
        <v>28</v>
      </c>
      <c r="F306" t="s">
        <v>38</v>
      </c>
      <c r="G306" t="s">
        <v>14</v>
      </c>
    </row>
    <row r="307" spans="1:7" hidden="1" x14ac:dyDescent="0.2">
      <c r="A307" s="27">
        <v>1033687330</v>
      </c>
      <c r="B307" s="27" t="s">
        <v>325</v>
      </c>
      <c r="C307" s="27" t="s">
        <v>1836</v>
      </c>
      <c r="D307" s="27">
        <v>4.4379999999999997</v>
      </c>
      <c r="E307" t="s">
        <v>28</v>
      </c>
      <c r="F307" t="s">
        <v>104</v>
      </c>
      <c r="G307" t="s">
        <v>14</v>
      </c>
    </row>
    <row r="308" spans="1:7" hidden="1" x14ac:dyDescent="0.2">
      <c r="A308" s="27">
        <v>79706077</v>
      </c>
      <c r="B308" s="27" t="s">
        <v>326</v>
      </c>
      <c r="C308" s="27" t="s">
        <v>1836</v>
      </c>
      <c r="D308" s="27">
        <v>1.98</v>
      </c>
      <c r="E308" t="s">
        <v>16</v>
      </c>
      <c r="F308" t="s">
        <v>112</v>
      </c>
      <c r="G308" t="s">
        <v>26</v>
      </c>
    </row>
    <row r="309" spans="1:7" hidden="1" x14ac:dyDescent="0.2">
      <c r="A309" s="27">
        <v>79706077</v>
      </c>
      <c r="B309" s="27" t="s">
        <v>326</v>
      </c>
      <c r="C309" s="27" t="s">
        <v>1837</v>
      </c>
      <c r="D309" s="27">
        <v>2</v>
      </c>
      <c r="E309" t="s">
        <v>16</v>
      </c>
      <c r="F309" t="s">
        <v>112</v>
      </c>
      <c r="G309" t="s">
        <v>26</v>
      </c>
    </row>
    <row r="310" spans="1:7" hidden="1" x14ac:dyDescent="0.2">
      <c r="A310" s="27">
        <v>79885361</v>
      </c>
      <c r="B310" s="27" t="s">
        <v>327</v>
      </c>
      <c r="C310" s="27" t="s">
        <v>1836</v>
      </c>
      <c r="D310" s="27">
        <v>4.2380000000000004</v>
      </c>
      <c r="E310" t="s">
        <v>12</v>
      </c>
      <c r="F310" t="s">
        <v>13</v>
      </c>
      <c r="G310" t="s">
        <v>14</v>
      </c>
    </row>
    <row r="311" spans="1:7" hidden="1" x14ac:dyDescent="0.2">
      <c r="A311" s="27">
        <v>79885361</v>
      </c>
      <c r="B311" s="27" t="s">
        <v>327</v>
      </c>
      <c r="C311" s="27" t="s">
        <v>1837</v>
      </c>
      <c r="D311" s="27">
        <v>4.5179999999999998</v>
      </c>
      <c r="E311" t="s">
        <v>12</v>
      </c>
      <c r="F311" t="s">
        <v>13</v>
      </c>
      <c r="G311" t="s">
        <v>14</v>
      </c>
    </row>
    <row r="312" spans="1:7" hidden="1" x14ac:dyDescent="0.2">
      <c r="A312" s="27">
        <v>79953309</v>
      </c>
      <c r="B312" s="27" t="s">
        <v>328</v>
      </c>
      <c r="C312" s="27" t="s">
        <v>1836</v>
      </c>
      <c r="D312" s="27">
        <v>3.8919999999999999</v>
      </c>
      <c r="E312" t="s">
        <v>21</v>
      </c>
      <c r="F312" t="s">
        <v>25</v>
      </c>
      <c r="G312" t="s">
        <v>14</v>
      </c>
    </row>
    <row r="313" spans="1:7" hidden="1" x14ac:dyDescent="0.2">
      <c r="A313" s="27">
        <v>79953309</v>
      </c>
      <c r="B313" s="27" t="s">
        <v>328</v>
      </c>
      <c r="C313" s="27" t="s">
        <v>1837</v>
      </c>
      <c r="D313" s="27">
        <v>0.89400000000000002</v>
      </c>
      <c r="E313" t="s">
        <v>21</v>
      </c>
      <c r="F313" t="s">
        <v>25</v>
      </c>
      <c r="G313" t="s">
        <v>14</v>
      </c>
    </row>
    <row r="314" spans="1:7" hidden="1" x14ac:dyDescent="0.2">
      <c r="A314" s="27">
        <v>79505898</v>
      </c>
      <c r="B314" s="27" t="s">
        <v>329</v>
      </c>
      <c r="C314" s="27" t="s">
        <v>1836</v>
      </c>
      <c r="D314" s="27">
        <v>4.8040000000000003</v>
      </c>
      <c r="E314" t="s">
        <v>28</v>
      </c>
      <c r="F314" t="s">
        <v>38</v>
      </c>
      <c r="G314" t="s">
        <v>14</v>
      </c>
    </row>
    <row r="315" spans="1:7" hidden="1" x14ac:dyDescent="0.2">
      <c r="A315" s="27">
        <v>79967583</v>
      </c>
      <c r="B315" s="27" t="s">
        <v>331</v>
      </c>
      <c r="C315" s="27" t="s">
        <v>1836</v>
      </c>
      <c r="D315" s="27">
        <v>3.7160000000000002</v>
      </c>
      <c r="E315" t="s">
        <v>21</v>
      </c>
      <c r="F315" t="s">
        <v>31</v>
      </c>
      <c r="G315" t="s">
        <v>14</v>
      </c>
    </row>
    <row r="316" spans="1:7" hidden="1" x14ac:dyDescent="0.2">
      <c r="A316" s="27">
        <v>33702491</v>
      </c>
      <c r="B316" s="27" t="s">
        <v>333</v>
      </c>
      <c r="C316" s="27" t="s">
        <v>1836</v>
      </c>
      <c r="D316" s="27">
        <v>4.4779999999999998</v>
      </c>
      <c r="E316" t="s">
        <v>12</v>
      </c>
      <c r="F316" t="s">
        <v>19</v>
      </c>
      <c r="G316" t="s">
        <v>14</v>
      </c>
    </row>
    <row r="317" spans="1:7" hidden="1" x14ac:dyDescent="0.2">
      <c r="A317" s="27">
        <v>33702491</v>
      </c>
      <c r="B317" s="27" t="s">
        <v>333</v>
      </c>
      <c r="C317" s="27" t="s">
        <v>1837</v>
      </c>
      <c r="D317" s="27">
        <v>2</v>
      </c>
      <c r="E317" t="s">
        <v>12</v>
      </c>
      <c r="F317" t="s">
        <v>19</v>
      </c>
      <c r="G317" t="s">
        <v>14</v>
      </c>
    </row>
    <row r="318" spans="1:7" hidden="1" x14ac:dyDescent="0.2">
      <c r="A318" s="27">
        <v>52905940</v>
      </c>
      <c r="B318" s="27" t="s">
        <v>334</v>
      </c>
      <c r="C318" s="27" t="s">
        <v>1836</v>
      </c>
      <c r="D318" s="27">
        <v>4.8099999999999996</v>
      </c>
      <c r="E318" t="s">
        <v>12</v>
      </c>
      <c r="F318" t="s">
        <v>35</v>
      </c>
      <c r="G318" t="s">
        <v>14</v>
      </c>
    </row>
    <row r="319" spans="1:7" hidden="1" x14ac:dyDescent="0.2">
      <c r="A319" s="27">
        <v>52905940</v>
      </c>
      <c r="B319" s="27" t="s">
        <v>334</v>
      </c>
      <c r="C319" s="27" t="s">
        <v>1837</v>
      </c>
      <c r="D319" s="27">
        <v>4.6900000000000004</v>
      </c>
      <c r="E319" t="s">
        <v>12</v>
      </c>
      <c r="F319" t="s">
        <v>35</v>
      </c>
      <c r="G319" t="s">
        <v>14</v>
      </c>
    </row>
    <row r="320" spans="1:7" hidden="1" x14ac:dyDescent="0.2">
      <c r="A320" s="27">
        <v>79696054</v>
      </c>
      <c r="B320" s="27" t="s">
        <v>336</v>
      </c>
      <c r="C320" s="27" t="s">
        <v>1836</v>
      </c>
      <c r="D320" s="27">
        <v>3.6280000000000001</v>
      </c>
      <c r="E320" t="s">
        <v>28</v>
      </c>
      <c r="F320" t="s">
        <v>29</v>
      </c>
      <c r="G320" t="s">
        <v>14</v>
      </c>
    </row>
    <row r="321" spans="1:7" hidden="1" x14ac:dyDescent="0.2">
      <c r="A321" s="27">
        <v>79696054</v>
      </c>
      <c r="B321" s="27" t="s">
        <v>336</v>
      </c>
      <c r="C321" s="27" t="s">
        <v>1837</v>
      </c>
      <c r="D321" s="27">
        <v>3.956</v>
      </c>
      <c r="E321" t="s">
        <v>28</v>
      </c>
      <c r="F321" t="s">
        <v>29</v>
      </c>
      <c r="G321" t="s">
        <v>14</v>
      </c>
    </row>
    <row r="322" spans="1:7" hidden="1" x14ac:dyDescent="0.2">
      <c r="A322" s="27">
        <v>1018415155</v>
      </c>
      <c r="B322" s="27" t="s">
        <v>337</v>
      </c>
      <c r="C322" s="27" t="s">
        <v>1836</v>
      </c>
      <c r="D322" s="27">
        <v>4.4080000000000004</v>
      </c>
      <c r="E322" t="s">
        <v>12</v>
      </c>
      <c r="F322" t="s">
        <v>35</v>
      </c>
      <c r="G322" t="s">
        <v>14</v>
      </c>
    </row>
    <row r="323" spans="1:7" hidden="1" x14ac:dyDescent="0.2">
      <c r="A323" s="27">
        <v>1018415155</v>
      </c>
      <c r="B323" s="27" t="s">
        <v>337</v>
      </c>
      <c r="C323" s="27" t="s">
        <v>1837</v>
      </c>
      <c r="D323" s="27">
        <v>1.776</v>
      </c>
      <c r="E323" t="s">
        <v>12</v>
      </c>
      <c r="F323" t="s">
        <v>35</v>
      </c>
      <c r="G323" t="s">
        <v>14</v>
      </c>
    </row>
    <row r="324" spans="1:7" hidden="1" x14ac:dyDescent="0.2">
      <c r="A324" s="27">
        <v>86039521</v>
      </c>
      <c r="B324" s="27" t="s">
        <v>338</v>
      </c>
      <c r="C324" s="27" t="s">
        <v>1836</v>
      </c>
      <c r="D324" s="27">
        <v>1.3759999999999999</v>
      </c>
      <c r="E324" t="s">
        <v>21</v>
      </c>
      <c r="F324" t="s">
        <v>25</v>
      </c>
      <c r="G324" t="s">
        <v>26</v>
      </c>
    </row>
    <row r="325" spans="1:7" hidden="1" x14ac:dyDescent="0.2">
      <c r="A325" s="27">
        <v>86039521</v>
      </c>
      <c r="B325" s="27" t="s">
        <v>338</v>
      </c>
      <c r="C325" s="27" t="s">
        <v>1837</v>
      </c>
      <c r="D325" s="27">
        <v>1.8120000000000001</v>
      </c>
      <c r="E325" t="s">
        <v>21</v>
      </c>
      <c r="F325" t="s">
        <v>25</v>
      </c>
      <c r="G325" t="s">
        <v>26</v>
      </c>
    </row>
    <row r="326" spans="1:7" hidden="1" x14ac:dyDescent="0.2">
      <c r="A326" s="27">
        <v>65815244</v>
      </c>
      <c r="B326" s="27" t="s">
        <v>339</v>
      </c>
      <c r="C326" s="27" t="s">
        <v>1836</v>
      </c>
      <c r="D326" s="27">
        <v>4.8079999999999998</v>
      </c>
      <c r="E326" t="s">
        <v>12</v>
      </c>
      <c r="F326" t="s">
        <v>13</v>
      </c>
      <c r="G326" t="s">
        <v>14</v>
      </c>
    </row>
    <row r="327" spans="1:7" hidden="1" x14ac:dyDescent="0.2">
      <c r="A327" s="27">
        <v>65815244</v>
      </c>
      <c r="B327" s="27" t="s">
        <v>339</v>
      </c>
      <c r="C327" s="27" t="s">
        <v>1837</v>
      </c>
      <c r="D327" s="27">
        <v>1.9239999999999999</v>
      </c>
      <c r="E327" t="s">
        <v>12</v>
      </c>
      <c r="F327" t="s">
        <v>13</v>
      </c>
      <c r="G327" t="s">
        <v>14</v>
      </c>
    </row>
    <row r="328" spans="1:7" hidden="1" x14ac:dyDescent="0.2">
      <c r="A328" s="27">
        <v>17308525</v>
      </c>
      <c r="B328" s="27" t="s">
        <v>341</v>
      </c>
      <c r="C328" s="27" t="s">
        <v>1836</v>
      </c>
      <c r="D328" s="27">
        <v>1.6359999999999999</v>
      </c>
      <c r="E328" t="s">
        <v>28</v>
      </c>
      <c r="F328" t="s">
        <v>104</v>
      </c>
      <c r="G328" t="s">
        <v>26</v>
      </c>
    </row>
    <row r="329" spans="1:7" hidden="1" x14ac:dyDescent="0.2">
      <c r="A329" s="27">
        <v>17308525</v>
      </c>
      <c r="B329" s="27" t="s">
        <v>341</v>
      </c>
      <c r="C329" s="27" t="s">
        <v>1837</v>
      </c>
      <c r="D329" s="27">
        <v>0.96799999999999997</v>
      </c>
      <c r="E329" t="s">
        <v>28</v>
      </c>
      <c r="F329" t="s">
        <v>104</v>
      </c>
      <c r="G329" t="s">
        <v>26</v>
      </c>
    </row>
    <row r="330" spans="1:7" hidden="1" x14ac:dyDescent="0.2">
      <c r="A330" s="27">
        <v>9635716</v>
      </c>
      <c r="B330" s="27" t="s">
        <v>342</v>
      </c>
      <c r="C330" s="27" t="s">
        <v>1836</v>
      </c>
      <c r="D330" s="27">
        <v>4.6820000000000004</v>
      </c>
      <c r="E330" t="s">
        <v>21</v>
      </c>
      <c r="F330" t="s">
        <v>71</v>
      </c>
      <c r="G330" t="s">
        <v>14</v>
      </c>
    </row>
    <row r="331" spans="1:7" hidden="1" x14ac:dyDescent="0.2">
      <c r="A331" s="27">
        <v>9635716</v>
      </c>
      <c r="B331" s="27" t="s">
        <v>342</v>
      </c>
      <c r="C331" s="27" t="s">
        <v>1837</v>
      </c>
      <c r="D331" s="27">
        <v>2.3620000000000001</v>
      </c>
      <c r="E331" t="s">
        <v>21</v>
      </c>
      <c r="F331" t="s">
        <v>71</v>
      </c>
      <c r="G331" t="s">
        <v>14</v>
      </c>
    </row>
    <row r="332" spans="1:7" hidden="1" x14ac:dyDescent="0.2">
      <c r="A332" s="27">
        <v>42106161</v>
      </c>
      <c r="B332" s="27" t="s">
        <v>343</v>
      </c>
      <c r="C332" s="27" t="s">
        <v>1836</v>
      </c>
      <c r="D332" s="27">
        <v>4.6500000000000004</v>
      </c>
      <c r="E332" t="s">
        <v>28</v>
      </c>
      <c r="F332" t="s">
        <v>38</v>
      </c>
      <c r="G332" t="s">
        <v>14</v>
      </c>
    </row>
    <row r="333" spans="1:7" hidden="1" x14ac:dyDescent="0.2">
      <c r="A333" s="27">
        <v>1072639043</v>
      </c>
      <c r="B333" s="27" t="s">
        <v>344</v>
      </c>
      <c r="C333" s="27" t="s">
        <v>1836</v>
      </c>
      <c r="D333" s="27">
        <v>3.58</v>
      </c>
      <c r="E333" t="s">
        <v>16</v>
      </c>
      <c r="F333" t="s">
        <v>48</v>
      </c>
      <c r="G333" t="s">
        <v>14</v>
      </c>
    </row>
    <row r="334" spans="1:7" hidden="1" x14ac:dyDescent="0.2">
      <c r="A334" s="27">
        <v>1072639043</v>
      </c>
      <c r="B334" s="27" t="s">
        <v>344</v>
      </c>
      <c r="C334" s="27" t="s">
        <v>1837</v>
      </c>
      <c r="D334" s="27">
        <v>1.8680000000000001</v>
      </c>
      <c r="E334" t="s">
        <v>16</v>
      </c>
      <c r="F334" t="s">
        <v>48</v>
      </c>
      <c r="G334" t="s">
        <v>14</v>
      </c>
    </row>
    <row r="335" spans="1:7" hidden="1" x14ac:dyDescent="0.2">
      <c r="A335" s="27">
        <v>1032418337</v>
      </c>
      <c r="B335" s="27" t="s">
        <v>345</v>
      </c>
      <c r="C335" s="27" t="s">
        <v>1836</v>
      </c>
      <c r="D335" s="27">
        <v>1.788</v>
      </c>
      <c r="E335" t="s">
        <v>16</v>
      </c>
      <c r="F335" t="s">
        <v>17</v>
      </c>
      <c r="G335" t="s">
        <v>14</v>
      </c>
    </row>
    <row r="336" spans="1:7" hidden="1" x14ac:dyDescent="0.2">
      <c r="A336" s="27">
        <v>79684677</v>
      </c>
      <c r="B336" s="27" t="s">
        <v>346</v>
      </c>
      <c r="C336" s="27" t="s">
        <v>1836</v>
      </c>
      <c r="D336" s="27">
        <v>3.7160000000000002</v>
      </c>
      <c r="E336" t="s">
        <v>41</v>
      </c>
      <c r="F336" t="s">
        <v>87</v>
      </c>
      <c r="G336" t="s">
        <v>14</v>
      </c>
    </row>
    <row r="337" spans="1:7" hidden="1" x14ac:dyDescent="0.2">
      <c r="A337" s="27">
        <v>79684677</v>
      </c>
      <c r="B337" s="27" t="s">
        <v>346</v>
      </c>
      <c r="C337" s="27" t="s">
        <v>1837</v>
      </c>
      <c r="D337" s="27">
        <v>1.264</v>
      </c>
      <c r="E337" t="s">
        <v>41</v>
      </c>
      <c r="F337" t="s">
        <v>87</v>
      </c>
      <c r="G337" t="s">
        <v>14</v>
      </c>
    </row>
    <row r="338" spans="1:7" hidden="1" x14ac:dyDescent="0.2">
      <c r="A338" s="27">
        <v>80759968</v>
      </c>
      <c r="B338" s="27" t="s">
        <v>348</v>
      </c>
      <c r="C338" s="27" t="s">
        <v>1836</v>
      </c>
      <c r="D338" s="27">
        <v>2.9039999999999999</v>
      </c>
      <c r="E338" t="s">
        <v>28</v>
      </c>
      <c r="F338" t="s">
        <v>38</v>
      </c>
      <c r="G338" t="s">
        <v>14</v>
      </c>
    </row>
    <row r="339" spans="1:7" hidden="1" x14ac:dyDescent="0.2">
      <c r="A339" s="27">
        <v>80759968</v>
      </c>
      <c r="B339" s="27" t="s">
        <v>348</v>
      </c>
      <c r="C339" s="27" t="s">
        <v>1837</v>
      </c>
      <c r="D339" s="27">
        <v>0.85599999999999998</v>
      </c>
      <c r="E339" t="s">
        <v>28</v>
      </c>
      <c r="F339" t="s">
        <v>38</v>
      </c>
      <c r="G339" t="s">
        <v>14</v>
      </c>
    </row>
    <row r="340" spans="1:7" x14ac:dyDescent="0.2">
      <c r="A340" s="27">
        <v>80927575</v>
      </c>
      <c r="B340" s="27" t="s">
        <v>349</v>
      </c>
      <c r="C340" s="27" t="s">
        <v>1836</v>
      </c>
      <c r="D340" s="27">
        <v>1.732</v>
      </c>
      <c r="E340" t="s">
        <v>41</v>
      </c>
      <c r="F340" t="s">
        <v>42</v>
      </c>
      <c r="G340" t="s">
        <v>14</v>
      </c>
    </row>
    <row r="341" spans="1:7" hidden="1" x14ac:dyDescent="0.2">
      <c r="A341" s="27">
        <v>80135771</v>
      </c>
      <c r="B341" s="27" t="s">
        <v>350</v>
      </c>
      <c r="C341" s="27" t="s">
        <v>1836</v>
      </c>
      <c r="D341" s="27">
        <v>4.6340000000000003</v>
      </c>
      <c r="E341" t="s">
        <v>21</v>
      </c>
      <c r="F341" t="s">
        <v>25</v>
      </c>
      <c r="G341" t="s">
        <v>14</v>
      </c>
    </row>
    <row r="342" spans="1:7" hidden="1" x14ac:dyDescent="0.2">
      <c r="A342" s="27">
        <v>80135771</v>
      </c>
      <c r="B342" s="27" t="s">
        <v>350</v>
      </c>
      <c r="C342" s="27" t="s">
        <v>1837</v>
      </c>
      <c r="D342" s="27">
        <v>1.8919999999999999</v>
      </c>
      <c r="E342" t="s">
        <v>21</v>
      </c>
      <c r="F342" t="s">
        <v>25</v>
      </c>
      <c r="G342" t="s">
        <v>14</v>
      </c>
    </row>
    <row r="343" spans="1:7" hidden="1" x14ac:dyDescent="0.2">
      <c r="A343" s="27">
        <v>79415091</v>
      </c>
      <c r="B343" s="27" t="s">
        <v>351</v>
      </c>
      <c r="C343" s="27" t="s">
        <v>1836</v>
      </c>
      <c r="D343" s="27">
        <v>4.8</v>
      </c>
      <c r="E343" t="s">
        <v>28</v>
      </c>
      <c r="F343" t="s">
        <v>38</v>
      </c>
      <c r="G343" t="s">
        <v>14</v>
      </c>
    </row>
    <row r="344" spans="1:7" hidden="1" x14ac:dyDescent="0.2">
      <c r="A344" s="27">
        <v>52956899</v>
      </c>
      <c r="B344" s="27" t="s">
        <v>352</v>
      </c>
      <c r="C344" s="27" t="s">
        <v>1836</v>
      </c>
      <c r="D344" s="27">
        <v>3.1080000000000001</v>
      </c>
      <c r="E344" t="s">
        <v>16</v>
      </c>
      <c r="F344" t="s">
        <v>17</v>
      </c>
      <c r="G344" t="s">
        <v>14</v>
      </c>
    </row>
    <row r="345" spans="1:7" hidden="1" x14ac:dyDescent="0.2">
      <c r="A345" s="27">
        <v>52956899</v>
      </c>
      <c r="B345" s="27" t="s">
        <v>352</v>
      </c>
      <c r="C345" s="27" t="s">
        <v>1837</v>
      </c>
      <c r="D345" s="27">
        <v>2.4020000000000001</v>
      </c>
      <c r="E345" t="s">
        <v>16</v>
      </c>
      <c r="F345" t="s">
        <v>17</v>
      </c>
      <c r="G345" t="s">
        <v>14</v>
      </c>
    </row>
    <row r="346" spans="1:7" hidden="1" x14ac:dyDescent="0.2">
      <c r="A346" s="27">
        <v>80497150</v>
      </c>
      <c r="B346" s="27" t="s">
        <v>353</v>
      </c>
      <c r="C346" s="27" t="s">
        <v>1836</v>
      </c>
      <c r="D346" s="27">
        <v>0.94599999999999995</v>
      </c>
      <c r="E346" t="s">
        <v>28</v>
      </c>
      <c r="F346" t="s">
        <v>38</v>
      </c>
      <c r="G346" t="s">
        <v>14</v>
      </c>
    </row>
    <row r="347" spans="1:7" hidden="1" x14ac:dyDescent="0.2">
      <c r="A347" s="27">
        <v>80497150</v>
      </c>
      <c r="B347" s="27" t="s">
        <v>353</v>
      </c>
      <c r="C347" s="27" t="s">
        <v>1837</v>
      </c>
      <c r="D347" s="27">
        <v>1.6</v>
      </c>
      <c r="E347" t="s">
        <v>28</v>
      </c>
      <c r="F347" t="s">
        <v>38</v>
      </c>
      <c r="G347" t="s">
        <v>14</v>
      </c>
    </row>
    <row r="348" spans="1:7" hidden="1" x14ac:dyDescent="0.2">
      <c r="A348" s="27">
        <v>79647866</v>
      </c>
      <c r="B348" s="27" t="s">
        <v>354</v>
      </c>
      <c r="C348" s="27" t="s">
        <v>1836</v>
      </c>
      <c r="D348" s="27">
        <v>4.0380000000000003</v>
      </c>
      <c r="E348" t="s">
        <v>41</v>
      </c>
      <c r="F348" t="s">
        <v>87</v>
      </c>
      <c r="G348" t="s">
        <v>14</v>
      </c>
    </row>
    <row r="349" spans="1:7" hidden="1" x14ac:dyDescent="0.2">
      <c r="A349" s="27">
        <v>79647866</v>
      </c>
      <c r="B349" s="27" t="s">
        <v>354</v>
      </c>
      <c r="C349" s="27" t="s">
        <v>1837</v>
      </c>
      <c r="D349" s="27">
        <v>1.62</v>
      </c>
      <c r="E349" t="s">
        <v>41</v>
      </c>
      <c r="F349" t="s">
        <v>87</v>
      </c>
      <c r="G349" t="s">
        <v>14</v>
      </c>
    </row>
    <row r="350" spans="1:7" hidden="1" x14ac:dyDescent="0.2">
      <c r="A350" s="27">
        <v>80412277</v>
      </c>
      <c r="B350" s="27" t="s">
        <v>355</v>
      </c>
      <c r="C350" s="27" t="s">
        <v>1836</v>
      </c>
      <c r="D350" s="27">
        <v>4.6619999999999999</v>
      </c>
      <c r="E350" t="s">
        <v>21</v>
      </c>
      <c r="F350" t="s">
        <v>71</v>
      </c>
      <c r="G350" t="s">
        <v>14</v>
      </c>
    </row>
    <row r="351" spans="1:7" hidden="1" x14ac:dyDescent="0.2">
      <c r="A351" s="27">
        <v>17349771</v>
      </c>
      <c r="B351" s="27" t="s">
        <v>356</v>
      </c>
      <c r="C351" s="27" t="s">
        <v>1836</v>
      </c>
      <c r="D351" s="27">
        <v>2.7080000000000002</v>
      </c>
      <c r="E351" t="s">
        <v>28</v>
      </c>
      <c r="F351" t="s">
        <v>38</v>
      </c>
      <c r="G351" t="s">
        <v>26</v>
      </c>
    </row>
    <row r="352" spans="1:7" hidden="1" x14ac:dyDescent="0.2">
      <c r="A352" s="27">
        <v>51890442</v>
      </c>
      <c r="B352" s="27" t="s">
        <v>357</v>
      </c>
      <c r="C352" s="27" t="s">
        <v>1836</v>
      </c>
      <c r="D352" s="27">
        <v>4.6120000000000001</v>
      </c>
      <c r="E352" t="s">
        <v>21</v>
      </c>
      <c r="F352" t="s">
        <v>71</v>
      </c>
      <c r="G352" t="s">
        <v>14</v>
      </c>
    </row>
    <row r="353" spans="1:7" hidden="1" x14ac:dyDescent="0.2">
      <c r="A353" s="27">
        <v>51890442</v>
      </c>
      <c r="B353" s="27" t="s">
        <v>357</v>
      </c>
      <c r="C353" s="27" t="s">
        <v>1837</v>
      </c>
      <c r="D353" s="27">
        <v>1.6839999999999999</v>
      </c>
      <c r="E353" t="s">
        <v>21</v>
      </c>
      <c r="F353" t="s">
        <v>71</v>
      </c>
      <c r="G353" t="s">
        <v>14</v>
      </c>
    </row>
    <row r="354" spans="1:7" x14ac:dyDescent="0.2">
      <c r="A354" s="27">
        <v>1020744363</v>
      </c>
      <c r="B354" s="27" t="s">
        <v>358</v>
      </c>
      <c r="C354" s="27" t="s">
        <v>1836</v>
      </c>
      <c r="D354" s="27">
        <v>3.8639999999999999</v>
      </c>
      <c r="E354" t="s">
        <v>41</v>
      </c>
      <c r="F354" t="s">
        <v>42</v>
      </c>
      <c r="G354" t="s">
        <v>14</v>
      </c>
    </row>
    <row r="355" spans="1:7" x14ac:dyDescent="0.2">
      <c r="A355" s="27">
        <v>1020744363</v>
      </c>
      <c r="B355" s="27" t="s">
        <v>358</v>
      </c>
      <c r="C355" s="27" t="s">
        <v>1837</v>
      </c>
      <c r="D355" s="27">
        <v>1.8520000000000001</v>
      </c>
      <c r="E355" t="s">
        <v>41</v>
      </c>
      <c r="F355" t="s">
        <v>42</v>
      </c>
      <c r="G355" t="s">
        <v>14</v>
      </c>
    </row>
    <row r="356" spans="1:7" hidden="1" x14ac:dyDescent="0.2">
      <c r="A356" s="27">
        <v>79799485</v>
      </c>
      <c r="B356" s="27" t="s">
        <v>359</v>
      </c>
      <c r="C356" s="27" t="s">
        <v>1836</v>
      </c>
      <c r="D356" s="27">
        <v>4.8140000000000001</v>
      </c>
      <c r="E356" t="s">
        <v>12</v>
      </c>
      <c r="F356" t="s">
        <v>13</v>
      </c>
      <c r="G356" t="s">
        <v>14</v>
      </c>
    </row>
    <row r="357" spans="1:7" hidden="1" x14ac:dyDescent="0.2">
      <c r="A357" s="27">
        <v>79799485</v>
      </c>
      <c r="B357" s="27" t="s">
        <v>359</v>
      </c>
      <c r="C357" s="27" t="s">
        <v>1837</v>
      </c>
      <c r="D357" s="27">
        <v>1.8680000000000001</v>
      </c>
      <c r="E357" t="s">
        <v>12</v>
      </c>
      <c r="F357" t="s">
        <v>13</v>
      </c>
      <c r="G357" t="s">
        <v>14</v>
      </c>
    </row>
    <row r="358" spans="1:7" hidden="1" x14ac:dyDescent="0.2">
      <c r="A358" s="27">
        <v>19057950</v>
      </c>
      <c r="B358" s="27" t="s">
        <v>360</v>
      </c>
      <c r="C358" s="27" t="s">
        <v>1836</v>
      </c>
      <c r="D358" s="27">
        <v>4.7779999999999996</v>
      </c>
      <c r="E358" t="s">
        <v>21</v>
      </c>
      <c r="F358" t="s">
        <v>71</v>
      </c>
      <c r="G358" t="s">
        <v>14</v>
      </c>
    </row>
    <row r="359" spans="1:7" hidden="1" x14ac:dyDescent="0.2">
      <c r="A359" s="27">
        <v>52816653</v>
      </c>
      <c r="B359" s="27" t="s">
        <v>361</v>
      </c>
      <c r="C359" s="27" t="s">
        <v>1836</v>
      </c>
      <c r="D359" s="27">
        <v>4.4180000000000001</v>
      </c>
      <c r="E359" t="s">
        <v>21</v>
      </c>
      <c r="F359" t="s">
        <v>31</v>
      </c>
      <c r="G359" t="s">
        <v>83</v>
      </c>
    </row>
    <row r="360" spans="1:7" hidden="1" x14ac:dyDescent="0.2">
      <c r="A360" s="27">
        <v>52816653</v>
      </c>
      <c r="B360" s="27" t="s">
        <v>361</v>
      </c>
      <c r="C360" s="27" t="s">
        <v>1837</v>
      </c>
      <c r="D360" s="27">
        <v>1.7</v>
      </c>
      <c r="E360" t="s">
        <v>21</v>
      </c>
      <c r="F360" t="s">
        <v>31</v>
      </c>
      <c r="G360" t="s">
        <v>83</v>
      </c>
    </row>
    <row r="361" spans="1:7" hidden="1" x14ac:dyDescent="0.2">
      <c r="A361" s="27">
        <v>79708426</v>
      </c>
      <c r="B361" s="27" t="s">
        <v>362</v>
      </c>
      <c r="C361" s="27" t="s">
        <v>1836</v>
      </c>
      <c r="D361" s="27">
        <v>3.6240000000000001</v>
      </c>
      <c r="E361" t="s">
        <v>12</v>
      </c>
      <c r="F361" t="s">
        <v>13</v>
      </c>
      <c r="G361" t="s">
        <v>14</v>
      </c>
    </row>
    <row r="362" spans="1:7" hidden="1" x14ac:dyDescent="0.2">
      <c r="A362" s="27">
        <v>79708426</v>
      </c>
      <c r="B362" s="27" t="s">
        <v>362</v>
      </c>
      <c r="C362" s="27" t="s">
        <v>1837</v>
      </c>
      <c r="D362" s="27">
        <v>4.5780000000000003</v>
      </c>
      <c r="E362" t="s">
        <v>12</v>
      </c>
      <c r="F362" t="s">
        <v>13</v>
      </c>
      <c r="G362" t="s">
        <v>14</v>
      </c>
    </row>
    <row r="363" spans="1:7" hidden="1" x14ac:dyDescent="0.2">
      <c r="A363" s="27">
        <v>51919861</v>
      </c>
      <c r="B363" s="27" t="s">
        <v>363</v>
      </c>
      <c r="C363" s="27" t="s">
        <v>1836</v>
      </c>
      <c r="D363" s="27">
        <v>2.8679999999999999</v>
      </c>
      <c r="E363" t="s">
        <v>12</v>
      </c>
      <c r="F363" t="s">
        <v>19</v>
      </c>
      <c r="G363" t="s">
        <v>14</v>
      </c>
    </row>
    <row r="364" spans="1:7" hidden="1" x14ac:dyDescent="0.2">
      <c r="A364" s="27">
        <v>51919861</v>
      </c>
      <c r="B364" s="27" t="s">
        <v>363</v>
      </c>
      <c r="C364" s="27" t="s">
        <v>1837</v>
      </c>
      <c r="D364" s="27">
        <v>2.9319999999999999</v>
      </c>
      <c r="E364" t="s">
        <v>12</v>
      </c>
      <c r="F364" t="s">
        <v>19</v>
      </c>
      <c r="G364" t="s">
        <v>14</v>
      </c>
    </row>
    <row r="365" spans="1:7" hidden="1" x14ac:dyDescent="0.2">
      <c r="A365" s="27">
        <v>80038308</v>
      </c>
      <c r="B365" s="27" t="s">
        <v>364</v>
      </c>
      <c r="C365" s="27" t="s">
        <v>1836</v>
      </c>
      <c r="D365" s="27">
        <v>3.5920000000000001</v>
      </c>
      <c r="E365" t="s">
        <v>12</v>
      </c>
      <c r="F365" t="s">
        <v>13</v>
      </c>
      <c r="G365" t="s">
        <v>14</v>
      </c>
    </row>
    <row r="366" spans="1:7" hidden="1" x14ac:dyDescent="0.2">
      <c r="A366" s="27">
        <v>80038308</v>
      </c>
      <c r="B366" s="27" t="s">
        <v>364</v>
      </c>
      <c r="C366" s="27" t="s">
        <v>1837</v>
      </c>
      <c r="D366" s="27">
        <v>1.6439999999999999</v>
      </c>
      <c r="E366" t="s">
        <v>12</v>
      </c>
      <c r="F366" t="s">
        <v>13</v>
      </c>
      <c r="G366" t="s">
        <v>14</v>
      </c>
    </row>
    <row r="367" spans="1:7" hidden="1" x14ac:dyDescent="0.2">
      <c r="A367" s="27">
        <v>80751759</v>
      </c>
      <c r="B367" s="27" t="s">
        <v>366</v>
      </c>
      <c r="C367" s="27" t="s">
        <v>1837</v>
      </c>
      <c r="D367" s="27">
        <v>1.8680000000000001</v>
      </c>
      <c r="E367" t="s">
        <v>28</v>
      </c>
      <c r="F367" t="s">
        <v>29</v>
      </c>
      <c r="G367" t="s">
        <v>14</v>
      </c>
    </row>
    <row r="368" spans="1:7" hidden="1" x14ac:dyDescent="0.2">
      <c r="A368" s="27">
        <v>80039559</v>
      </c>
      <c r="B368" s="27" t="s">
        <v>367</v>
      </c>
      <c r="C368" s="27" t="s">
        <v>1836</v>
      </c>
      <c r="D368" s="27">
        <v>2.968</v>
      </c>
      <c r="E368" t="s">
        <v>41</v>
      </c>
      <c r="F368" t="s">
        <v>53</v>
      </c>
      <c r="G368" t="s">
        <v>14</v>
      </c>
    </row>
    <row r="369" spans="1:7" hidden="1" x14ac:dyDescent="0.2">
      <c r="A369" s="27">
        <v>80039559</v>
      </c>
      <c r="B369" s="27" t="s">
        <v>367</v>
      </c>
      <c r="C369" s="27" t="s">
        <v>1837</v>
      </c>
      <c r="D369" s="27">
        <v>1.9319999999999999</v>
      </c>
      <c r="E369" t="s">
        <v>41</v>
      </c>
      <c r="F369" t="s">
        <v>53</v>
      </c>
      <c r="G369" t="s">
        <v>14</v>
      </c>
    </row>
    <row r="370" spans="1:7" hidden="1" x14ac:dyDescent="0.2">
      <c r="A370" s="27">
        <v>4178987</v>
      </c>
      <c r="B370" s="27" t="s">
        <v>368</v>
      </c>
      <c r="C370" s="27" t="s">
        <v>1836</v>
      </c>
      <c r="D370" s="27">
        <v>4.57</v>
      </c>
      <c r="E370" t="s">
        <v>41</v>
      </c>
      <c r="F370" t="s">
        <v>87</v>
      </c>
      <c r="G370" t="s">
        <v>14</v>
      </c>
    </row>
    <row r="371" spans="1:7" hidden="1" x14ac:dyDescent="0.2">
      <c r="A371" s="27">
        <v>16751821</v>
      </c>
      <c r="B371" s="27" t="s">
        <v>369</v>
      </c>
      <c r="C371" s="27" t="s">
        <v>1836</v>
      </c>
      <c r="D371" s="27">
        <v>4.226</v>
      </c>
      <c r="E371" t="s">
        <v>12</v>
      </c>
      <c r="F371" t="s">
        <v>35</v>
      </c>
      <c r="G371" t="s">
        <v>83</v>
      </c>
    </row>
    <row r="372" spans="1:7" hidden="1" x14ac:dyDescent="0.2">
      <c r="A372" s="27">
        <v>19481261</v>
      </c>
      <c r="B372" s="27" t="s">
        <v>371</v>
      </c>
      <c r="C372" s="27" t="s">
        <v>1836</v>
      </c>
      <c r="D372" s="27">
        <v>4.6420000000000003</v>
      </c>
      <c r="E372" t="s">
        <v>12</v>
      </c>
      <c r="F372" t="s">
        <v>13</v>
      </c>
      <c r="G372" t="s">
        <v>14</v>
      </c>
    </row>
    <row r="373" spans="1:7" hidden="1" x14ac:dyDescent="0.2">
      <c r="A373" s="27">
        <v>19481261</v>
      </c>
      <c r="B373" s="27" t="s">
        <v>371</v>
      </c>
      <c r="C373" s="27" t="s">
        <v>1837</v>
      </c>
      <c r="D373" s="27">
        <v>3.62</v>
      </c>
      <c r="E373" t="s">
        <v>12</v>
      </c>
      <c r="F373" t="s">
        <v>13</v>
      </c>
      <c r="G373" t="s">
        <v>14</v>
      </c>
    </row>
    <row r="374" spans="1:7" hidden="1" x14ac:dyDescent="0.2">
      <c r="A374" s="27">
        <v>79061453</v>
      </c>
      <c r="B374" s="27" t="s">
        <v>372</v>
      </c>
      <c r="C374" s="27" t="s">
        <v>1836</v>
      </c>
      <c r="D374" s="27">
        <v>3.6360000000000001</v>
      </c>
      <c r="E374" t="s">
        <v>28</v>
      </c>
      <c r="F374" t="s">
        <v>61</v>
      </c>
      <c r="G374" t="s">
        <v>14</v>
      </c>
    </row>
    <row r="375" spans="1:7" hidden="1" x14ac:dyDescent="0.2">
      <c r="A375" s="27">
        <v>6135516</v>
      </c>
      <c r="B375" s="27" t="s">
        <v>373</v>
      </c>
      <c r="C375" s="27" t="s">
        <v>1836</v>
      </c>
      <c r="D375" s="27">
        <v>4.0419999999999998</v>
      </c>
      <c r="E375" t="s">
        <v>12</v>
      </c>
      <c r="F375" t="s">
        <v>35</v>
      </c>
      <c r="G375" t="s">
        <v>83</v>
      </c>
    </row>
    <row r="376" spans="1:7" hidden="1" x14ac:dyDescent="0.2">
      <c r="A376" s="27">
        <v>6776371</v>
      </c>
      <c r="B376" s="27" t="s">
        <v>374</v>
      </c>
      <c r="C376" s="27" t="s">
        <v>1836</v>
      </c>
      <c r="D376" s="27">
        <v>2.8239999999999998</v>
      </c>
      <c r="E376" t="s">
        <v>16</v>
      </c>
      <c r="F376" t="s">
        <v>112</v>
      </c>
      <c r="G376" t="s">
        <v>26</v>
      </c>
    </row>
    <row r="377" spans="1:7" hidden="1" x14ac:dyDescent="0.2">
      <c r="A377" s="27">
        <v>6776371</v>
      </c>
      <c r="B377" s="27" t="s">
        <v>374</v>
      </c>
      <c r="C377" s="27" t="s">
        <v>1837</v>
      </c>
      <c r="D377" s="27">
        <v>1</v>
      </c>
      <c r="E377" t="s">
        <v>16</v>
      </c>
      <c r="F377" t="s">
        <v>112</v>
      </c>
      <c r="G377" t="s">
        <v>26</v>
      </c>
    </row>
    <row r="378" spans="1:7" hidden="1" x14ac:dyDescent="0.2">
      <c r="A378" s="27">
        <v>14985854</v>
      </c>
      <c r="B378" s="27" t="s">
        <v>375</v>
      </c>
      <c r="C378" s="27" t="s">
        <v>1836</v>
      </c>
      <c r="D378" s="27">
        <v>4.3600000000000003</v>
      </c>
      <c r="E378" t="s">
        <v>21</v>
      </c>
      <c r="F378" t="s">
        <v>25</v>
      </c>
      <c r="G378" t="s">
        <v>83</v>
      </c>
    </row>
    <row r="379" spans="1:7" hidden="1" x14ac:dyDescent="0.2">
      <c r="A379" s="27">
        <v>14985854</v>
      </c>
      <c r="B379" s="27" t="s">
        <v>375</v>
      </c>
      <c r="C379" s="27" t="s">
        <v>1837</v>
      </c>
      <c r="D379" s="27">
        <v>4.6260000000000003</v>
      </c>
      <c r="E379" t="s">
        <v>21</v>
      </c>
      <c r="F379" t="s">
        <v>25</v>
      </c>
      <c r="G379" t="s">
        <v>83</v>
      </c>
    </row>
    <row r="380" spans="1:7" hidden="1" x14ac:dyDescent="0.2">
      <c r="A380" s="27">
        <v>1013582291</v>
      </c>
      <c r="B380" s="27" t="s">
        <v>376</v>
      </c>
      <c r="C380" s="27" t="s">
        <v>1836</v>
      </c>
      <c r="D380" s="27">
        <v>4.2060000000000004</v>
      </c>
      <c r="E380" t="s">
        <v>12</v>
      </c>
      <c r="F380" t="s">
        <v>19</v>
      </c>
      <c r="G380" t="s">
        <v>14</v>
      </c>
    </row>
    <row r="381" spans="1:7" hidden="1" x14ac:dyDescent="0.2">
      <c r="A381" s="27">
        <v>1013582291</v>
      </c>
      <c r="B381" s="27" t="s">
        <v>376</v>
      </c>
      <c r="C381" s="27" t="s">
        <v>1837</v>
      </c>
      <c r="D381" s="27">
        <v>3.488</v>
      </c>
      <c r="E381" t="s">
        <v>12</v>
      </c>
      <c r="F381" t="s">
        <v>19</v>
      </c>
      <c r="G381" t="s">
        <v>14</v>
      </c>
    </row>
    <row r="382" spans="1:7" hidden="1" x14ac:dyDescent="0.2">
      <c r="A382" s="27">
        <v>79859005</v>
      </c>
      <c r="B382" s="27" t="s">
        <v>380</v>
      </c>
      <c r="C382" s="27" t="s">
        <v>1836</v>
      </c>
      <c r="D382" s="27">
        <v>1.968</v>
      </c>
      <c r="E382" t="s">
        <v>21</v>
      </c>
      <c r="F382" t="s">
        <v>25</v>
      </c>
      <c r="G382" t="s">
        <v>14</v>
      </c>
    </row>
    <row r="383" spans="1:7" hidden="1" x14ac:dyDescent="0.2">
      <c r="A383" s="27">
        <v>79423420</v>
      </c>
      <c r="B383" s="27" t="s">
        <v>381</v>
      </c>
      <c r="C383" s="27" t="s">
        <v>1836</v>
      </c>
      <c r="D383" s="27">
        <v>4.7439999999999998</v>
      </c>
      <c r="E383" t="s">
        <v>12</v>
      </c>
      <c r="F383" t="s">
        <v>13</v>
      </c>
      <c r="G383" t="s">
        <v>14</v>
      </c>
    </row>
    <row r="384" spans="1:7" hidden="1" x14ac:dyDescent="0.2">
      <c r="A384" s="27">
        <v>79423420</v>
      </c>
      <c r="B384" s="27" t="s">
        <v>381</v>
      </c>
      <c r="C384" s="27" t="s">
        <v>1837</v>
      </c>
      <c r="D384" s="27">
        <v>3.7839999999999998</v>
      </c>
      <c r="E384" t="s">
        <v>12</v>
      </c>
      <c r="F384" t="s">
        <v>13</v>
      </c>
      <c r="G384" t="s">
        <v>14</v>
      </c>
    </row>
    <row r="385" spans="1:7" x14ac:dyDescent="0.2">
      <c r="A385" s="27">
        <v>79733471</v>
      </c>
      <c r="B385" s="27" t="s">
        <v>383</v>
      </c>
      <c r="C385" s="27" t="s">
        <v>1836</v>
      </c>
      <c r="D385" s="27">
        <v>2.726</v>
      </c>
      <c r="E385" t="s">
        <v>41</v>
      </c>
      <c r="F385" t="s">
        <v>42</v>
      </c>
      <c r="G385" t="s">
        <v>26</v>
      </c>
    </row>
    <row r="386" spans="1:7" x14ac:dyDescent="0.2">
      <c r="A386" s="27">
        <v>79733471</v>
      </c>
      <c r="B386" s="27" t="s">
        <v>383</v>
      </c>
      <c r="C386" s="27" t="s">
        <v>1837</v>
      </c>
      <c r="D386" s="27">
        <v>1.8680000000000001</v>
      </c>
      <c r="E386" t="s">
        <v>41</v>
      </c>
      <c r="F386" t="s">
        <v>42</v>
      </c>
      <c r="G386" t="s">
        <v>26</v>
      </c>
    </row>
    <row r="387" spans="1:7" hidden="1" x14ac:dyDescent="0.2">
      <c r="A387" s="27">
        <v>94411320</v>
      </c>
      <c r="B387" s="27" t="s">
        <v>385</v>
      </c>
      <c r="C387" s="27" t="s">
        <v>1836</v>
      </c>
      <c r="D387" s="27">
        <v>4.6820000000000004</v>
      </c>
      <c r="E387" t="s">
        <v>21</v>
      </c>
      <c r="F387" t="s">
        <v>71</v>
      </c>
      <c r="G387" t="s">
        <v>14</v>
      </c>
    </row>
    <row r="388" spans="1:7" hidden="1" x14ac:dyDescent="0.2">
      <c r="A388" s="27">
        <v>94411320</v>
      </c>
      <c r="B388" s="27" t="s">
        <v>385</v>
      </c>
      <c r="C388" s="27" t="s">
        <v>1837</v>
      </c>
      <c r="D388" s="27">
        <v>1.6</v>
      </c>
      <c r="E388" t="s">
        <v>21</v>
      </c>
      <c r="F388" t="s">
        <v>71</v>
      </c>
      <c r="G388" t="s">
        <v>14</v>
      </c>
    </row>
    <row r="389" spans="1:7" hidden="1" x14ac:dyDescent="0.2">
      <c r="A389" s="27">
        <v>63489465</v>
      </c>
      <c r="B389" s="27" t="s">
        <v>386</v>
      </c>
      <c r="C389" s="27" t="s">
        <v>1836</v>
      </c>
      <c r="D389" s="27">
        <v>4.79</v>
      </c>
      <c r="E389" t="s">
        <v>21</v>
      </c>
      <c r="F389" t="s">
        <v>205</v>
      </c>
      <c r="G389" t="s">
        <v>14</v>
      </c>
    </row>
    <row r="390" spans="1:7" hidden="1" x14ac:dyDescent="0.2">
      <c r="A390" s="27">
        <v>63489465</v>
      </c>
      <c r="B390" s="27" t="s">
        <v>386</v>
      </c>
      <c r="C390" s="27" t="s">
        <v>1837</v>
      </c>
      <c r="D390" s="27">
        <v>2</v>
      </c>
      <c r="E390" t="s">
        <v>21</v>
      </c>
      <c r="F390" t="s">
        <v>205</v>
      </c>
      <c r="G390" t="s">
        <v>14</v>
      </c>
    </row>
    <row r="391" spans="1:7" hidden="1" x14ac:dyDescent="0.2">
      <c r="A391" s="27">
        <v>75080735</v>
      </c>
      <c r="B391" s="27" t="s">
        <v>387</v>
      </c>
      <c r="C391" s="27" t="s">
        <v>1836</v>
      </c>
      <c r="D391" s="27">
        <v>4.5279999999999996</v>
      </c>
      <c r="E391" t="s">
        <v>12</v>
      </c>
      <c r="F391" t="s">
        <v>13</v>
      </c>
      <c r="G391" t="s">
        <v>14</v>
      </c>
    </row>
    <row r="392" spans="1:7" hidden="1" x14ac:dyDescent="0.2">
      <c r="A392" s="27">
        <v>75080735</v>
      </c>
      <c r="B392" s="27" t="s">
        <v>387</v>
      </c>
      <c r="C392" s="27" t="s">
        <v>1837</v>
      </c>
      <c r="D392" s="27">
        <v>4.3819999999999997</v>
      </c>
      <c r="E392" t="s">
        <v>12</v>
      </c>
      <c r="F392" t="s">
        <v>13</v>
      </c>
      <c r="G392" t="s">
        <v>14</v>
      </c>
    </row>
    <row r="393" spans="1:7" hidden="1" x14ac:dyDescent="0.2">
      <c r="A393" s="27">
        <v>52903716</v>
      </c>
      <c r="B393" s="27" t="s">
        <v>391</v>
      </c>
      <c r="C393" s="27" t="s">
        <v>1836</v>
      </c>
      <c r="D393" s="27">
        <v>4.4219999999999997</v>
      </c>
      <c r="E393" t="s">
        <v>16</v>
      </c>
      <c r="F393" t="s">
        <v>17</v>
      </c>
      <c r="G393" t="s">
        <v>14</v>
      </c>
    </row>
    <row r="394" spans="1:7" hidden="1" x14ac:dyDescent="0.2">
      <c r="A394" s="27">
        <v>80722622</v>
      </c>
      <c r="B394" s="27" t="s">
        <v>393</v>
      </c>
      <c r="C394" s="27" t="s">
        <v>1836</v>
      </c>
      <c r="D394" s="27">
        <v>4.74</v>
      </c>
      <c r="E394" t="s">
        <v>41</v>
      </c>
      <c r="F394" t="s">
        <v>87</v>
      </c>
      <c r="G394" t="s">
        <v>14</v>
      </c>
    </row>
    <row r="395" spans="1:7" hidden="1" x14ac:dyDescent="0.2">
      <c r="A395" s="27">
        <v>80722622</v>
      </c>
      <c r="B395" s="27" t="s">
        <v>393</v>
      </c>
      <c r="C395" s="27" t="s">
        <v>1837</v>
      </c>
      <c r="D395" s="27">
        <v>2.92</v>
      </c>
      <c r="E395" t="s">
        <v>41</v>
      </c>
      <c r="F395" t="s">
        <v>87</v>
      </c>
      <c r="G395" t="s">
        <v>14</v>
      </c>
    </row>
    <row r="396" spans="1:7" hidden="1" x14ac:dyDescent="0.2">
      <c r="A396" s="27">
        <v>79906298</v>
      </c>
      <c r="B396" s="27" t="s">
        <v>395</v>
      </c>
      <c r="C396" s="27" t="s">
        <v>1836</v>
      </c>
      <c r="D396" s="27">
        <v>3.5760000000000001</v>
      </c>
      <c r="E396" t="s">
        <v>21</v>
      </c>
      <c r="F396" t="s">
        <v>33</v>
      </c>
      <c r="G396" t="s">
        <v>14</v>
      </c>
    </row>
    <row r="397" spans="1:7" hidden="1" x14ac:dyDescent="0.2">
      <c r="A397" s="27">
        <v>53084430</v>
      </c>
      <c r="B397" s="27" t="s">
        <v>396</v>
      </c>
      <c r="C397" s="27" t="s">
        <v>1836</v>
      </c>
      <c r="D397" s="27">
        <v>4.8259999999999996</v>
      </c>
      <c r="E397" t="s">
        <v>12</v>
      </c>
      <c r="F397" t="s">
        <v>35</v>
      </c>
      <c r="G397" t="s">
        <v>14</v>
      </c>
    </row>
    <row r="398" spans="1:7" hidden="1" x14ac:dyDescent="0.2">
      <c r="A398" s="27">
        <v>53084430</v>
      </c>
      <c r="B398" s="27" t="s">
        <v>396</v>
      </c>
      <c r="C398" s="27" t="s">
        <v>1837</v>
      </c>
      <c r="D398" s="27">
        <v>4.7439999999999998</v>
      </c>
      <c r="E398" t="s">
        <v>12</v>
      </c>
      <c r="F398" t="s">
        <v>35</v>
      </c>
      <c r="G398" t="s">
        <v>14</v>
      </c>
    </row>
    <row r="399" spans="1:7" hidden="1" x14ac:dyDescent="0.2">
      <c r="A399" s="27">
        <v>80212885</v>
      </c>
      <c r="B399" s="27" t="s">
        <v>400</v>
      </c>
      <c r="C399" s="27" t="s">
        <v>1836</v>
      </c>
      <c r="D399" s="27">
        <v>4.7960000000000003</v>
      </c>
      <c r="E399" t="s">
        <v>28</v>
      </c>
      <c r="F399" t="s">
        <v>38</v>
      </c>
      <c r="G399" t="s">
        <v>14</v>
      </c>
    </row>
    <row r="400" spans="1:7" hidden="1" x14ac:dyDescent="0.2">
      <c r="A400" s="27">
        <v>1016042883</v>
      </c>
      <c r="B400" s="27" t="s">
        <v>401</v>
      </c>
      <c r="C400" s="27" t="s">
        <v>1836</v>
      </c>
      <c r="D400" s="27">
        <v>4.83</v>
      </c>
      <c r="E400" t="s">
        <v>28</v>
      </c>
      <c r="F400" t="s">
        <v>104</v>
      </c>
      <c r="G400" t="s">
        <v>14</v>
      </c>
    </row>
    <row r="401" spans="1:7" hidden="1" x14ac:dyDescent="0.2">
      <c r="A401" s="27">
        <v>75074333</v>
      </c>
      <c r="B401" s="27" t="s">
        <v>402</v>
      </c>
      <c r="C401" s="27" t="s">
        <v>1836</v>
      </c>
      <c r="D401" s="27">
        <v>2.5379999999999998</v>
      </c>
      <c r="E401" t="s">
        <v>21</v>
      </c>
      <c r="F401" t="s">
        <v>31</v>
      </c>
      <c r="G401" t="s">
        <v>14</v>
      </c>
    </row>
    <row r="402" spans="1:7" hidden="1" x14ac:dyDescent="0.2">
      <c r="A402" s="27">
        <v>79509175</v>
      </c>
      <c r="B402" s="27" t="s">
        <v>404</v>
      </c>
      <c r="C402" s="27" t="s">
        <v>1836</v>
      </c>
      <c r="D402" s="27">
        <v>4.1379999999999999</v>
      </c>
      <c r="E402" t="s">
        <v>12</v>
      </c>
      <c r="F402" t="s">
        <v>35</v>
      </c>
      <c r="G402" t="s">
        <v>14</v>
      </c>
    </row>
    <row r="403" spans="1:7" hidden="1" x14ac:dyDescent="0.2">
      <c r="A403" s="27">
        <v>79509175</v>
      </c>
      <c r="B403" s="27" t="s">
        <v>404</v>
      </c>
      <c r="C403" s="27" t="s">
        <v>1837</v>
      </c>
      <c r="D403" s="27">
        <v>4.1260000000000003</v>
      </c>
      <c r="E403" t="s">
        <v>12</v>
      </c>
      <c r="F403" t="s">
        <v>35</v>
      </c>
      <c r="G403" t="s">
        <v>14</v>
      </c>
    </row>
    <row r="404" spans="1:7" hidden="1" x14ac:dyDescent="0.2">
      <c r="A404" s="27">
        <v>79669608</v>
      </c>
      <c r="B404" s="27" t="s">
        <v>405</v>
      </c>
      <c r="C404" s="27" t="s">
        <v>1836</v>
      </c>
      <c r="D404" s="27">
        <v>3.74</v>
      </c>
      <c r="E404" t="s">
        <v>28</v>
      </c>
      <c r="F404" t="s">
        <v>38</v>
      </c>
      <c r="G404" t="s">
        <v>14</v>
      </c>
    </row>
    <row r="405" spans="1:7" hidden="1" x14ac:dyDescent="0.2">
      <c r="A405" s="27">
        <v>80844254</v>
      </c>
      <c r="B405" s="27" t="s">
        <v>407</v>
      </c>
      <c r="C405" s="27" t="s">
        <v>1836</v>
      </c>
      <c r="D405" s="27">
        <v>3.8</v>
      </c>
      <c r="E405" t="s">
        <v>41</v>
      </c>
      <c r="F405" t="s">
        <v>87</v>
      </c>
      <c r="G405" t="s">
        <v>14</v>
      </c>
    </row>
    <row r="406" spans="1:7" hidden="1" x14ac:dyDescent="0.2">
      <c r="A406" s="27">
        <v>80007919</v>
      </c>
      <c r="B406" s="27" t="s">
        <v>410</v>
      </c>
      <c r="C406" s="27" t="s">
        <v>1837</v>
      </c>
      <c r="D406" s="27">
        <v>1.8</v>
      </c>
      <c r="E406" t="s">
        <v>41</v>
      </c>
      <c r="F406" t="s">
        <v>53</v>
      </c>
      <c r="G406" t="s">
        <v>14</v>
      </c>
    </row>
    <row r="407" spans="1:7" hidden="1" x14ac:dyDescent="0.2">
      <c r="A407" s="27">
        <v>1022349515</v>
      </c>
      <c r="B407" s="27" t="s">
        <v>411</v>
      </c>
      <c r="C407" s="27" t="s">
        <v>1836</v>
      </c>
      <c r="D407" s="27">
        <v>4.7960000000000003</v>
      </c>
      <c r="E407" t="s">
        <v>28</v>
      </c>
      <c r="F407" t="s">
        <v>38</v>
      </c>
      <c r="G407" t="s">
        <v>14</v>
      </c>
    </row>
    <row r="408" spans="1:7" hidden="1" x14ac:dyDescent="0.2">
      <c r="A408" s="27">
        <v>1022349515</v>
      </c>
      <c r="B408" s="27" t="s">
        <v>411</v>
      </c>
      <c r="C408" s="27" t="s">
        <v>1837</v>
      </c>
      <c r="D408" s="27">
        <v>2.9</v>
      </c>
      <c r="E408" t="s">
        <v>28</v>
      </c>
      <c r="F408" t="s">
        <v>38</v>
      </c>
      <c r="G408" t="s">
        <v>14</v>
      </c>
    </row>
    <row r="409" spans="1:7" hidden="1" x14ac:dyDescent="0.2">
      <c r="A409" s="27">
        <v>14316368</v>
      </c>
      <c r="B409" s="27" t="s">
        <v>413</v>
      </c>
      <c r="C409" s="27" t="s">
        <v>1836</v>
      </c>
      <c r="D409" s="27">
        <v>1.724</v>
      </c>
      <c r="E409" t="s">
        <v>21</v>
      </c>
      <c r="F409" t="s">
        <v>25</v>
      </c>
      <c r="G409" t="s">
        <v>26</v>
      </c>
    </row>
    <row r="410" spans="1:7" hidden="1" x14ac:dyDescent="0.2">
      <c r="A410" s="27">
        <v>52852468</v>
      </c>
      <c r="B410" s="27" t="s">
        <v>414</v>
      </c>
      <c r="C410" s="27" t="s">
        <v>1836</v>
      </c>
      <c r="D410" s="27">
        <v>4.75</v>
      </c>
      <c r="E410" t="s">
        <v>12</v>
      </c>
      <c r="F410" t="s">
        <v>13</v>
      </c>
      <c r="G410" t="s">
        <v>14</v>
      </c>
    </row>
    <row r="411" spans="1:7" hidden="1" x14ac:dyDescent="0.2">
      <c r="A411" s="27">
        <v>52852468</v>
      </c>
      <c r="B411" s="27" t="s">
        <v>414</v>
      </c>
      <c r="C411" s="27" t="s">
        <v>1837</v>
      </c>
      <c r="D411" s="27">
        <v>2.758</v>
      </c>
      <c r="E411" t="s">
        <v>12</v>
      </c>
      <c r="F411" t="s">
        <v>13</v>
      </c>
      <c r="G411" t="s">
        <v>14</v>
      </c>
    </row>
    <row r="412" spans="1:7" hidden="1" x14ac:dyDescent="0.2">
      <c r="A412" s="27">
        <v>1026252438</v>
      </c>
      <c r="B412" s="27" t="s">
        <v>415</v>
      </c>
      <c r="C412" s="27" t="s">
        <v>1836</v>
      </c>
      <c r="D412" s="27">
        <v>1.86</v>
      </c>
      <c r="E412" t="s">
        <v>21</v>
      </c>
      <c r="F412" t="s">
        <v>22</v>
      </c>
      <c r="G412" t="s">
        <v>26</v>
      </c>
    </row>
    <row r="413" spans="1:7" hidden="1" x14ac:dyDescent="0.2">
      <c r="A413" s="27">
        <v>1026252438</v>
      </c>
      <c r="B413" s="27" t="s">
        <v>415</v>
      </c>
      <c r="C413" s="27" t="s">
        <v>1837</v>
      </c>
      <c r="D413" s="27">
        <v>2</v>
      </c>
      <c r="E413" t="s">
        <v>21</v>
      </c>
      <c r="F413" t="s">
        <v>22</v>
      </c>
      <c r="G413" t="s">
        <v>26</v>
      </c>
    </row>
    <row r="414" spans="1:7" hidden="1" x14ac:dyDescent="0.2">
      <c r="A414" s="27">
        <v>79329248</v>
      </c>
      <c r="B414" s="27" t="s">
        <v>418</v>
      </c>
      <c r="C414" s="27" t="s">
        <v>1836</v>
      </c>
      <c r="D414" s="27">
        <v>4.51</v>
      </c>
      <c r="E414" t="s">
        <v>21</v>
      </c>
      <c r="F414" t="s">
        <v>22</v>
      </c>
      <c r="G414" t="s">
        <v>14</v>
      </c>
    </row>
    <row r="415" spans="1:7" hidden="1" x14ac:dyDescent="0.2">
      <c r="A415" s="27">
        <v>52958789</v>
      </c>
      <c r="B415" s="27" t="s">
        <v>421</v>
      </c>
      <c r="C415" s="27" t="s">
        <v>1836</v>
      </c>
      <c r="D415" s="27">
        <v>2</v>
      </c>
      <c r="E415" t="s">
        <v>21</v>
      </c>
      <c r="F415" t="s">
        <v>31</v>
      </c>
      <c r="G415" t="s">
        <v>14</v>
      </c>
    </row>
    <row r="416" spans="1:7" hidden="1" x14ac:dyDescent="0.2">
      <c r="A416" s="27">
        <v>79950891</v>
      </c>
      <c r="B416" s="27" t="s">
        <v>422</v>
      </c>
      <c r="C416" s="27" t="s">
        <v>1836</v>
      </c>
      <c r="D416" s="27">
        <v>2.806</v>
      </c>
      <c r="E416" t="s">
        <v>28</v>
      </c>
      <c r="F416" t="s">
        <v>61</v>
      </c>
      <c r="G416" t="s">
        <v>14</v>
      </c>
    </row>
    <row r="417" spans="1:7" hidden="1" x14ac:dyDescent="0.2">
      <c r="A417" s="27">
        <v>79950891</v>
      </c>
      <c r="B417" s="27" t="s">
        <v>422</v>
      </c>
      <c r="C417" s="27" t="s">
        <v>1837</v>
      </c>
      <c r="D417" s="27">
        <v>1.98</v>
      </c>
      <c r="E417" t="s">
        <v>28</v>
      </c>
      <c r="F417" t="s">
        <v>61</v>
      </c>
      <c r="G417" t="s">
        <v>14</v>
      </c>
    </row>
    <row r="418" spans="1:7" hidden="1" x14ac:dyDescent="0.2">
      <c r="A418" s="27">
        <v>40412127</v>
      </c>
      <c r="B418" s="27" t="s">
        <v>423</v>
      </c>
      <c r="C418" s="27" t="s">
        <v>1836</v>
      </c>
      <c r="D418" s="27">
        <v>2.8759999999999999</v>
      </c>
      <c r="E418" t="s">
        <v>12</v>
      </c>
      <c r="F418" t="s">
        <v>35</v>
      </c>
      <c r="G418" t="s">
        <v>26</v>
      </c>
    </row>
    <row r="419" spans="1:7" hidden="1" x14ac:dyDescent="0.2">
      <c r="A419" s="27">
        <v>40412127</v>
      </c>
      <c r="B419" s="27" t="s">
        <v>423</v>
      </c>
      <c r="C419" s="27" t="s">
        <v>1837</v>
      </c>
      <c r="D419" s="27">
        <v>2</v>
      </c>
      <c r="E419" t="s">
        <v>12</v>
      </c>
      <c r="F419" t="s">
        <v>35</v>
      </c>
      <c r="G419" t="s">
        <v>26</v>
      </c>
    </row>
    <row r="420" spans="1:7" hidden="1" x14ac:dyDescent="0.2">
      <c r="A420" s="27">
        <v>94503677</v>
      </c>
      <c r="B420" s="27" t="s">
        <v>424</v>
      </c>
      <c r="C420" s="27" t="s">
        <v>1836</v>
      </c>
      <c r="D420" s="27">
        <v>4.3579999999999997</v>
      </c>
      <c r="E420" t="s">
        <v>41</v>
      </c>
      <c r="F420" t="s">
        <v>53</v>
      </c>
      <c r="G420" t="s">
        <v>14</v>
      </c>
    </row>
    <row r="421" spans="1:7" hidden="1" x14ac:dyDescent="0.2">
      <c r="A421" s="27">
        <v>94503677</v>
      </c>
      <c r="B421" s="27" t="s">
        <v>424</v>
      </c>
      <c r="C421" s="27" t="s">
        <v>1837</v>
      </c>
      <c r="D421" s="27">
        <v>2.5259999999999998</v>
      </c>
      <c r="E421" t="s">
        <v>41</v>
      </c>
      <c r="F421" t="s">
        <v>53</v>
      </c>
      <c r="G421" t="s">
        <v>14</v>
      </c>
    </row>
    <row r="422" spans="1:7" hidden="1" x14ac:dyDescent="0.2">
      <c r="A422" s="27">
        <v>86067221</v>
      </c>
      <c r="B422" s="27" t="s">
        <v>426</v>
      </c>
      <c r="C422" s="27" t="s">
        <v>1836</v>
      </c>
      <c r="D422" s="27">
        <v>2.948</v>
      </c>
      <c r="E422" t="s">
        <v>28</v>
      </c>
      <c r="F422" t="s">
        <v>29</v>
      </c>
      <c r="G422" t="s">
        <v>26</v>
      </c>
    </row>
    <row r="423" spans="1:7" hidden="1" x14ac:dyDescent="0.2">
      <c r="A423" s="27">
        <v>86067221</v>
      </c>
      <c r="B423" s="27" t="s">
        <v>426</v>
      </c>
      <c r="C423" s="27" t="s">
        <v>1837</v>
      </c>
      <c r="D423" s="27">
        <v>1.2</v>
      </c>
      <c r="E423" t="s">
        <v>28</v>
      </c>
      <c r="F423" t="s">
        <v>29</v>
      </c>
      <c r="G423" t="s">
        <v>26</v>
      </c>
    </row>
    <row r="424" spans="1:7" hidden="1" x14ac:dyDescent="0.2">
      <c r="A424" s="27">
        <v>16642910</v>
      </c>
      <c r="B424" s="27" t="s">
        <v>427</v>
      </c>
      <c r="C424" s="27" t="s">
        <v>1836</v>
      </c>
      <c r="D424" s="27">
        <v>4.2080000000000002</v>
      </c>
      <c r="E424" t="s">
        <v>21</v>
      </c>
      <c r="F424" t="s">
        <v>25</v>
      </c>
      <c r="G424" t="s">
        <v>83</v>
      </c>
    </row>
    <row r="425" spans="1:7" hidden="1" x14ac:dyDescent="0.2">
      <c r="A425" s="27">
        <v>16642910</v>
      </c>
      <c r="B425" s="27" t="s">
        <v>427</v>
      </c>
      <c r="C425" s="27" t="s">
        <v>1837</v>
      </c>
      <c r="D425" s="27">
        <v>1.6879999999999999</v>
      </c>
      <c r="E425" t="s">
        <v>21</v>
      </c>
      <c r="F425" t="s">
        <v>25</v>
      </c>
      <c r="G425" t="s">
        <v>83</v>
      </c>
    </row>
  </sheetData>
  <autoFilter ref="A3:G425" xr:uid="{B79CE44D-9E58-4853-9D25-ACDE6D83F158}">
    <filterColumn colId="5">
      <filters>
        <filter val="INGENIERÍA DE TELECOMUNICACIONES"/>
      </filters>
    </filterColumn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3502-C145-4CB1-AD14-2E8FD787D378}">
  <dimension ref="A1:G595"/>
  <sheetViews>
    <sheetView workbookViewId="0">
      <selection activeCell="A3" sqref="A3"/>
    </sheetView>
  </sheetViews>
  <sheetFormatPr baseColWidth="10" defaultColWidth="9.1640625" defaultRowHeight="15" x14ac:dyDescent="0.2"/>
  <cols>
    <col min="1" max="1" width="11" bestFit="1" customWidth="1"/>
    <col min="2" max="2" width="41.83203125" bestFit="1" customWidth="1"/>
    <col min="3" max="3" width="9.1640625" customWidth="1"/>
  </cols>
  <sheetData>
    <row r="1" spans="1:7" ht="57" x14ac:dyDescent="0.2">
      <c r="A1" s="26" t="s">
        <v>1827</v>
      </c>
    </row>
    <row r="3" spans="1:7" ht="43" x14ac:dyDescent="0.2">
      <c r="A3" s="26" t="s">
        <v>2</v>
      </c>
      <c r="B3" s="26" t="s">
        <v>1828</v>
      </c>
      <c r="C3" s="26" t="s">
        <v>1829</v>
      </c>
      <c r="D3" s="26" t="s">
        <v>793</v>
      </c>
      <c r="E3" s="26" t="s">
        <v>8</v>
      </c>
      <c r="F3" s="26" t="s">
        <v>9</v>
      </c>
      <c r="G3" s="26" t="s">
        <v>10</v>
      </c>
    </row>
    <row r="4" spans="1:7" x14ac:dyDescent="0.2">
      <c r="A4" s="27">
        <v>1013589109</v>
      </c>
      <c r="B4" s="27" t="s">
        <v>11</v>
      </c>
      <c r="C4" s="27" t="s">
        <v>1838</v>
      </c>
      <c r="D4" s="28">
        <v>3.7639999999999998</v>
      </c>
      <c r="E4" t="s">
        <v>12</v>
      </c>
      <c r="F4" t="s">
        <v>13</v>
      </c>
      <c r="G4" t="s">
        <v>14</v>
      </c>
    </row>
    <row r="5" spans="1:7" x14ac:dyDescent="0.2">
      <c r="A5" s="27">
        <v>1013589109</v>
      </c>
      <c r="B5" s="27" t="s">
        <v>11</v>
      </c>
      <c r="C5" s="27" t="s">
        <v>1839</v>
      </c>
      <c r="D5" s="28">
        <v>3.6280000000000001</v>
      </c>
      <c r="E5" t="s">
        <v>12</v>
      </c>
      <c r="F5" t="s">
        <v>13</v>
      </c>
      <c r="G5" t="s">
        <v>14</v>
      </c>
    </row>
    <row r="6" spans="1:7" x14ac:dyDescent="0.2">
      <c r="A6" s="27">
        <v>1082886248</v>
      </c>
      <c r="B6" s="27" t="s">
        <v>15</v>
      </c>
      <c r="C6" s="27" t="s">
        <v>1838</v>
      </c>
      <c r="D6" s="28">
        <v>2.6360000000000001</v>
      </c>
      <c r="E6" t="s">
        <v>16</v>
      </c>
      <c r="F6" t="s">
        <v>17</v>
      </c>
      <c r="G6" t="s">
        <v>14</v>
      </c>
    </row>
    <row r="7" spans="1:7" x14ac:dyDescent="0.2">
      <c r="A7" s="27">
        <v>1082886248</v>
      </c>
      <c r="B7" s="27" t="s">
        <v>15</v>
      </c>
      <c r="C7" s="27" t="s">
        <v>1839</v>
      </c>
      <c r="D7" s="28">
        <v>2.6320000000000001</v>
      </c>
      <c r="E7" t="s">
        <v>16</v>
      </c>
      <c r="F7" t="s">
        <v>17</v>
      </c>
      <c r="G7" t="s">
        <v>14</v>
      </c>
    </row>
    <row r="8" spans="1:7" x14ac:dyDescent="0.2">
      <c r="A8" s="27">
        <v>91256685</v>
      </c>
      <c r="B8" s="27" t="s">
        <v>18</v>
      </c>
      <c r="C8" s="27" t="s">
        <v>1838</v>
      </c>
      <c r="D8" s="28">
        <v>4.75</v>
      </c>
      <c r="E8" t="s">
        <v>12</v>
      </c>
      <c r="F8" t="s">
        <v>19</v>
      </c>
      <c r="G8" t="s">
        <v>14</v>
      </c>
    </row>
    <row r="9" spans="1:7" x14ac:dyDescent="0.2">
      <c r="A9" s="27">
        <v>91256685</v>
      </c>
      <c r="B9" s="27" t="s">
        <v>18</v>
      </c>
      <c r="C9" s="27" t="s">
        <v>1839</v>
      </c>
      <c r="D9" s="28">
        <v>4.8140000000000001</v>
      </c>
      <c r="E9" t="s">
        <v>12</v>
      </c>
      <c r="F9" t="s">
        <v>19</v>
      </c>
      <c r="G9" t="s">
        <v>14</v>
      </c>
    </row>
    <row r="10" spans="1:7" x14ac:dyDescent="0.2">
      <c r="A10" s="27">
        <v>1010210745</v>
      </c>
      <c r="B10" s="27" t="s">
        <v>20</v>
      </c>
      <c r="C10" s="27" t="s">
        <v>1838</v>
      </c>
      <c r="D10" s="28">
        <v>4.5940000000000003</v>
      </c>
      <c r="E10" t="s">
        <v>21</v>
      </c>
      <c r="F10" t="s">
        <v>22</v>
      </c>
      <c r="G10" t="s">
        <v>14</v>
      </c>
    </row>
    <row r="11" spans="1:7" x14ac:dyDescent="0.2">
      <c r="A11" s="27">
        <v>1010210745</v>
      </c>
      <c r="B11" s="27" t="s">
        <v>20</v>
      </c>
      <c r="C11" s="27" t="s">
        <v>1839</v>
      </c>
      <c r="D11" s="28">
        <v>4.6660000000000004</v>
      </c>
      <c r="E11" t="s">
        <v>21</v>
      </c>
      <c r="F11" t="s">
        <v>22</v>
      </c>
      <c r="G11" t="s">
        <v>14</v>
      </c>
    </row>
    <row r="12" spans="1:7" x14ac:dyDescent="0.2">
      <c r="A12" s="27">
        <v>52479370</v>
      </c>
      <c r="B12" s="27" t="s">
        <v>27</v>
      </c>
      <c r="C12" s="27" t="s">
        <v>1838</v>
      </c>
      <c r="D12" s="28">
        <v>1.86</v>
      </c>
      <c r="E12" t="s">
        <v>28</v>
      </c>
      <c r="F12" t="s">
        <v>29</v>
      </c>
      <c r="G12" t="s">
        <v>26</v>
      </c>
    </row>
    <row r="13" spans="1:7" x14ac:dyDescent="0.2">
      <c r="A13" s="27">
        <v>52479370</v>
      </c>
      <c r="B13" s="27" t="s">
        <v>27</v>
      </c>
      <c r="C13" s="27" t="s">
        <v>1839</v>
      </c>
      <c r="D13" s="28">
        <v>1.9279999999999999</v>
      </c>
      <c r="E13" t="s">
        <v>28</v>
      </c>
      <c r="F13" t="s">
        <v>29</v>
      </c>
      <c r="G13" t="s">
        <v>26</v>
      </c>
    </row>
    <row r="14" spans="1:7" x14ac:dyDescent="0.2">
      <c r="A14" s="27">
        <v>38285307</v>
      </c>
      <c r="B14" s="27" t="s">
        <v>30</v>
      </c>
      <c r="C14" s="27" t="s">
        <v>1838</v>
      </c>
      <c r="D14" s="28">
        <v>4.694</v>
      </c>
      <c r="E14" t="s">
        <v>21</v>
      </c>
      <c r="F14" t="s">
        <v>31</v>
      </c>
      <c r="G14" t="s">
        <v>14</v>
      </c>
    </row>
    <row r="15" spans="1:7" x14ac:dyDescent="0.2">
      <c r="A15" s="27">
        <v>38285307</v>
      </c>
      <c r="B15" s="27" t="s">
        <v>30</v>
      </c>
      <c r="C15" s="27" t="s">
        <v>1839</v>
      </c>
      <c r="D15" s="28">
        <v>4.3959999999999999</v>
      </c>
      <c r="E15" t="s">
        <v>21</v>
      </c>
      <c r="F15" t="s">
        <v>31</v>
      </c>
      <c r="G15" t="s">
        <v>14</v>
      </c>
    </row>
    <row r="16" spans="1:7" x14ac:dyDescent="0.2">
      <c r="A16" s="27">
        <v>80127210</v>
      </c>
      <c r="B16" s="27" t="s">
        <v>34</v>
      </c>
      <c r="C16" s="27" t="s">
        <v>1838</v>
      </c>
      <c r="D16" s="28">
        <v>2.048</v>
      </c>
      <c r="E16" t="s">
        <v>12</v>
      </c>
      <c r="F16" t="s">
        <v>35</v>
      </c>
      <c r="G16" t="s">
        <v>26</v>
      </c>
    </row>
    <row r="17" spans="1:7" x14ac:dyDescent="0.2">
      <c r="A17" s="27">
        <v>52499619</v>
      </c>
      <c r="B17" s="27" t="s">
        <v>36</v>
      </c>
      <c r="C17" s="27" t="s">
        <v>1838</v>
      </c>
      <c r="D17" s="28">
        <v>4.492</v>
      </c>
      <c r="E17" t="s">
        <v>21</v>
      </c>
      <c r="F17" t="s">
        <v>25</v>
      </c>
      <c r="G17" t="s">
        <v>14</v>
      </c>
    </row>
    <row r="18" spans="1:7" x14ac:dyDescent="0.2">
      <c r="A18" s="27">
        <v>52499619</v>
      </c>
      <c r="B18" s="27" t="s">
        <v>36</v>
      </c>
      <c r="C18" s="27" t="s">
        <v>1839</v>
      </c>
      <c r="D18" s="28">
        <v>4.4039999999999999</v>
      </c>
      <c r="E18" t="s">
        <v>21</v>
      </c>
      <c r="F18" t="s">
        <v>25</v>
      </c>
      <c r="G18" t="s">
        <v>14</v>
      </c>
    </row>
    <row r="19" spans="1:7" x14ac:dyDescent="0.2">
      <c r="A19" s="27">
        <v>40029979</v>
      </c>
      <c r="B19" s="27" t="s">
        <v>40</v>
      </c>
      <c r="C19" s="27" t="s">
        <v>1838</v>
      </c>
      <c r="D19" s="28">
        <v>2.8919999999999999</v>
      </c>
      <c r="E19" t="s">
        <v>41</v>
      </c>
      <c r="F19" t="s">
        <v>42</v>
      </c>
      <c r="G19" t="s">
        <v>26</v>
      </c>
    </row>
    <row r="20" spans="1:7" x14ac:dyDescent="0.2">
      <c r="A20" s="27">
        <v>40029979</v>
      </c>
      <c r="B20" s="27" t="s">
        <v>40</v>
      </c>
      <c r="C20" s="27" t="s">
        <v>1839</v>
      </c>
      <c r="D20" s="28">
        <v>2.8839999999999999</v>
      </c>
      <c r="E20" t="s">
        <v>41</v>
      </c>
      <c r="F20" t="s">
        <v>42</v>
      </c>
      <c r="G20" t="s">
        <v>26</v>
      </c>
    </row>
    <row r="21" spans="1:7" x14ac:dyDescent="0.2">
      <c r="A21" s="27">
        <v>39540519</v>
      </c>
      <c r="B21" s="27" t="s">
        <v>43</v>
      </c>
      <c r="C21" s="27" t="s">
        <v>1838</v>
      </c>
      <c r="D21" s="28">
        <v>4.6680000000000001</v>
      </c>
      <c r="E21" t="s">
        <v>12</v>
      </c>
      <c r="F21" t="s">
        <v>35</v>
      </c>
      <c r="G21" t="s">
        <v>14</v>
      </c>
    </row>
    <row r="22" spans="1:7" x14ac:dyDescent="0.2">
      <c r="A22" s="27">
        <v>39540519</v>
      </c>
      <c r="B22" s="27" t="s">
        <v>43</v>
      </c>
      <c r="C22" s="27" t="s">
        <v>1839</v>
      </c>
      <c r="D22" s="28">
        <v>4.6040000000000001</v>
      </c>
      <c r="E22" t="s">
        <v>12</v>
      </c>
      <c r="F22" t="s">
        <v>35</v>
      </c>
      <c r="G22" t="s">
        <v>14</v>
      </c>
    </row>
    <row r="23" spans="1:7" x14ac:dyDescent="0.2">
      <c r="A23" s="27">
        <v>86060717</v>
      </c>
      <c r="B23" s="27" t="s">
        <v>45</v>
      </c>
      <c r="C23" s="27" t="s">
        <v>1838</v>
      </c>
      <c r="D23" s="28">
        <v>0.98599999999999999</v>
      </c>
      <c r="E23" t="s">
        <v>41</v>
      </c>
      <c r="F23" t="s">
        <v>42</v>
      </c>
      <c r="G23" t="s">
        <v>26</v>
      </c>
    </row>
    <row r="24" spans="1:7" x14ac:dyDescent="0.2">
      <c r="A24" s="27">
        <v>86060717</v>
      </c>
      <c r="B24" s="27" t="s">
        <v>45</v>
      </c>
      <c r="C24" s="27" t="s">
        <v>1839</v>
      </c>
      <c r="D24" s="28">
        <v>2</v>
      </c>
      <c r="E24" t="s">
        <v>41</v>
      </c>
      <c r="F24" t="s">
        <v>42</v>
      </c>
      <c r="G24" t="s">
        <v>26</v>
      </c>
    </row>
    <row r="25" spans="1:7" x14ac:dyDescent="0.2">
      <c r="A25" s="27">
        <v>80025325</v>
      </c>
      <c r="B25" s="27" t="s">
        <v>47</v>
      </c>
      <c r="C25" s="27" t="s">
        <v>1838</v>
      </c>
      <c r="D25" s="28">
        <v>3.6320000000000001</v>
      </c>
      <c r="E25" t="s">
        <v>16</v>
      </c>
      <c r="F25" t="s">
        <v>48</v>
      </c>
      <c r="G25" t="s">
        <v>14</v>
      </c>
    </row>
    <row r="26" spans="1:7" x14ac:dyDescent="0.2">
      <c r="A26" s="27">
        <v>80025325</v>
      </c>
      <c r="B26" s="27" t="s">
        <v>47</v>
      </c>
      <c r="C26" s="27" t="s">
        <v>1839</v>
      </c>
      <c r="D26" s="28">
        <v>3.68</v>
      </c>
      <c r="E26" t="s">
        <v>16</v>
      </c>
      <c r="F26" t="s">
        <v>48</v>
      </c>
      <c r="G26" t="s">
        <v>14</v>
      </c>
    </row>
    <row r="27" spans="1:7" x14ac:dyDescent="0.2">
      <c r="A27" s="27">
        <v>1121848817</v>
      </c>
      <c r="B27" s="27" t="s">
        <v>51</v>
      </c>
      <c r="C27" s="27" t="s">
        <v>1838</v>
      </c>
      <c r="D27" s="28">
        <v>2.8540000000000001</v>
      </c>
      <c r="E27" t="s">
        <v>41</v>
      </c>
      <c r="F27" t="s">
        <v>42</v>
      </c>
      <c r="G27" t="s">
        <v>26</v>
      </c>
    </row>
    <row r="28" spans="1:7" x14ac:dyDescent="0.2">
      <c r="A28" s="27">
        <v>1121848817</v>
      </c>
      <c r="B28" s="27" t="s">
        <v>51</v>
      </c>
      <c r="C28" s="27" t="s">
        <v>1839</v>
      </c>
      <c r="D28" s="28">
        <v>1.8680000000000001</v>
      </c>
      <c r="E28" t="s">
        <v>41</v>
      </c>
      <c r="F28" t="s">
        <v>42</v>
      </c>
      <c r="G28" t="s">
        <v>26</v>
      </c>
    </row>
    <row r="29" spans="1:7" x14ac:dyDescent="0.2">
      <c r="A29" s="27">
        <v>1065639534</v>
      </c>
      <c r="B29" s="27" t="s">
        <v>52</v>
      </c>
      <c r="C29" s="27" t="s">
        <v>1838</v>
      </c>
      <c r="D29" s="28">
        <v>3.5779999999999998</v>
      </c>
      <c r="E29" t="s">
        <v>41</v>
      </c>
      <c r="F29" t="s">
        <v>53</v>
      </c>
      <c r="G29" t="s">
        <v>14</v>
      </c>
    </row>
    <row r="30" spans="1:7" x14ac:dyDescent="0.2">
      <c r="A30" s="27">
        <v>1065639534</v>
      </c>
      <c r="B30" s="27" t="s">
        <v>52</v>
      </c>
      <c r="C30" s="27" t="s">
        <v>1839</v>
      </c>
      <c r="D30" s="28">
        <v>3.3879999999999999</v>
      </c>
      <c r="E30" t="s">
        <v>41</v>
      </c>
      <c r="F30" t="s">
        <v>53</v>
      </c>
      <c r="G30" t="s">
        <v>14</v>
      </c>
    </row>
    <row r="31" spans="1:7" x14ac:dyDescent="0.2">
      <c r="A31" s="27">
        <v>80156536</v>
      </c>
      <c r="B31" s="27" t="s">
        <v>55</v>
      </c>
      <c r="C31" s="27" t="s">
        <v>1838</v>
      </c>
      <c r="D31" s="28">
        <v>4.9059999999999997</v>
      </c>
      <c r="E31" t="s">
        <v>16</v>
      </c>
      <c r="F31" t="s">
        <v>48</v>
      </c>
      <c r="G31" t="s">
        <v>14</v>
      </c>
    </row>
    <row r="32" spans="1:7" x14ac:dyDescent="0.2">
      <c r="A32" s="27">
        <v>80156536</v>
      </c>
      <c r="B32" s="27" t="s">
        <v>55</v>
      </c>
      <c r="C32" s="27" t="s">
        <v>1839</v>
      </c>
      <c r="D32" s="28">
        <v>3.9279999999999999</v>
      </c>
      <c r="E32" t="s">
        <v>16</v>
      </c>
      <c r="F32" t="s">
        <v>48</v>
      </c>
      <c r="G32" t="s">
        <v>14</v>
      </c>
    </row>
    <row r="33" spans="1:7" x14ac:dyDescent="0.2">
      <c r="A33" s="27">
        <v>86054798</v>
      </c>
      <c r="B33" s="27" t="s">
        <v>56</v>
      </c>
      <c r="C33" s="27" t="s">
        <v>1839</v>
      </c>
      <c r="D33" s="28">
        <v>1.536</v>
      </c>
      <c r="E33" t="s">
        <v>21</v>
      </c>
      <c r="F33" t="s">
        <v>22</v>
      </c>
      <c r="G33" t="s">
        <v>26</v>
      </c>
    </row>
    <row r="34" spans="1:7" x14ac:dyDescent="0.2">
      <c r="A34" s="27">
        <v>27090833</v>
      </c>
      <c r="B34" s="27" t="s">
        <v>57</v>
      </c>
      <c r="C34" s="27" t="s">
        <v>1838</v>
      </c>
      <c r="D34" s="28">
        <v>4.68</v>
      </c>
      <c r="E34" t="s">
        <v>41</v>
      </c>
      <c r="F34" t="s">
        <v>53</v>
      </c>
      <c r="G34" t="s">
        <v>14</v>
      </c>
    </row>
    <row r="35" spans="1:7" x14ac:dyDescent="0.2">
      <c r="A35" s="27">
        <v>27090833</v>
      </c>
      <c r="B35" s="27" t="s">
        <v>57</v>
      </c>
      <c r="C35" s="27" t="s">
        <v>1839</v>
      </c>
      <c r="D35" s="28">
        <v>4.4800000000000004</v>
      </c>
      <c r="E35" t="s">
        <v>41</v>
      </c>
      <c r="F35" t="s">
        <v>53</v>
      </c>
      <c r="G35" t="s">
        <v>14</v>
      </c>
    </row>
    <row r="36" spans="1:7" x14ac:dyDescent="0.2">
      <c r="A36" s="27">
        <v>52553355</v>
      </c>
      <c r="B36" s="27" t="s">
        <v>58</v>
      </c>
      <c r="C36" s="27" t="s">
        <v>1838</v>
      </c>
      <c r="D36" s="28">
        <v>4.8579999999999997</v>
      </c>
      <c r="E36" t="s">
        <v>12</v>
      </c>
      <c r="F36" t="s">
        <v>19</v>
      </c>
      <c r="G36" t="s">
        <v>14</v>
      </c>
    </row>
    <row r="37" spans="1:7" x14ac:dyDescent="0.2">
      <c r="A37" s="27">
        <v>52553355</v>
      </c>
      <c r="B37" s="27" t="s">
        <v>58</v>
      </c>
      <c r="C37" s="27" t="s">
        <v>1839</v>
      </c>
      <c r="D37" s="28">
        <v>4.83</v>
      </c>
      <c r="E37" t="s">
        <v>12</v>
      </c>
      <c r="F37" t="s">
        <v>19</v>
      </c>
      <c r="G37" t="s">
        <v>14</v>
      </c>
    </row>
    <row r="38" spans="1:7" x14ac:dyDescent="0.2">
      <c r="A38" s="27">
        <v>91110007</v>
      </c>
      <c r="B38" s="27" t="s">
        <v>59</v>
      </c>
      <c r="C38" s="27" t="s">
        <v>1838</v>
      </c>
      <c r="D38" s="28">
        <v>1.536</v>
      </c>
      <c r="E38" t="s">
        <v>41</v>
      </c>
      <c r="F38" t="s">
        <v>42</v>
      </c>
      <c r="G38" t="s">
        <v>14</v>
      </c>
    </row>
    <row r="39" spans="1:7" x14ac:dyDescent="0.2">
      <c r="A39" s="27">
        <v>91110007</v>
      </c>
      <c r="B39" s="27" t="s">
        <v>59</v>
      </c>
      <c r="C39" s="27" t="s">
        <v>1839</v>
      </c>
      <c r="D39" s="28">
        <v>4.5540000000000003</v>
      </c>
      <c r="E39" t="s">
        <v>41</v>
      </c>
      <c r="F39" t="s">
        <v>42</v>
      </c>
      <c r="G39" t="s">
        <v>14</v>
      </c>
    </row>
    <row r="40" spans="1:7" x14ac:dyDescent="0.2">
      <c r="A40" s="27">
        <v>51653656</v>
      </c>
      <c r="B40" s="27" t="s">
        <v>60</v>
      </c>
      <c r="C40" s="27" t="s">
        <v>1838</v>
      </c>
      <c r="D40" s="28">
        <v>4.694</v>
      </c>
      <c r="E40" t="s">
        <v>28</v>
      </c>
      <c r="F40" t="s">
        <v>61</v>
      </c>
      <c r="G40" t="s">
        <v>14</v>
      </c>
    </row>
    <row r="41" spans="1:7" x14ac:dyDescent="0.2">
      <c r="A41" s="27">
        <v>51653656</v>
      </c>
      <c r="B41" s="27" t="s">
        <v>60</v>
      </c>
      <c r="C41" s="27" t="s">
        <v>1839</v>
      </c>
      <c r="D41" s="28">
        <v>2.8740000000000001</v>
      </c>
      <c r="E41" t="s">
        <v>28</v>
      </c>
      <c r="F41" t="s">
        <v>61</v>
      </c>
      <c r="G41" t="s">
        <v>14</v>
      </c>
    </row>
    <row r="42" spans="1:7" x14ac:dyDescent="0.2">
      <c r="A42" s="27">
        <v>52087178</v>
      </c>
      <c r="B42" s="27" t="s">
        <v>62</v>
      </c>
      <c r="C42" s="27" t="s">
        <v>1838</v>
      </c>
      <c r="D42" s="28">
        <v>2.782</v>
      </c>
      <c r="E42" t="s">
        <v>12</v>
      </c>
      <c r="F42" t="s">
        <v>35</v>
      </c>
      <c r="G42" t="s">
        <v>26</v>
      </c>
    </row>
    <row r="43" spans="1:7" x14ac:dyDescent="0.2">
      <c r="A43" s="27">
        <v>52087178</v>
      </c>
      <c r="B43" s="27" t="s">
        <v>62</v>
      </c>
      <c r="C43" s="27" t="s">
        <v>1839</v>
      </c>
      <c r="D43" s="28">
        <v>1.788</v>
      </c>
      <c r="E43" t="s">
        <v>12</v>
      </c>
      <c r="F43" t="s">
        <v>35</v>
      </c>
      <c r="G43" t="s">
        <v>26</v>
      </c>
    </row>
    <row r="44" spans="1:7" x14ac:dyDescent="0.2">
      <c r="A44" s="27">
        <v>79732034</v>
      </c>
      <c r="B44" s="27" t="s">
        <v>63</v>
      </c>
      <c r="C44" s="27" t="s">
        <v>1838</v>
      </c>
      <c r="D44" s="28">
        <v>4.6740000000000004</v>
      </c>
      <c r="E44" t="s">
        <v>12</v>
      </c>
      <c r="F44" t="s">
        <v>13</v>
      </c>
      <c r="G44" t="s">
        <v>14</v>
      </c>
    </row>
    <row r="45" spans="1:7" x14ac:dyDescent="0.2">
      <c r="A45" s="27">
        <v>79732034</v>
      </c>
      <c r="B45" s="27" t="s">
        <v>63</v>
      </c>
      <c r="C45" s="27" t="s">
        <v>1839</v>
      </c>
      <c r="D45" s="28">
        <v>4.6619999999999999</v>
      </c>
      <c r="E45" t="s">
        <v>12</v>
      </c>
      <c r="F45" t="s">
        <v>13</v>
      </c>
      <c r="G45" t="s">
        <v>14</v>
      </c>
    </row>
    <row r="46" spans="1:7" x14ac:dyDescent="0.2">
      <c r="A46" s="27">
        <v>1073668523</v>
      </c>
      <c r="B46" s="27" t="s">
        <v>64</v>
      </c>
      <c r="C46" s="27" t="s">
        <v>1838</v>
      </c>
      <c r="D46" s="28">
        <v>4.6820000000000004</v>
      </c>
      <c r="E46" t="s">
        <v>16</v>
      </c>
      <c r="F46" t="s">
        <v>48</v>
      </c>
      <c r="G46" t="s">
        <v>14</v>
      </c>
    </row>
    <row r="47" spans="1:7" x14ac:dyDescent="0.2">
      <c r="A47" s="27">
        <v>79791423</v>
      </c>
      <c r="B47" s="27" t="s">
        <v>66</v>
      </c>
      <c r="C47" s="27" t="s">
        <v>1838</v>
      </c>
      <c r="D47" s="28">
        <v>4.53</v>
      </c>
      <c r="E47" t="s">
        <v>21</v>
      </c>
      <c r="F47" t="s">
        <v>33</v>
      </c>
      <c r="G47" t="s">
        <v>14</v>
      </c>
    </row>
    <row r="48" spans="1:7" x14ac:dyDescent="0.2">
      <c r="A48" s="27">
        <v>79791423</v>
      </c>
      <c r="B48" s="27" t="s">
        <v>66</v>
      </c>
      <c r="C48" s="27" t="s">
        <v>1839</v>
      </c>
      <c r="D48" s="28">
        <v>3.6480000000000001</v>
      </c>
      <c r="E48" t="s">
        <v>21</v>
      </c>
      <c r="F48" t="s">
        <v>33</v>
      </c>
      <c r="G48" t="s">
        <v>14</v>
      </c>
    </row>
    <row r="49" spans="1:7" x14ac:dyDescent="0.2">
      <c r="A49" s="27">
        <v>1019016711</v>
      </c>
      <c r="B49" s="27" t="s">
        <v>67</v>
      </c>
      <c r="C49" s="27" t="s">
        <v>1838</v>
      </c>
      <c r="D49" s="28">
        <v>4.5</v>
      </c>
      <c r="E49" t="s">
        <v>28</v>
      </c>
      <c r="F49" t="s">
        <v>38</v>
      </c>
      <c r="G49" t="s">
        <v>14</v>
      </c>
    </row>
    <row r="50" spans="1:7" x14ac:dyDescent="0.2">
      <c r="A50" s="27">
        <v>1019016711</v>
      </c>
      <c r="B50" s="27" t="s">
        <v>67</v>
      </c>
      <c r="C50" s="27" t="s">
        <v>1839</v>
      </c>
      <c r="D50" s="28">
        <v>4.7560000000000002</v>
      </c>
      <c r="E50" t="s">
        <v>28</v>
      </c>
      <c r="F50" t="s">
        <v>38</v>
      </c>
      <c r="G50" t="s">
        <v>14</v>
      </c>
    </row>
    <row r="51" spans="1:7" x14ac:dyDescent="0.2">
      <c r="A51" s="27">
        <v>98553120</v>
      </c>
      <c r="B51" s="27" t="s">
        <v>68</v>
      </c>
      <c r="C51" s="27" t="s">
        <v>1838</v>
      </c>
      <c r="D51" s="28">
        <v>2.9319999999999999</v>
      </c>
      <c r="E51" t="s">
        <v>21</v>
      </c>
      <c r="F51" t="s">
        <v>22</v>
      </c>
      <c r="G51" t="s">
        <v>26</v>
      </c>
    </row>
    <row r="52" spans="1:7" x14ac:dyDescent="0.2">
      <c r="A52" s="27">
        <v>98553120</v>
      </c>
      <c r="B52" s="27" t="s">
        <v>68</v>
      </c>
      <c r="C52" s="27" t="s">
        <v>1839</v>
      </c>
      <c r="D52" s="28">
        <v>1.98</v>
      </c>
      <c r="E52" t="s">
        <v>21</v>
      </c>
      <c r="F52" t="s">
        <v>22</v>
      </c>
      <c r="G52" t="s">
        <v>26</v>
      </c>
    </row>
    <row r="53" spans="1:7" x14ac:dyDescent="0.2">
      <c r="A53" s="27">
        <v>11511747</v>
      </c>
      <c r="B53" s="27" t="s">
        <v>69</v>
      </c>
      <c r="C53" s="27" t="s">
        <v>1838</v>
      </c>
      <c r="D53" s="28">
        <v>2.6739999999999999</v>
      </c>
      <c r="E53" t="s">
        <v>41</v>
      </c>
      <c r="F53" t="s">
        <v>42</v>
      </c>
      <c r="G53" t="s">
        <v>14</v>
      </c>
    </row>
    <row r="54" spans="1:7" x14ac:dyDescent="0.2">
      <c r="A54" s="27">
        <v>11511747</v>
      </c>
      <c r="B54" s="27" t="s">
        <v>69</v>
      </c>
      <c r="C54" s="27" t="s">
        <v>1839</v>
      </c>
      <c r="D54" s="28">
        <v>2.6480000000000001</v>
      </c>
      <c r="E54" t="s">
        <v>41</v>
      </c>
      <c r="F54" t="s">
        <v>42</v>
      </c>
      <c r="G54" t="s">
        <v>14</v>
      </c>
    </row>
    <row r="55" spans="1:7" x14ac:dyDescent="0.2">
      <c r="A55" s="27">
        <v>79940841</v>
      </c>
      <c r="B55" s="27" t="s">
        <v>70</v>
      </c>
      <c r="C55" s="27" t="s">
        <v>1838</v>
      </c>
      <c r="D55" s="28">
        <v>4.556</v>
      </c>
      <c r="E55" t="s">
        <v>21</v>
      </c>
      <c r="F55" t="s">
        <v>71</v>
      </c>
      <c r="G55" t="s">
        <v>14</v>
      </c>
    </row>
    <row r="56" spans="1:7" x14ac:dyDescent="0.2">
      <c r="A56" s="27">
        <v>79940841</v>
      </c>
      <c r="B56" s="27" t="s">
        <v>70</v>
      </c>
      <c r="C56" s="27" t="s">
        <v>1839</v>
      </c>
      <c r="D56" s="28">
        <v>3.976</v>
      </c>
      <c r="E56" t="s">
        <v>21</v>
      </c>
      <c r="F56" t="s">
        <v>71</v>
      </c>
      <c r="G56" t="s">
        <v>14</v>
      </c>
    </row>
    <row r="57" spans="1:7" x14ac:dyDescent="0.2">
      <c r="A57" s="27">
        <v>79723982</v>
      </c>
      <c r="B57" s="27" t="s">
        <v>72</v>
      </c>
      <c r="C57" s="27" t="s">
        <v>1838</v>
      </c>
      <c r="D57" s="28">
        <v>4.1319999999999997</v>
      </c>
      <c r="E57" t="s">
        <v>21</v>
      </c>
      <c r="F57" t="s">
        <v>31</v>
      </c>
      <c r="G57" t="s">
        <v>14</v>
      </c>
    </row>
    <row r="58" spans="1:7" x14ac:dyDescent="0.2">
      <c r="A58" s="27">
        <v>79723982</v>
      </c>
      <c r="B58" s="27" t="s">
        <v>72</v>
      </c>
      <c r="C58" s="27" t="s">
        <v>1839</v>
      </c>
      <c r="D58" s="28">
        <v>4.1680000000000001</v>
      </c>
      <c r="E58" t="s">
        <v>21</v>
      </c>
      <c r="F58" t="s">
        <v>31</v>
      </c>
      <c r="G58" t="s">
        <v>14</v>
      </c>
    </row>
    <row r="59" spans="1:7" x14ac:dyDescent="0.2">
      <c r="A59" s="27">
        <v>52262739</v>
      </c>
      <c r="B59" s="27" t="s">
        <v>76</v>
      </c>
      <c r="C59" s="27" t="s">
        <v>1838</v>
      </c>
      <c r="D59" s="28">
        <v>4.194</v>
      </c>
      <c r="E59" t="s">
        <v>28</v>
      </c>
      <c r="F59" t="s">
        <v>38</v>
      </c>
      <c r="G59" t="s">
        <v>14</v>
      </c>
    </row>
    <row r="60" spans="1:7" x14ac:dyDescent="0.2">
      <c r="A60" s="27">
        <v>52262739</v>
      </c>
      <c r="B60" s="27" t="s">
        <v>76</v>
      </c>
      <c r="C60" s="27" t="s">
        <v>1839</v>
      </c>
      <c r="D60" s="28">
        <v>3.8279999999999998</v>
      </c>
      <c r="E60" t="s">
        <v>28</v>
      </c>
      <c r="F60" t="s">
        <v>38</v>
      </c>
      <c r="G60" t="s">
        <v>14</v>
      </c>
    </row>
    <row r="61" spans="1:7" x14ac:dyDescent="0.2">
      <c r="A61" s="27">
        <v>1030610978</v>
      </c>
      <c r="B61" s="27" t="s">
        <v>77</v>
      </c>
      <c r="C61" s="27" t="s">
        <v>1838</v>
      </c>
      <c r="D61" s="28">
        <v>4.8220000000000001</v>
      </c>
      <c r="E61" t="s">
        <v>21</v>
      </c>
      <c r="F61" t="s">
        <v>71</v>
      </c>
      <c r="G61" t="s">
        <v>14</v>
      </c>
    </row>
    <row r="62" spans="1:7" x14ac:dyDescent="0.2">
      <c r="A62" s="27">
        <v>1030610978</v>
      </c>
      <c r="B62" s="27" t="s">
        <v>77</v>
      </c>
      <c r="C62" s="27" t="s">
        <v>1839</v>
      </c>
      <c r="D62" s="28">
        <v>4.7320000000000002</v>
      </c>
      <c r="E62" t="s">
        <v>21</v>
      </c>
      <c r="F62" t="s">
        <v>71</v>
      </c>
      <c r="G62" t="s">
        <v>14</v>
      </c>
    </row>
    <row r="63" spans="1:7" x14ac:dyDescent="0.2">
      <c r="A63" s="27">
        <v>10286297</v>
      </c>
      <c r="B63" s="27" t="s">
        <v>78</v>
      </c>
      <c r="C63" s="27" t="s">
        <v>1838</v>
      </c>
      <c r="D63" s="28">
        <v>4.8460000000000001</v>
      </c>
      <c r="E63" t="s">
        <v>21</v>
      </c>
      <c r="F63" t="s">
        <v>71</v>
      </c>
      <c r="G63" t="s">
        <v>14</v>
      </c>
    </row>
    <row r="64" spans="1:7" x14ac:dyDescent="0.2">
      <c r="A64" s="27">
        <v>10286297</v>
      </c>
      <c r="B64" s="27" t="s">
        <v>78</v>
      </c>
      <c r="C64" s="27" t="s">
        <v>1839</v>
      </c>
      <c r="D64" s="28">
        <v>4.6580000000000004</v>
      </c>
      <c r="E64" t="s">
        <v>21</v>
      </c>
      <c r="F64" t="s">
        <v>71</v>
      </c>
      <c r="G64" t="s">
        <v>14</v>
      </c>
    </row>
    <row r="65" spans="1:7" x14ac:dyDescent="0.2">
      <c r="A65" s="27">
        <v>80059187</v>
      </c>
      <c r="B65" s="27" t="s">
        <v>79</v>
      </c>
      <c r="C65" s="27" t="s">
        <v>1838</v>
      </c>
      <c r="D65" s="28">
        <v>4.3879999999999999</v>
      </c>
      <c r="E65" t="s">
        <v>21</v>
      </c>
      <c r="F65" t="s">
        <v>25</v>
      </c>
      <c r="G65" t="s">
        <v>14</v>
      </c>
    </row>
    <row r="66" spans="1:7" x14ac:dyDescent="0.2">
      <c r="A66" s="27">
        <v>80059187</v>
      </c>
      <c r="B66" s="27" t="s">
        <v>79</v>
      </c>
      <c r="C66" s="27" t="s">
        <v>1839</v>
      </c>
      <c r="D66" s="28">
        <v>4.7320000000000002</v>
      </c>
      <c r="E66" t="s">
        <v>21</v>
      </c>
      <c r="F66" t="s">
        <v>25</v>
      </c>
      <c r="G66" t="s">
        <v>14</v>
      </c>
    </row>
    <row r="67" spans="1:7" x14ac:dyDescent="0.2">
      <c r="A67" s="27">
        <v>52098147</v>
      </c>
      <c r="B67" s="27" t="s">
        <v>80</v>
      </c>
      <c r="C67" s="27" t="s">
        <v>1838</v>
      </c>
      <c r="D67" s="28">
        <v>4.41</v>
      </c>
      <c r="E67" t="s">
        <v>28</v>
      </c>
      <c r="F67" t="s">
        <v>38</v>
      </c>
      <c r="G67" t="s">
        <v>14</v>
      </c>
    </row>
    <row r="68" spans="1:7" x14ac:dyDescent="0.2">
      <c r="A68" s="27">
        <v>52098147</v>
      </c>
      <c r="B68" s="27" t="s">
        <v>80</v>
      </c>
      <c r="C68" s="27" t="s">
        <v>1839</v>
      </c>
      <c r="D68" s="28">
        <v>4.226</v>
      </c>
      <c r="E68" t="s">
        <v>28</v>
      </c>
      <c r="F68" t="s">
        <v>38</v>
      </c>
      <c r="G68" t="s">
        <v>14</v>
      </c>
    </row>
    <row r="69" spans="1:7" x14ac:dyDescent="0.2">
      <c r="A69" s="27">
        <v>79643906</v>
      </c>
      <c r="B69" s="27" t="s">
        <v>81</v>
      </c>
      <c r="C69" s="27" t="s">
        <v>1838</v>
      </c>
      <c r="D69" s="28">
        <v>3.8559999999999999</v>
      </c>
      <c r="E69" t="s">
        <v>21</v>
      </c>
      <c r="F69" t="s">
        <v>71</v>
      </c>
      <c r="G69" t="s">
        <v>14</v>
      </c>
    </row>
    <row r="70" spans="1:7" x14ac:dyDescent="0.2">
      <c r="A70" s="27">
        <v>79643906</v>
      </c>
      <c r="B70" s="27" t="s">
        <v>81</v>
      </c>
      <c r="C70" s="27" t="s">
        <v>1839</v>
      </c>
      <c r="D70" s="28">
        <v>4.58</v>
      </c>
      <c r="E70" t="s">
        <v>21</v>
      </c>
      <c r="F70" t="s">
        <v>71</v>
      </c>
      <c r="G70" t="s">
        <v>14</v>
      </c>
    </row>
    <row r="71" spans="1:7" x14ac:dyDescent="0.2">
      <c r="A71" s="27">
        <v>79611756</v>
      </c>
      <c r="B71" s="27" t="s">
        <v>85</v>
      </c>
      <c r="C71" s="27" t="s">
        <v>1838</v>
      </c>
      <c r="D71" s="28">
        <v>4.7359999999999998</v>
      </c>
      <c r="E71" t="s">
        <v>12</v>
      </c>
      <c r="F71" t="s">
        <v>35</v>
      </c>
      <c r="G71" t="s">
        <v>14</v>
      </c>
    </row>
    <row r="72" spans="1:7" x14ac:dyDescent="0.2">
      <c r="A72" s="27">
        <v>79611756</v>
      </c>
      <c r="B72" s="27" t="s">
        <v>85</v>
      </c>
      <c r="C72" s="27" t="s">
        <v>1839</v>
      </c>
      <c r="D72" s="28">
        <v>4.5439999999999996</v>
      </c>
      <c r="E72" t="s">
        <v>12</v>
      </c>
      <c r="F72" t="s">
        <v>35</v>
      </c>
      <c r="G72" t="s">
        <v>14</v>
      </c>
    </row>
    <row r="73" spans="1:7" x14ac:dyDescent="0.2">
      <c r="A73" s="27">
        <v>79465381</v>
      </c>
      <c r="B73" s="27" t="s">
        <v>86</v>
      </c>
      <c r="C73" s="27" t="s">
        <v>1838</v>
      </c>
      <c r="D73" s="28">
        <v>4.266</v>
      </c>
      <c r="E73" t="s">
        <v>41</v>
      </c>
      <c r="F73" t="s">
        <v>87</v>
      </c>
      <c r="G73" t="s">
        <v>14</v>
      </c>
    </row>
    <row r="74" spans="1:7" x14ac:dyDescent="0.2">
      <c r="A74" s="27">
        <v>79465381</v>
      </c>
      <c r="B74" s="27" t="s">
        <v>86</v>
      </c>
      <c r="C74" s="27" t="s">
        <v>1839</v>
      </c>
      <c r="D74" s="28">
        <v>4.306</v>
      </c>
      <c r="E74" t="s">
        <v>41</v>
      </c>
      <c r="F74" t="s">
        <v>87</v>
      </c>
      <c r="G74" t="s">
        <v>14</v>
      </c>
    </row>
    <row r="75" spans="1:7" x14ac:dyDescent="0.2">
      <c r="A75" s="27">
        <v>80091086</v>
      </c>
      <c r="B75" s="27" t="s">
        <v>89</v>
      </c>
      <c r="C75" s="27" t="s">
        <v>1838</v>
      </c>
      <c r="D75" s="28">
        <v>1.9319999999999999</v>
      </c>
      <c r="E75" t="s">
        <v>28</v>
      </c>
      <c r="F75" t="s">
        <v>61</v>
      </c>
      <c r="G75" t="s">
        <v>26</v>
      </c>
    </row>
    <row r="76" spans="1:7" x14ac:dyDescent="0.2">
      <c r="A76" s="27">
        <v>80091086</v>
      </c>
      <c r="B76" s="27" t="s">
        <v>89</v>
      </c>
      <c r="C76" s="27" t="s">
        <v>1839</v>
      </c>
      <c r="D76" s="28">
        <v>2.9279999999999999</v>
      </c>
      <c r="E76" t="s">
        <v>28</v>
      </c>
      <c r="F76" t="s">
        <v>61</v>
      </c>
      <c r="G76" t="s">
        <v>26</v>
      </c>
    </row>
    <row r="77" spans="1:7" x14ac:dyDescent="0.2">
      <c r="A77" s="27">
        <v>1032374282</v>
      </c>
      <c r="B77" s="27" t="s">
        <v>90</v>
      </c>
      <c r="C77" s="27" t="s">
        <v>1838</v>
      </c>
      <c r="D77" s="28">
        <v>4.4539999999999997</v>
      </c>
      <c r="E77" t="s">
        <v>16</v>
      </c>
      <c r="F77" t="s">
        <v>48</v>
      </c>
      <c r="G77" t="s">
        <v>14</v>
      </c>
    </row>
    <row r="78" spans="1:7" x14ac:dyDescent="0.2">
      <c r="A78" s="27">
        <v>1032374282</v>
      </c>
      <c r="B78" s="27" t="s">
        <v>90</v>
      </c>
      <c r="C78" s="27" t="s">
        <v>1839</v>
      </c>
      <c r="D78" s="28">
        <v>3.6360000000000001</v>
      </c>
      <c r="E78" t="s">
        <v>16</v>
      </c>
      <c r="F78" t="s">
        <v>48</v>
      </c>
      <c r="G78" t="s">
        <v>14</v>
      </c>
    </row>
    <row r="79" spans="1:7" x14ac:dyDescent="0.2">
      <c r="A79" s="27">
        <v>86067212</v>
      </c>
      <c r="B79" s="27" t="s">
        <v>91</v>
      </c>
      <c r="C79" s="27" t="s">
        <v>1838</v>
      </c>
      <c r="D79" s="28">
        <v>2.9740000000000002</v>
      </c>
      <c r="E79" t="s">
        <v>41</v>
      </c>
      <c r="F79" t="s">
        <v>42</v>
      </c>
      <c r="G79" t="s">
        <v>26</v>
      </c>
    </row>
    <row r="80" spans="1:7" x14ac:dyDescent="0.2">
      <c r="A80" s="27">
        <v>17331847</v>
      </c>
      <c r="B80" s="27" t="s">
        <v>92</v>
      </c>
      <c r="C80" s="27" t="s">
        <v>1838</v>
      </c>
      <c r="D80" s="28">
        <v>1.8240000000000001</v>
      </c>
      <c r="E80" t="s">
        <v>21</v>
      </c>
      <c r="F80" t="s">
        <v>25</v>
      </c>
      <c r="G80" t="s">
        <v>26</v>
      </c>
    </row>
    <row r="81" spans="1:7" x14ac:dyDescent="0.2">
      <c r="A81" s="27">
        <v>17331847</v>
      </c>
      <c r="B81" s="27" t="s">
        <v>92</v>
      </c>
      <c r="C81" s="27" t="s">
        <v>1839</v>
      </c>
      <c r="D81" s="28">
        <v>1.788</v>
      </c>
      <c r="E81" t="s">
        <v>21</v>
      </c>
      <c r="F81" t="s">
        <v>25</v>
      </c>
      <c r="G81" t="s">
        <v>26</v>
      </c>
    </row>
    <row r="82" spans="1:7" x14ac:dyDescent="0.2">
      <c r="A82" s="27">
        <v>79136724</v>
      </c>
      <c r="B82" s="27" t="s">
        <v>94</v>
      </c>
      <c r="C82" s="27" t="s">
        <v>1838</v>
      </c>
      <c r="D82" s="28">
        <v>4.71</v>
      </c>
      <c r="E82" t="s">
        <v>21</v>
      </c>
      <c r="F82" t="s">
        <v>71</v>
      </c>
      <c r="G82" t="s">
        <v>14</v>
      </c>
    </row>
    <row r="83" spans="1:7" x14ac:dyDescent="0.2">
      <c r="A83" s="27">
        <v>79136724</v>
      </c>
      <c r="B83" s="27" t="s">
        <v>94</v>
      </c>
      <c r="C83" s="27" t="s">
        <v>1839</v>
      </c>
      <c r="D83" s="28">
        <v>4.5119999999999996</v>
      </c>
      <c r="E83" t="s">
        <v>21</v>
      </c>
      <c r="F83" t="s">
        <v>71</v>
      </c>
      <c r="G83" t="s">
        <v>14</v>
      </c>
    </row>
    <row r="84" spans="1:7" x14ac:dyDescent="0.2">
      <c r="A84" s="27">
        <v>1019037962</v>
      </c>
      <c r="B84" s="27" t="s">
        <v>95</v>
      </c>
      <c r="C84" s="27" t="s">
        <v>1838</v>
      </c>
      <c r="D84" s="28">
        <v>4.0839999999999996</v>
      </c>
      <c r="E84" t="s">
        <v>16</v>
      </c>
      <c r="F84" t="s">
        <v>48</v>
      </c>
      <c r="G84" t="s">
        <v>14</v>
      </c>
    </row>
    <row r="85" spans="1:7" x14ac:dyDescent="0.2">
      <c r="A85" s="27">
        <v>1019037962</v>
      </c>
      <c r="B85" s="27" t="s">
        <v>95</v>
      </c>
      <c r="C85" s="27" t="s">
        <v>1839</v>
      </c>
      <c r="D85" s="28">
        <v>3.38</v>
      </c>
      <c r="E85" t="s">
        <v>16</v>
      </c>
      <c r="F85" t="s">
        <v>48</v>
      </c>
      <c r="G85" t="s">
        <v>14</v>
      </c>
    </row>
    <row r="86" spans="1:7" x14ac:dyDescent="0.2">
      <c r="A86" s="27">
        <v>51963036</v>
      </c>
      <c r="B86" s="27" t="s">
        <v>96</v>
      </c>
      <c r="C86" s="27" t="s">
        <v>1838</v>
      </c>
      <c r="D86" s="28">
        <v>3.4</v>
      </c>
      <c r="E86" t="s">
        <v>28</v>
      </c>
      <c r="F86" t="s">
        <v>38</v>
      </c>
      <c r="G86" t="s">
        <v>14</v>
      </c>
    </row>
    <row r="87" spans="1:7" x14ac:dyDescent="0.2">
      <c r="A87" s="27">
        <v>51963036</v>
      </c>
      <c r="B87" s="27" t="s">
        <v>96</v>
      </c>
      <c r="C87" s="27" t="s">
        <v>1839</v>
      </c>
      <c r="D87" s="28">
        <v>3.2559999999999998</v>
      </c>
      <c r="E87" t="s">
        <v>28</v>
      </c>
      <c r="F87" t="s">
        <v>38</v>
      </c>
      <c r="G87" t="s">
        <v>14</v>
      </c>
    </row>
    <row r="88" spans="1:7" x14ac:dyDescent="0.2">
      <c r="A88" s="27">
        <v>79898223</v>
      </c>
      <c r="B88" s="27" t="s">
        <v>97</v>
      </c>
      <c r="C88" s="27" t="s">
        <v>1838</v>
      </c>
      <c r="D88" s="28">
        <v>2.794</v>
      </c>
      <c r="E88" t="s">
        <v>12</v>
      </c>
      <c r="F88" t="s">
        <v>35</v>
      </c>
      <c r="G88" t="s">
        <v>26</v>
      </c>
    </row>
    <row r="89" spans="1:7" x14ac:dyDescent="0.2">
      <c r="A89" s="27">
        <v>79898223</v>
      </c>
      <c r="B89" s="27" t="s">
        <v>97</v>
      </c>
      <c r="C89" s="27" t="s">
        <v>1839</v>
      </c>
      <c r="D89" s="28">
        <v>1.956</v>
      </c>
      <c r="E89" t="s">
        <v>12</v>
      </c>
      <c r="F89" t="s">
        <v>35</v>
      </c>
      <c r="G89" t="s">
        <v>26</v>
      </c>
    </row>
    <row r="90" spans="1:7" x14ac:dyDescent="0.2">
      <c r="A90" s="27">
        <v>79807537</v>
      </c>
      <c r="B90" s="27" t="s">
        <v>101</v>
      </c>
      <c r="C90" s="27" t="s">
        <v>1838</v>
      </c>
      <c r="D90" s="28">
        <v>3.524</v>
      </c>
      <c r="E90" t="s">
        <v>41</v>
      </c>
      <c r="F90" t="s">
        <v>87</v>
      </c>
      <c r="G90" t="s">
        <v>14</v>
      </c>
    </row>
    <row r="91" spans="1:7" x14ac:dyDescent="0.2">
      <c r="A91" s="27">
        <v>79807537</v>
      </c>
      <c r="B91" s="27" t="s">
        <v>101</v>
      </c>
      <c r="C91" s="27" t="s">
        <v>1839</v>
      </c>
      <c r="D91" s="28">
        <v>4.7080000000000002</v>
      </c>
      <c r="E91" t="s">
        <v>41</v>
      </c>
      <c r="F91" t="s">
        <v>87</v>
      </c>
      <c r="G91" t="s">
        <v>14</v>
      </c>
    </row>
    <row r="92" spans="1:7" x14ac:dyDescent="0.2">
      <c r="A92" s="27">
        <v>1032399108</v>
      </c>
      <c r="B92" s="27" t="s">
        <v>102</v>
      </c>
      <c r="C92" s="27" t="s">
        <v>1838</v>
      </c>
      <c r="D92" s="28">
        <v>4.4960000000000004</v>
      </c>
      <c r="E92" t="s">
        <v>28</v>
      </c>
      <c r="F92" t="s">
        <v>38</v>
      </c>
      <c r="G92" t="s">
        <v>14</v>
      </c>
    </row>
    <row r="93" spans="1:7" x14ac:dyDescent="0.2">
      <c r="A93" s="27">
        <v>1032399108</v>
      </c>
      <c r="B93" s="27" t="s">
        <v>102</v>
      </c>
      <c r="C93" s="27" t="s">
        <v>1839</v>
      </c>
      <c r="D93" s="28">
        <v>3.85</v>
      </c>
      <c r="E93" t="s">
        <v>28</v>
      </c>
      <c r="F93" t="s">
        <v>38</v>
      </c>
      <c r="G93" t="s">
        <v>14</v>
      </c>
    </row>
    <row r="94" spans="1:7" x14ac:dyDescent="0.2">
      <c r="A94" s="27">
        <v>1012358321</v>
      </c>
      <c r="B94" s="27" t="s">
        <v>103</v>
      </c>
      <c r="C94" s="27" t="s">
        <v>1838</v>
      </c>
      <c r="D94" s="28">
        <v>4.7380000000000004</v>
      </c>
      <c r="E94" t="s">
        <v>28</v>
      </c>
      <c r="F94" t="s">
        <v>104</v>
      </c>
      <c r="G94" t="s">
        <v>14</v>
      </c>
    </row>
    <row r="95" spans="1:7" x14ac:dyDescent="0.2">
      <c r="A95" s="27">
        <v>1012358321</v>
      </c>
      <c r="B95" s="27" t="s">
        <v>103</v>
      </c>
      <c r="C95" s="27" t="s">
        <v>1839</v>
      </c>
      <c r="D95" s="28">
        <v>4.5819999999999999</v>
      </c>
      <c r="E95" t="s">
        <v>28</v>
      </c>
      <c r="F95" t="s">
        <v>104</v>
      </c>
      <c r="G95" t="s">
        <v>14</v>
      </c>
    </row>
    <row r="96" spans="1:7" x14ac:dyDescent="0.2">
      <c r="A96" s="27">
        <v>53082556</v>
      </c>
      <c r="B96" s="27" t="s">
        <v>105</v>
      </c>
      <c r="C96" s="27" t="s">
        <v>1838</v>
      </c>
      <c r="D96" s="28">
        <v>4.83</v>
      </c>
      <c r="E96" t="s">
        <v>12</v>
      </c>
      <c r="F96" t="s">
        <v>35</v>
      </c>
      <c r="G96" t="s">
        <v>14</v>
      </c>
    </row>
    <row r="97" spans="1:7" x14ac:dyDescent="0.2">
      <c r="A97" s="27">
        <v>53082556</v>
      </c>
      <c r="B97" s="27" t="s">
        <v>105</v>
      </c>
      <c r="C97" s="27" t="s">
        <v>1839</v>
      </c>
      <c r="D97" s="28">
        <v>4.8659999999999997</v>
      </c>
      <c r="E97" t="s">
        <v>12</v>
      </c>
      <c r="F97" t="s">
        <v>35</v>
      </c>
      <c r="G97" t="s">
        <v>14</v>
      </c>
    </row>
    <row r="98" spans="1:7" x14ac:dyDescent="0.2">
      <c r="A98" s="27">
        <v>1014200705</v>
      </c>
      <c r="B98" s="27" t="s">
        <v>109</v>
      </c>
      <c r="C98" s="27" t="s">
        <v>1838</v>
      </c>
      <c r="D98" s="28">
        <v>4.76</v>
      </c>
      <c r="E98" t="s">
        <v>28</v>
      </c>
      <c r="F98" t="s">
        <v>104</v>
      </c>
      <c r="G98" t="s">
        <v>14</v>
      </c>
    </row>
    <row r="99" spans="1:7" x14ac:dyDescent="0.2">
      <c r="A99" s="27">
        <v>1014200705</v>
      </c>
      <c r="B99" s="27" t="s">
        <v>109</v>
      </c>
      <c r="C99" s="27" t="s">
        <v>1839</v>
      </c>
      <c r="D99" s="28">
        <v>4.8780000000000001</v>
      </c>
      <c r="E99" t="s">
        <v>28</v>
      </c>
      <c r="F99" t="s">
        <v>104</v>
      </c>
      <c r="G99" t="s">
        <v>14</v>
      </c>
    </row>
    <row r="100" spans="1:7" x14ac:dyDescent="0.2">
      <c r="A100" s="27">
        <v>1121816293</v>
      </c>
      <c r="B100" s="27" t="s">
        <v>110</v>
      </c>
      <c r="C100" s="27" t="s">
        <v>1838</v>
      </c>
      <c r="D100" s="28">
        <v>1.8</v>
      </c>
      <c r="E100" t="s">
        <v>21</v>
      </c>
      <c r="F100" t="s">
        <v>25</v>
      </c>
      <c r="G100" t="s">
        <v>26</v>
      </c>
    </row>
    <row r="101" spans="1:7" x14ac:dyDescent="0.2">
      <c r="A101" s="27">
        <v>1121816293</v>
      </c>
      <c r="B101" s="27" t="s">
        <v>110</v>
      </c>
      <c r="C101" s="27" t="s">
        <v>1839</v>
      </c>
      <c r="D101" s="28">
        <v>1.748</v>
      </c>
      <c r="E101" t="s">
        <v>21</v>
      </c>
      <c r="F101" t="s">
        <v>25</v>
      </c>
      <c r="G101" t="s">
        <v>26</v>
      </c>
    </row>
    <row r="102" spans="1:7" x14ac:dyDescent="0.2">
      <c r="A102" s="27">
        <v>40417203</v>
      </c>
      <c r="B102" s="27" t="s">
        <v>111</v>
      </c>
      <c r="C102" s="27" t="s">
        <v>1838</v>
      </c>
      <c r="D102" s="28">
        <v>2.3340000000000001</v>
      </c>
      <c r="E102" t="s">
        <v>16</v>
      </c>
      <c r="F102" t="s">
        <v>112</v>
      </c>
      <c r="G102" t="s">
        <v>26</v>
      </c>
    </row>
    <row r="103" spans="1:7" x14ac:dyDescent="0.2">
      <c r="A103" s="27">
        <v>40417203</v>
      </c>
      <c r="B103" s="27" t="s">
        <v>111</v>
      </c>
      <c r="C103" s="27" t="s">
        <v>1839</v>
      </c>
      <c r="D103" s="28">
        <v>1.92</v>
      </c>
      <c r="E103" t="s">
        <v>16</v>
      </c>
      <c r="F103" t="s">
        <v>112</v>
      </c>
      <c r="G103" t="s">
        <v>26</v>
      </c>
    </row>
    <row r="104" spans="1:7" x14ac:dyDescent="0.2">
      <c r="A104" s="27">
        <v>1018433439</v>
      </c>
      <c r="B104" s="27" t="s">
        <v>113</v>
      </c>
      <c r="C104" s="27" t="s">
        <v>1838</v>
      </c>
      <c r="D104" s="28">
        <v>4.7779999999999996</v>
      </c>
      <c r="E104" t="s">
        <v>12</v>
      </c>
      <c r="F104" t="s">
        <v>13</v>
      </c>
      <c r="G104" t="s">
        <v>14</v>
      </c>
    </row>
    <row r="105" spans="1:7" x14ac:dyDescent="0.2">
      <c r="A105" s="27">
        <v>1018433439</v>
      </c>
      <c r="B105" s="27" t="s">
        <v>113</v>
      </c>
      <c r="C105" s="27" t="s">
        <v>1839</v>
      </c>
      <c r="D105" s="28">
        <v>2.774</v>
      </c>
      <c r="E105" t="s">
        <v>12</v>
      </c>
      <c r="F105" t="s">
        <v>13</v>
      </c>
      <c r="G105" t="s">
        <v>14</v>
      </c>
    </row>
    <row r="106" spans="1:7" x14ac:dyDescent="0.2">
      <c r="A106" s="27">
        <v>40384779</v>
      </c>
      <c r="B106" s="27" t="s">
        <v>115</v>
      </c>
      <c r="C106" s="27" t="s">
        <v>1838</v>
      </c>
      <c r="D106" s="28">
        <v>1.968</v>
      </c>
      <c r="E106" t="s">
        <v>41</v>
      </c>
      <c r="F106" t="s">
        <v>42</v>
      </c>
      <c r="G106" t="s">
        <v>26</v>
      </c>
    </row>
    <row r="107" spans="1:7" x14ac:dyDescent="0.2">
      <c r="A107" s="27">
        <v>40384779</v>
      </c>
      <c r="B107" s="27" t="s">
        <v>115</v>
      </c>
      <c r="C107" s="27" t="s">
        <v>1839</v>
      </c>
      <c r="D107" s="28">
        <v>2</v>
      </c>
      <c r="E107" t="s">
        <v>41</v>
      </c>
      <c r="F107" t="s">
        <v>42</v>
      </c>
      <c r="G107" t="s">
        <v>26</v>
      </c>
    </row>
    <row r="108" spans="1:7" x14ac:dyDescent="0.2">
      <c r="A108" s="27">
        <v>52394738</v>
      </c>
      <c r="B108" s="27" t="s">
        <v>116</v>
      </c>
      <c r="C108" s="27" t="s">
        <v>1838</v>
      </c>
      <c r="D108" s="28">
        <v>4.758</v>
      </c>
      <c r="E108" t="s">
        <v>21</v>
      </c>
      <c r="F108" t="s">
        <v>31</v>
      </c>
      <c r="G108" t="s">
        <v>14</v>
      </c>
    </row>
    <row r="109" spans="1:7" x14ac:dyDescent="0.2">
      <c r="A109" s="27">
        <v>52394738</v>
      </c>
      <c r="B109" s="27" t="s">
        <v>116</v>
      </c>
      <c r="C109" s="27" t="s">
        <v>1839</v>
      </c>
      <c r="D109" s="28">
        <v>4.7060000000000004</v>
      </c>
      <c r="E109" t="s">
        <v>21</v>
      </c>
      <c r="F109" t="s">
        <v>31</v>
      </c>
      <c r="G109" t="s">
        <v>14</v>
      </c>
    </row>
    <row r="110" spans="1:7" x14ac:dyDescent="0.2">
      <c r="A110" s="27">
        <v>79451404</v>
      </c>
      <c r="B110" s="27" t="s">
        <v>117</v>
      </c>
      <c r="C110" s="27" t="s">
        <v>1838</v>
      </c>
      <c r="D110" s="28">
        <v>4.4340000000000002</v>
      </c>
      <c r="E110" t="s">
        <v>21</v>
      </c>
      <c r="F110" t="s">
        <v>25</v>
      </c>
      <c r="G110" t="s">
        <v>14</v>
      </c>
    </row>
    <row r="111" spans="1:7" x14ac:dyDescent="0.2">
      <c r="A111" s="27">
        <v>79451404</v>
      </c>
      <c r="B111" s="27" t="s">
        <v>117</v>
      </c>
      <c r="C111" s="27" t="s">
        <v>1839</v>
      </c>
      <c r="D111" s="28">
        <v>3.4359999999999999</v>
      </c>
      <c r="E111" t="s">
        <v>21</v>
      </c>
      <c r="F111" t="s">
        <v>25</v>
      </c>
      <c r="G111" t="s">
        <v>14</v>
      </c>
    </row>
    <row r="112" spans="1:7" x14ac:dyDescent="0.2">
      <c r="A112" s="27">
        <v>86060060</v>
      </c>
      <c r="B112" s="27" t="s">
        <v>118</v>
      </c>
      <c r="C112" s="27" t="s">
        <v>1838</v>
      </c>
      <c r="D112" s="28">
        <v>2.7639999999999998</v>
      </c>
      <c r="E112" t="s">
        <v>12</v>
      </c>
      <c r="F112" t="s">
        <v>35</v>
      </c>
      <c r="G112" t="s">
        <v>26</v>
      </c>
    </row>
    <row r="113" spans="1:7" x14ac:dyDescent="0.2">
      <c r="A113" s="27">
        <v>11189643</v>
      </c>
      <c r="B113" s="27" t="s">
        <v>119</v>
      </c>
      <c r="C113" s="27" t="s">
        <v>1838</v>
      </c>
      <c r="D113" s="28">
        <v>4.6479999999999997</v>
      </c>
      <c r="E113" t="s">
        <v>21</v>
      </c>
      <c r="F113" t="s">
        <v>31</v>
      </c>
      <c r="G113" t="s">
        <v>14</v>
      </c>
    </row>
    <row r="114" spans="1:7" x14ac:dyDescent="0.2">
      <c r="A114" s="27">
        <v>11189643</v>
      </c>
      <c r="B114" s="27" t="s">
        <v>119</v>
      </c>
      <c r="C114" s="27" t="s">
        <v>1839</v>
      </c>
      <c r="D114" s="28">
        <v>4.6360000000000001</v>
      </c>
      <c r="E114" t="s">
        <v>21</v>
      </c>
      <c r="F114" t="s">
        <v>31</v>
      </c>
      <c r="G114" t="s">
        <v>14</v>
      </c>
    </row>
    <row r="115" spans="1:7" x14ac:dyDescent="0.2">
      <c r="A115" s="27">
        <v>79446667</v>
      </c>
      <c r="B115" s="27" t="s">
        <v>120</v>
      </c>
      <c r="C115" s="27" t="s">
        <v>1838</v>
      </c>
      <c r="D115" s="28">
        <v>4.5679999999999996</v>
      </c>
      <c r="E115" t="s">
        <v>12</v>
      </c>
      <c r="F115" t="s">
        <v>13</v>
      </c>
      <c r="G115" t="s">
        <v>14</v>
      </c>
    </row>
    <row r="116" spans="1:7" x14ac:dyDescent="0.2">
      <c r="A116" s="27">
        <v>79446667</v>
      </c>
      <c r="B116" s="27" t="s">
        <v>120</v>
      </c>
      <c r="C116" s="27" t="s">
        <v>1839</v>
      </c>
      <c r="D116" s="28">
        <v>4.6639999999999997</v>
      </c>
      <c r="E116" t="s">
        <v>12</v>
      </c>
      <c r="F116" t="s">
        <v>13</v>
      </c>
      <c r="G116" t="s">
        <v>14</v>
      </c>
    </row>
    <row r="117" spans="1:7" x14ac:dyDescent="0.2">
      <c r="A117" s="27">
        <v>52336906</v>
      </c>
      <c r="B117" s="27" t="s">
        <v>121</v>
      </c>
      <c r="C117" s="27" t="s">
        <v>1838</v>
      </c>
      <c r="D117" s="28">
        <v>1.94</v>
      </c>
      <c r="E117" t="s">
        <v>21</v>
      </c>
      <c r="F117" t="s">
        <v>33</v>
      </c>
      <c r="G117" t="s">
        <v>14</v>
      </c>
    </row>
    <row r="118" spans="1:7" x14ac:dyDescent="0.2">
      <c r="A118" s="27">
        <v>79652946</v>
      </c>
      <c r="B118" s="27" t="s">
        <v>123</v>
      </c>
      <c r="C118" s="27" t="s">
        <v>1838</v>
      </c>
      <c r="D118" s="28">
        <v>4.54</v>
      </c>
      <c r="E118" t="s">
        <v>21</v>
      </c>
      <c r="F118" t="s">
        <v>31</v>
      </c>
      <c r="G118" t="s">
        <v>14</v>
      </c>
    </row>
    <row r="119" spans="1:7" x14ac:dyDescent="0.2">
      <c r="A119" s="27">
        <v>79652946</v>
      </c>
      <c r="B119" s="27" t="s">
        <v>123</v>
      </c>
      <c r="C119" s="27" t="s">
        <v>1839</v>
      </c>
      <c r="D119" s="28">
        <v>4.6820000000000004</v>
      </c>
      <c r="E119" t="s">
        <v>21</v>
      </c>
      <c r="F119" t="s">
        <v>31</v>
      </c>
      <c r="G119" t="s">
        <v>14</v>
      </c>
    </row>
    <row r="120" spans="1:7" x14ac:dyDescent="0.2">
      <c r="A120" s="27">
        <v>79882453</v>
      </c>
      <c r="B120" s="27" t="s">
        <v>124</v>
      </c>
      <c r="C120" s="27" t="s">
        <v>1838</v>
      </c>
      <c r="D120" s="28">
        <v>4.7060000000000004</v>
      </c>
      <c r="E120" t="s">
        <v>16</v>
      </c>
      <c r="F120" t="s">
        <v>48</v>
      </c>
      <c r="G120" t="s">
        <v>14</v>
      </c>
    </row>
    <row r="121" spans="1:7" x14ac:dyDescent="0.2">
      <c r="A121" s="27">
        <v>79882453</v>
      </c>
      <c r="B121" s="27" t="s">
        <v>124</v>
      </c>
      <c r="C121" s="27" t="s">
        <v>1839</v>
      </c>
      <c r="D121" s="28">
        <v>3.4</v>
      </c>
      <c r="E121" t="s">
        <v>16</v>
      </c>
      <c r="F121" t="s">
        <v>48</v>
      </c>
      <c r="G121" t="s">
        <v>14</v>
      </c>
    </row>
    <row r="122" spans="1:7" x14ac:dyDescent="0.2">
      <c r="A122" s="27">
        <v>79744749</v>
      </c>
      <c r="B122" s="27" t="s">
        <v>125</v>
      </c>
      <c r="C122" s="27" t="s">
        <v>1838</v>
      </c>
      <c r="D122" s="28">
        <v>4.55</v>
      </c>
      <c r="E122" t="s">
        <v>21</v>
      </c>
      <c r="F122" t="s">
        <v>33</v>
      </c>
      <c r="G122" t="s">
        <v>14</v>
      </c>
    </row>
    <row r="123" spans="1:7" x14ac:dyDescent="0.2">
      <c r="A123" s="27">
        <v>79744749</v>
      </c>
      <c r="B123" s="27" t="s">
        <v>125</v>
      </c>
      <c r="C123" s="27" t="s">
        <v>1839</v>
      </c>
      <c r="D123" s="28">
        <v>3.3359999999999999</v>
      </c>
      <c r="E123" t="s">
        <v>21</v>
      </c>
      <c r="F123" t="s">
        <v>33</v>
      </c>
      <c r="G123" t="s">
        <v>14</v>
      </c>
    </row>
    <row r="124" spans="1:7" x14ac:dyDescent="0.2">
      <c r="A124" s="27">
        <v>74185354</v>
      </c>
      <c r="B124" s="27" t="s">
        <v>126</v>
      </c>
      <c r="C124" s="27" t="s">
        <v>1838</v>
      </c>
      <c r="D124" s="28">
        <v>3.7</v>
      </c>
      <c r="E124" t="s">
        <v>41</v>
      </c>
      <c r="F124" t="s">
        <v>42</v>
      </c>
      <c r="G124" t="s">
        <v>14</v>
      </c>
    </row>
    <row r="125" spans="1:7" x14ac:dyDescent="0.2">
      <c r="A125" s="27">
        <v>74185354</v>
      </c>
      <c r="B125" s="27" t="s">
        <v>126</v>
      </c>
      <c r="C125" s="27" t="s">
        <v>1839</v>
      </c>
      <c r="D125" s="28">
        <v>2.9460000000000002</v>
      </c>
      <c r="E125" t="s">
        <v>41</v>
      </c>
      <c r="F125" t="s">
        <v>42</v>
      </c>
      <c r="G125" t="s">
        <v>14</v>
      </c>
    </row>
    <row r="126" spans="1:7" x14ac:dyDescent="0.2">
      <c r="A126" s="27">
        <v>79692366</v>
      </c>
      <c r="B126" s="27" t="s">
        <v>127</v>
      </c>
      <c r="C126" s="27" t="s">
        <v>1838</v>
      </c>
      <c r="D126" s="28">
        <v>4.8899999999999997</v>
      </c>
      <c r="E126" t="s">
        <v>21</v>
      </c>
      <c r="F126" t="s">
        <v>31</v>
      </c>
      <c r="G126" t="s">
        <v>14</v>
      </c>
    </row>
    <row r="127" spans="1:7" x14ac:dyDescent="0.2">
      <c r="A127" s="27">
        <v>79692366</v>
      </c>
      <c r="B127" s="27" t="s">
        <v>127</v>
      </c>
      <c r="C127" s="27" t="s">
        <v>1839</v>
      </c>
      <c r="D127" s="28">
        <v>4.6840000000000002</v>
      </c>
      <c r="E127" t="s">
        <v>21</v>
      </c>
      <c r="F127" t="s">
        <v>31</v>
      </c>
      <c r="G127" t="s">
        <v>14</v>
      </c>
    </row>
    <row r="128" spans="1:7" x14ac:dyDescent="0.2">
      <c r="A128" s="27">
        <v>19237909</v>
      </c>
      <c r="B128" s="27" t="s">
        <v>129</v>
      </c>
      <c r="C128" s="27" t="s">
        <v>1838</v>
      </c>
      <c r="D128" s="28">
        <v>3.62</v>
      </c>
      <c r="E128" t="s">
        <v>28</v>
      </c>
      <c r="F128" t="s">
        <v>38</v>
      </c>
      <c r="G128" t="s">
        <v>14</v>
      </c>
    </row>
    <row r="129" spans="1:7" x14ac:dyDescent="0.2">
      <c r="A129" s="27">
        <v>19237909</v>
      </c>
      <c r="B129" s="27" t="s">
        <v>129</v>
      </c>
      <c r="C129" s="27" t="s">
        <v>1839</v>
      </c>
      <c r="D129" s="28">
        <v>4.1440000000000001</v>
      </c>
      <c r="E129" t="s">
        <v>28</v>
      </c>
      <c r="F129" t="s">
        <v>38</v>
      </c>
      <c r="G129" t="s">
        <v>14</v>
      </c>
    </row>
    <row r="130" spans="1:7" x14ac:dyDescent="0.2">
      <c r="A130" s="27">
        <v>82393705</v>
      </c>
      <c r="B130" s="27" t="s">
        <v>130</v>
      </c>
      <c r="C130" s="27" t="s">
        <v>1838</v>
      </c>
      <c r="D130" s="28">
        <v>3.496</v>
      </c>
      <c r="E130" t="s">
        <v>12</v>
      </c>
      <c r="F130" t="s">
        <v>13</v>
      </c>
      <c r="G130" t="s">
        <v>14</v>
      </c>
    </row>
    <row r="131" spans="1:7" x14ac:dyDescent="0.2">
      <c r="A131" s="27">
        <v>82393705</v>
      </c>
      <c r="B131" s="27" t="s">
        <v>130</v>
      </c>
      <c r="C131" s="27" t="s">
        <v>1839</v>
      </c>
      <c r="D131" s="28">
        <v>3.3679999999999999</v>
      </c>
      <c r="E131" t="s">
        <v>12</v>
      </c>
      <c r="F131" t="s">
        <v>13</v>
      </c>
      <c r="G131" t="s">
        <v>14</v>
      </c>
    </row>
    <row r="132" spans="1:7" x14ac:dyDescent="0.2">
      <c r="A132" s="27">
        <v>79623650</v>
      </c>
      <c r="B132" s="27" t="s">
        <v>131</v>
      </c>
      <c r="C132" s="27" t="s">
        <v>1838</v>
      </c>
      <c r="D132" s="28">
        <v>3.5680000000000001</v>
      </c>
      <c r="E132" t="s">
        <v>16</v>
      </c>
      <c r="F132" t="s">
        <v>48</v>
      </c>
      <c r="G132" t="s">
        <v>14</v>
      </c>
    </row>
    <row r="133" spans="1:7" x14ac:dyDescent="0.2">
      <c r="A133" s="27">
        <v>79623650</v>
      </c>
      <c r="B133" s="27" t="s">
        <v>131</v>
      </c>
      <c r="C133" s="27" t="s">
        <v>1839</v>
      </c>
      <c r="D133" s="28">
        <v>2.8919999999999999</v>
      </c>
      <c r="E133" t="s">
        <v>16</v>
      </c>
      <c r="F133" t="s">
        <v>48</v>
      </c>
      <c r="G133" t="s">
        <v>14</v>
      </c>
    </row>
    <row r="134" spans="1:7" x14ac:dyDescent="0.2">
      <c r="A134" s="27">
        <v>80350568</v>
      </c>
      <c r="B134" s="27" t="s">
        <v>132</v>
      </c>
      <c r="C134" s="27" t="s">
        <v>1838</v>
      </c>
      <c r="D134" s="28">
        <v>2.6360000000000001</v>
      </c>
      <c r="E134" t="s">
        <v>16</v>
      </c>
      <c r="F134" t="s">
        <v>17</v>
      </c>
      <c r="G134" t="s">
        <v>14</v>
      </c>
    </row>
    <row r="135" spans="1:7" x14ac:dyDescent="0.2">
      <c r="A135" s="27">
        <v>80350568</v>
      </c>
      <c r="B135" s="27" t="s">
        <v>132</v>
      </c>
      <c r="C135" s="27" t="s">
        <v>1839</v>
      </c>
      <c r="D135" s="28">
        <v>2.6579999999999999</v>
      </c>
      <c r="E135" t="s">
        <v>16</v>
      </c>
      <c r="F135" t="s">
        <v>17</v>
      </c>
      <c r="G135" t="s">
        <v>14</v>
      </c>
    </row>
    <row r="136" spans="1:7" x14ac:dyDescent="0.2">
      <c r="A136" s="27">
        <v>86070320</v>
      </c>
      <c r="B136" s="27" t="s">
        <v>134</v>
      </c>
      <c r="C136" s="27" t="s">
        <v>1838</v>
      </c>
      <c r="D136" s="28">
        <v>2.754</v>
      </c>
      <c r="E136" t="s">
        <v>41</v>
      </c>
      <c r="F136" t="s">
        <v>42</v>
      </c>
      <c r="G136" t="s">
        <v>26</v>
      </c>
    </row>
    <row r="137" spans="1:7" x14ac:dyDescent="0.2">
      <c r="A137" s="27">
        <v>86070320</v>
      </c>
      <c r="B137" s="27" t="s">
        <v>134</v>
      </c>
      <c r="C137" s="27" t="s">
        <v>1839</v>
      </c>
      <c r="D137" s="28">
        <v>2.8559999999999999</v>
      </c>
      <c r="E137" t="s">
        <v>41</v>
      </c>
      <c r="F137" t="s">
        <v>42</v>
      </c>
      <c r="G137" t="s">
        <v>26</v>
      </c>
    </row>
    <row r="138" spans="1:7" x14ac:dyDescent="0.2">
      <c r="A138" s="27">
        <v>80158712</v>
      </c>
      <c r="B138" s="27" t="s">
        <v>135</v>
      </c>
      <c r="C138" s="27" t="s">
        <v>1838</v>
      </c>
      <c r="D138" s="28">
        <v>4.0019999999999998</v>
      </c>
      <c r="E138" t="s">
        <v>28</v>
      </c>
      <c r="F138" t="s">
        <v>29</v>
      </c>
      <c r="G138" t="s">
        <v>14</v>
      </c>
    </row>
    <row r="139" spans="1:7" x14ac:dyDescent="0.2">
      <c r="A139" s="27">
        <v>80158712</v>
      </c>
      <c r="B139" s="27" t="s">
        <v>135</v>
      </c>
      <c r="C139" s="27" t="s">
        <v>1839</v>
      </c>
      <c r="D139" s="28">
        <v>2.4260000000000002</v>
      </c>
      <c r="E139" t="s">
        <v>28</v>
      </c>
      <c r="F139" t="s">
        <v>29</v>
      </c>
      <c r="G139" t="s">
        <v>14</v>
      </c>
    </row>
    <row r="140" spans="1:7" x14ac:dyDescent="0.2">
      <c r="A140" s="27">
        <v>52535063</v>
      </c>
      <c r="B140" s="27" t="s">
        <v>136</v>
      </c>
      <c r="C140" s="27" t="s">
        <v>1838</v>
      </c>
      <c r="D140" s="28">
        <v>4.7</v>
      </c>
      <c r="E140" t="s">
        <v>41</v>
      </c>
      <c r="F140" t="s">
        <v>87</v>
      </c>
      <c r="G140" t="s">
        <v>14</v>
      </c>
    </row>
    <row r="141" spans="1:7" x14ac:dyDescent="0.2">
      <c r="A141" s="27">
        <v>52535063</v>
      </c>
      <c r="B141" s="27" t="s">
        <v>136</v>
      </c>
      <c r="C141" s="27" t="s">
        <v>1839</v>
      </c>
      <c r="D141" s="28">
        <v>3.96</v>
      </c>
      <c r="E141" t="s">
        <v>41</v>
      </c>
      <c r="F141" t="s">
        <v>87</v>
      </c>
      <c r="G141" t="s">
        <v>14</v>
      </c>
    </row>
    <row r="142" spans="1:7" x14ac:dyDescent="0.2">
      <c r="A142" s="27">
        <v>1054681287</v>
      </c>
      <c r="B142" s="27" t="s">
        <v>138</v>
      </c>
      <c r="C142" s="27" t="s">
        <v>1838</v>
      </c>
      <c r="D142" s="28">
        <v>2.762</v>
      </c>
      <c r="E142" t="s">
        <v>41</v>
      </c>
      <c r="F142" t="s">
        <v>42</v>
      </c>
      <c r="G142" t="s">
        <v>14</v>
      </c>
    </row>
    <row r="143" spans="1:7" x14ac:dyDescent="0.2">
      <c r="A143" s="27">
        <v>1054681287</v>
      </c>
      <c r="B143" s="27" t="s">
        <v>138</v>
      </c>
      <c r="C143" s="27" t="s">
        <v>1839</v>
      </c>
      <c r="D143" s="28">
        <v>4.6959999999999997</v>
      </c>
      <c r="E143" t="s">
        <v>41</v>
      </c>
      <c r="F143" t="s">
        <v>42</v>
      </c>
      <c r="G143" t="s">
        <v>14</v>
      </c>
    </row>
    <row r="144" spans="1:7" x14ac:dyDescent="0.2">
      <c r="A144" s="27">
        <v>52422825</v>
      </c>
      <c r="B144" s="27" t="s">
        <v>139</v>
      </c>
      <c r="C144" s="27" t="s">
        <v>1838</v>
      </c>
      <c r="D144" s="28">
        <v>4.0519999999999996</v>
      </c>
      <c r="E144" t="s">
        <v>12</v>
      </c>
      <c r="F144" t="s">
        <v>35</v>
      </c>
      <c r="G144" t="s">
        <v>14</v>
      </c>
    </row>
    <row r="145" spans="1:7" x14ac:dyDescent="0.2">
      <c r="A145" s="27">
        <v>52422825</v>
      </c>
      <c r="B145" s="27" t="s">
        <v>139</v>
      </c>
      <c r="C145" s="27" t="s">
        <v>1839</v>
      </c>
      <c r="D145" s="28">
        <v>4.1959999999999997</v>
      </c>
      <c r="E145" t="s">
        <v>12</v>
      </c>
      <c r="F145" t="s">
        <v>35</v>
      </c>
      <c r="G145" t="s">
        <v>14</v>
      </c>
    </row>
    <row r="146" spans="1:7" x14ac:dyDescent="0.2">
      <c r="A146" s="27">
        <v>12199451</v>
      </c>
      <c r="B146" s="27" t="s">
        <v>140</v>
      </c>
      <c r="C146" s="27" t="s">
        <v>1838</v>
      </c>
      <c r="D146" s="28">
        <v>2.5339999999999998</v>
      </c>
      <c r="E146" t="s">
        <v>41</v>
      </c>
      <c r="F146" t="s">
        <v>42</v>
      </c>
      <c r="G146" t="s">
        <v>14</v>
      </c>
    </row>
    <row r="147" spans="1:7" x14ac:dyDescent="0.2">
      <c r="A147" s="27">
        <v>12199451</v>
      </c>
      <c r="B147" s="27" t="s">
        <v>140</v>
      </c>
      <c r="C147" s="27" t="s">
        <v>1839</v>
      </c>
      <c r="D147" s="28">
        <v>2.8039999999999998</v>
      </c>
      <c r="E147" t="s">
        <v>41</v>
      </c>
      <c r="F147" t="s">
        <v>42</v>
      </c>
      <c r="G147" t="s">
        <v>14</v>
      </c>
    </row>
    <row r="148" spans="1:7" x14ac:dyDescent="0.2">
      <c r="A148" s="27">
        <v>4372598</v>
      </c>
      <c r="B148" s="27" t="s">
        <v>141</v>
      </c>
      <c r="C148" s="27" t="s">
        <v>1838</v>
      </c>
      <c r="D148" s="28">
        <v>2.6920000000000002</v>
      </c>
      <c r="E148" t="s">
        <v>41</v>
      </c>
      <c r="F148" t="s">
        <v>42</v>
      </c>
      <c r="G148" t="s">
        <v>26</v>
      </c>
    </row>
    <row r="149" spans="1:7" x14ac:dyDescent="0.2">
      <c r="A149" s="27">
        <v>4372598</v>
      </c>
      <c r="B149" s="27" t="s">
        <v>141</v>
      </c>
      <c r="C149" s="27" t="s">
        <v>1839</v>
      </c>
      <c r="D149" s="28">
        <v>1.7</v>
      </c>
      <c r="E149" t="s">
        <v>41</v>
      </c>
      <c r="F149" t="s">
        <v>42</v>
      </c>
      <c r="G149" t="s">
        <v>26</v>
      </c>
    </row>
    <row r="150" spans="1:7" x14ac:dyDescent="0.2">
      <c r="A150" s="27">
        <v>80858791</v>
      </c>
      <c r="B150" s="27" t="s">
        <v>142</v>
      </c>
      <c r="C150" s="27" t="s">
        <v>1838</v>
      </c>
      <c r="D150" s="28">
        <v>4.5739999999999998</v>
      </c>
      <c r="E150" t="s">
        <v>41</v>
      </c>
      <c r="F150" t="s">
        <v>87</v>
      </c>
      <c r="G150" t="s">
        <v>14</v>
      </c>
    </row>
    <row r="151" spans="1:7" x14ac:dyDescent="0.2">
      <c r="A151" s="27">
        <v>80858791</v>
      </c>
      <c r="B151" s="27" t="s">
        <v>142</v>
      </c>
      <c r="C151" s="27" t="s">
        <v>1839</v>
      </c>
      <c r="D151" s="28">
        <v>4.3159999999999998</v>
      </c>
      <c r="E151" t="s">
        <v>41</v>
      </c>
      <c r="F151" t="s">
        <v>87</v>
      </c>
      <c r="G151" t="s">
        <v>14</v>
      </c>
    </row>
    <row r="152" spans="1:7" x14ac:dyDescent="0.2">
      <c r="A152" s="27">
        <v>80175739</v>
      </c>
      <c r="B152" s="27" t="s">
        <v>145</v>
      </c>
      <c r="C152" s="27" t="s">
        <v>1838</v>
      </c>
      <c r="D152" s="28">
        <v>1.732</v>
      </c>
      <c r="E152" t="s">
        <v>41</v>
      </c>
      <c r="F152" t="s">
        <v>42</v>
      </c>
      <c r="G152" t="s">
        <v>14</v>
      </c>
    </row>
    <row r="153" spans="1:7" x14ac:dyDescent="0.2">
      <c r="A153" s="27">
        <v>80175739</v>
      </c>
      <c r="B153" s="27" t="s">
        <v>145</v>
      </c>
      <c r="C153" s="27" t="s">
        <v>1839</v>
      </c>
      <c r="D153" s="28">
        <v>3.1120000000000001</v>
      </c>
      <c r="E153" t="s">
        <v>41</v>
      </c>
      <c r="F153" t="s">
        <v>42</v>
      </c>
      <c r="G153" t="s">
        <v>14</v>
      </c>
    </row>
    <row r="154" spans="1:7" x14ac:dyDescent="0.2">
      <c r="A154" s="27">
        <v>67013406</v>
      </c>
      <c r="B154" s="27" t="s">
        <v>146</v>
      </c>
      <c r="C154" s="27" t="s">
        <v>1838</v>
      </c>
      <c r="D154" s="28">
        <v>4.484</v>
      </c>
      <c r="E154" t="s">
        <v>12</v>
      </c>
      <c r="F154" t="s">
        <v>35</v>
      </c>
      <c r="G154" t="s">
        <v>83</v>
      </c>
    </row>
    <row r="155" spans="1:7" x14ac:dyDescent="0.2">
      <c r="A155" s="27">
        <v>67013406</v>
      </c>
      <c r="B155" s="27" t="s">
        <v>146</v>
      </c>
      <c r="C155" s="27" t="s">
        <v>1839</v>
      </c>
      <c r="D155" s="28">
        <v>1.704</v>
      </c>
      <c r="E155" t="s">
        <v>12</v>
      </c>
      <c r="F155" t="s">
        <v>35</v>
      </c>
      <c r="G155" t="s">
        <v>83</v>
      </c>
    </row>
    <row r="156" spans="1:7" x14ac:dyDescent="0.2">
      <c r="A156" s="27">
        <v>9397243</v>
      </c>
      <c r="B156" s="27" t="s">
        <v>147</v>
      </c>
      <c r="C156" s="27" t="s">
        <v>1839</v>
      </c>
      <c r="D156" s="28">
        <v>2</v>
      </c>
      <c r="E156" t="s">
        <v>41</v>
      </c>
      <c r="F156" t="s">
        <v>87</v>
      </c>
      <c r="G156" t="s">
        <v>14</v>
      </c>
    </row>
    <row r="157" spans="1:7" x14ac:dyDescent="0.2">
      <c r="A157" s="27">
        <v>80193078</v>
      </c>
      <c r="B157" s="27" t="s">
        <v>148</v>
      </c>
      <c r="C157" s="27" t="s">
        <v>1838</v>
      </c>
      <c r="D157" s="28">
        <v>2.798</v>
      </c>
      <c r="E157" t="s">
        <v>16</v>
      </c>
      <c r="F157" t="s">
        <v>17</v>
      </c>
      <c r="G157" t="s">
        <v>14</v>
      </c>
    </row>
    <row r="158" spans="1:7" x14ac:dyDescent="0.2">
      <c r="A158" s="27">
        <v>80193078</v>
      </c>
      <c r="B158" s="27" t="s">
        <v>148</v>
      </c>
      <c r="C158" s="27" t="s">
        <v>1839</v>
      </c>
      <c r="D158" s="28">
        <v>2.8580000000000001</v>
      </c>
      <c r="E158" t="s">
        <v>16</v>
      </c>
      <c r="F158" t="s">
        <v>17</v>
      </c>
      <c r="G158" t="s">
        <v>14</v>
      </c>
    </row>
    <row r="159" spans="1:7" x14ac:dyDescent="0.2">
      <c r="A159" s="27">
        <v>1121906208</v>
      </c>
      <c r="B159" s="27" t="s">
        <v>149</v>
      </c>
      <c r="C159" s="27" t="s">
        <v>1838</v>
      </c>
      <c r="D159" s="28">
        <v>3.4279999999999999</v>
      </c>
      <c r="E159" t="s">
        <v>28</v>
      </c>
      <c r="F159" t="s">
        <v>38</v>
      </c>
      <c r="G159" t="s">
        <v>14</v>
      </c>
    </row>
    <row r="160" spans="1:7" x14ac:dyDescent="0.2">
      <c r="A160" s="27">
        <v>1121906208</v>
      </c>
      <c r="B160" s="27" t="s">
        <v>149</v>
      </c>
      <c r="C160" s="27" t="s">
        <v>1839</v>
      </c>
      <c r="D160" s="28">
        <v>3.4039999999999999</v>
      </c>
      <c r="E160" t="s">
        <v>28</v>
      </c>
      <c r="F160" t="s">
        <v>38</v>
      </c>
      <c r="G160" t="s">
        <v>14</v>
      </c>
    </row>
    <row r="161" spans="1:7" x14ac:dyDescent="0.2">
      <c r="A161" s="27">
        <v>5765336</v>
      </c>
      <c r="B161" s="27" t="s">
        <v>151</v>
      </c>
      <c r="C161" s="27" t="s">
        <v>1838</v>
      </c>
      <c r="D161" s="28">
        <v>4.8259999999999996</v>
      </c>
      <c r="E161" t="s">
        <v>21</v>
      </c>
      <c r="F161" t="s">
        <v>25</v>
      </c>
      <c r="G161" t="s">
        <v>14</v>
      </c>
    </row>
    <row r="162" spans="1:7" x14ac:dyDescent="0.2">
      <c r="A162" s="27">
        <v>5765336</v>
      </c>
      <c r="B162" s="27" t="s">
        <v>151</v>
      </c>
      <c r="C162" s="27" t="s">
        <v>1839</v>
      </c>
      <c r="D162" s="28">
        <v>4.6619999999999999</v>
      </c>
      <c r="E162" t="s">
        <v>21</v>
      </c>
      <c r="F162" t="s">
        <v>25</v>
      </c>
      <c r="G162" t="s">
        <v>14</v>
      </c>
    </row>
    <row r="163" spans="1:7" x14ac:dyDescent="0.2">
      <c r="A163" s="27">
        <v>74382147</v>
      </c>
      <c r="B163" s="27" t="s">
        <v>152</v>
      </c>
      <c r="C163" s="27" t="s">
        <v>1838</v>
      </c>
      <c r="D163" s="28">
        <v>4.5540000000000003</v>
      </c>
      <c r="E163" t="s">
        <v>28</v>
      </c>
      <c r="F163" t="s">
        <v>61</v>
      </c>
      <c r="G163" t="s">
        <v>14</v>
      </c>
    </row>
    <row r="164" spans="1:7" x14ac:dyDescent="0.2">
      <c r="A164" s="27">
        <v>74382147</v>
      </c>
      <c r="B164" s="27" t="s">
        <v>152</v>
      </c>
      <c r="C164" s="27" t="s">
        <v>1839</v>
      </c>
      <c r="D164" s="28">
        <v>2.5939999999999999</v>
      </c>
      <c r="E164" t="s">
        <v>28</v>
      </c>
      <c r="F164" t="s">
        <v>61</v>
      </c>
      <c r="G164" t="s">
        <v>14</v>
      </c>
    </row>
    <row r="165" spans="1:7" x14ac:dyDescent="0.2">
      <c r="A165" s="27">
        <v>41952966</v>
      </c>
      <c r="B165" s="27" t="s">
        <v>153</v>
      </c>
      <c r="C165" s="27" t="s">
        <v>1838</v>
      </c>
      <c r="D165" s="28">
        <v>4.782</v>
      </c>
      <c r="E165" t="s">
        <v>41</v>
      </c>
      <c r="F165" t="s">
        <v>53</v>
      </c>
      <c r="G165" t="s">
        <v>14</v>
      </c>
    </row>
    <row r="166" spans="1:7" x14ac:dyDescent="0.2">
      <c r="A166" s="27">
        <v>41952966</v>
      </c>
      <c r="B166" s="27" t="s">
        <v>153</v>
      </c>
      <c r="C166" s="27" t="s">
        <v>1839</v>
      </c>
      <c r="D166" s="28">
        <v>3.98</v>
      </c>
      <c r="E166" t="s">
        <v>41</v>
      </c>
      <c r="F166" t="s">
        <v>53</v>
      </c>
      <c r="G166" t="s">
        <v>14</v>
      </c>
    </row>
    <row r="167" spans="1:7" x14ac:dyDescent="0.2">
      <c r="A167" s="27">
        <v>79846362</v>
      </c>
      <c r="B167" s="27" t="s">
        <v>155</v>
      </c>
      <c r="C167" s="27" t="s">
        <v>1838</v>
      </c>
      <c r="D167" s="28">
        <v>4.5759999999999996</v>
      </c>
      <c r="E167" t="s">
        <v>12</v>
      </c>
      <c r="F167" t="s">
        <v>35</v>
      </c>
      <c r="G167" t="s">
        <v>14</v>
      </c>
    </row>
    <row r="168" spans="1:7" x14ac:dyDescent="0.2">
      <c r="A168" s="27">
        <v>79846362</v>
      </c>
      <c r="B168" s="27" t="s">
        <v>155</v>
      </c>
      <c r="C168" s="27" t="s">
        <v>1839</v>
      </c>
      <c r="D168" s="28">
        <v>3.62</v>
      </c>
      <c r="E168" t="s">
        <v>12</v>
      </c>
      <c r="F168" t="s">
        <v>35</v>
      </c>
      <c r="G168" t="s">
        <v>14</v>
      </c>
    </row>
    <row r="169" spans="1:7" x14ac:dyDescent="0.2">
      <c r="A169" s="27">
        <v>91283826</v>
      </c>
      <c r="B169" s="27" t="s">
        <v>156</v>
      </c>
      <c r="C169" s="27" t="s">
        <v>1838</v>
      </c>
      <c r="D169" s="28">
        <v>4.5640000000000001</v>
      </c>
      <c r="E169" t="s">
        <v>12</v>
      </c>
      <c r="F169" t="s">
        <v>19</v>
      </c>
      <c r="G169" t="s">
        <v>14</v>
      </c>
    </row>
    <row r="170" spans="1:7" x14ac:dyDescent="0.2">
      <c r="A170" s="27">
        <v>91283826</v>
      </c>
      <c r="B170" s="27" t="s">
        <v>156</v>
      </c>
      <c r="C170" s="27" t="s">
        <v>1839</v>
      </c>
      <c r="D170" s="28">
        <v>4.718</v>
      </c>
      <c r="E170" t="s">
        <v>12</v>
      </c>
      <c r="F170" t="s">
        <v>19</v>
      </c>
      <c r="G170" t="s">
        <v>14</v>
      </c>
    </row>
    <row r="171" spans="1:7" x14ac:dyDescent="0.2">
      <c r="A171" s="27">
        <v>1030614040</v>
      </c>
      <c r="B171" s="27" t="s">
        <v>157</v>
      </c>
      <c r="C171" s="27" t="s">
        <v>1838</v>
      </c>
      <c r="D171" s="28">
        <v>4.8659999999999997</v>
      </c>
      <c r="E171" t="s">
        <v>16</v>
      </c>
      <c r="F171" t="s">
        <v>48</v>
      </c>
      <c r="G171" t="s">
        <v>14</v>
      </c>
    </row>
    <row r="172" spans="1:7" x14ac:dyDescent="0.2">
      <c r="A172" s="27">
        <v>1030614040</v>
      </c>
      <c r="B172" s="27" t="s">
        <v>157</v>
      </c>
      <c r="C172" s="27" t="s">
        <v>1839</v>
      </c>
      <c r="D172" s="28">
        <v>4.7699999999999996</v>
      </c>
      <c r="E172" t="s">
        <v>16</v>
      </c>
      <c r="F172" t="s">
        <v>48</v>
      </c>
      <c r="G172" t="s">
        <v>14</v>
      </c>
    </row>
    <row r="173" spans="1:7" x14ac:dyDescent="0.2">
      <c r="A173" s="27">
        <v>80903922</v>
      </c>
      <c r="B173" s="27" t="s">
        <v>158</v>
      </c>
      <c r="C173" s="27" t="s">
        <v>1838</v>
      </c>
      <c r="D173" s="28">
        <v>4.8360000000000003</v>
      </c>
      <c r="E173" t="s">
        <v>28</v>
      </c>
      <c r="F173" t="s">
        <v>29</v>
      </c>
      <c r="G173" t="s">
        <v>14</v>
      </c>
    </row>
    <row r="174" spans="1:7" x14ac:dyDescent="0.2">
      <c r="A174" s="27">
        <v>80903922</v>
      </c>
      <c r="B174" s="27" t="s">
        <v>158</v>
      </c>
      <c r="C174" s="27" t="s">
        <v>1839</v>
      </c>
      <c r="D174" s="28">
        <v>2.8079999999999998</v>
      </c>
      <c r="E174" t="s">
        <v>28</v>
      </c>
      <c r="F174" t="s">
        <v>29</v>
      </c>
      <c r="G174" t="s">
        <v>14</v>
      </c>
    </row>
    <row r="175" spans="1:7" x14ac:dyDescent="0.2">
      <c r="A175" s="27">
        <v>52779382</v>
      </c>
      <c r="B175" s="27" t="s">
        <v>159</v>
      </c>
      <c r="C175" s="27" t="s">
        <v>1838</v>
      </c>
      <c r="D175" s="28">
        <v>4.6020000000000003</v>
      </c>
      <c r="E175" t="s">
        <v>21</v>
      </c>
      <c r="F175" t="s">
        <v>71</v>
      </c>
      <c r="G175" t="s">
        <v>14</v>
      </c>
    </row>
    <row r="176" spans="1:7" x14ac:dyDescent="0.2">
      <c r="A176" s="27">
        <v>52779382</v>
      </c>
      <c r="B176" s="27" t="s">
        <v>159</v>
      </c>
      <c r="C176" s="27" t="s">
        <v>1839</v>
      </c>
      <c r="D176" s="28">
        <v>4.5359999999999996</v>
      </c>
      <c r="E176" t="s">
        <v>21</v>
      </c>
      <c r="F176" t="s">
        <v>71</v>
      </c>
      <c r="G176" t="s">
        <v>14</v>
      </c>
    </row>
    <row r="177" spans="1:7" x14ac:dyDescent="0.2">
      <c r="A177" s="27">
        <v>3108614</v>
      </c>
      <c r="B177" s="27" t="s">
        <v>160</v>
      </c>
      <c r="C177" s="27" t="s">
        <v>1838</v>
      </c>
      <c r="D177" s="28">
        <v>4.8760000000000003</v>
      </c>
      <c r="E177" t="s">
        <v>21</v>
      </c>
      <c r="F177" t="s">
        <v>22</v>
      </c>
      <c r="G177" t="s">
        <v>14</v>
      </c>
    </row>
    <row r="178" spans="1:7" x14ac:dyDescent="0.2">
      <c r="A178" s="27">
        <v>3108614</v>
      </c>
      <c r="B178" s="27" t="s">
        <v>160</v>
      </c>
      <c r="C178" s="27" t="s">
        <v>1839</v>
      </c>
      <c r="D178" s="28">
        <v>4.7919999999999998</v>
      </c>
      <c r="E178" t="s">
        <v>21</v>
      </c>
      <c r="F178" t="s">
        <v>22</v>
      </c>
      <c r="G178" t="s">
        <v>14</v>
      </c>
    </row>
    <row r="179" spans="1:7" x14ac:dyDescent="0.2">
      <c r="A179" s="27">
        <v>1065236395</v>
      </c>
      <c r="B179" s="27" t="s">
        <v>161</v>
      </c>
      <c r="C179" s="27" t="s">
        <v>1838</v>
      </c>
      <c r="D179" s="28">
        <v>1.964</v>
      </c>
      <c r="E179" t="s">
        <v>16</v>
      </c>
      <c r="F179" t="s">
        <v>112</v>
      </c>
      <c r="G179" t="s">
        <v>26</v>
      </c>
    </row>
    <row r="180" spans="1:7" x14ac:dyDescent="0.2">
      <c r="A180" s="27">
        <v>1065236395</v>
      </c>
      <c r="B180" s="27" t="s">
        <v>161</v>
      </c>
      <c r="C180" s="27" t="s">
        <v>1839</v>
      </c>
      <c r="D180" s="28">
        <v>1.8879999999999999</v>
      </c>
      <c r="E180" t="s">
        <v>16</v>
      </c>
      <c r="F180" t="s">
        <v>112</v>
      </c>
      <c r="G180" t="s">
        <v>26</v>
      </c>
    </row>
    <row r="181" spans="1:7" x14ac:dyDescent="0.2">
      <c r="A181" s="27">
        <v>86069271</v>
      </c>
      <c r="B181" s="27" t="s">
        <v>162</v>
      </c>
      <c r="C181" s="27" t="s">
        <v>1838</v>
      </c>
      <c r="D181" s="28">
        <v>2.6379999999999999</v>
      </c>
      <c r="E181" t="s">
        <v>21</v>
      </c>
      <c r="F181" t="s">
        <v>25</v>
      </c>
      <c r="G181" t="s">
        <v>26</v>
      </c>
    </row>
    <row r="182" spans="1:7" x14ac:dyDescent="0.2">
      <c r="A182" s="27">
        <v>86069271</v>
      </c>
      <c r="B182" s="27" t="s">
        <v>162</v>
      </c>
      <c r="C182" s="27" t="s">
        <v>1839</v>
      </c>
      <c r="D182" s="28">
        <v>1.42</v>
      </c>
      <c r="E182" t="s">
        <v>21</v>
      </c>
      <c r="F182" t="s">
        <v>25</v>
      </c>
      <c r="G182" t="s">
        <v>26</v>
      </c>
    </row>
    <row r="183" spans="1:7" x14ac:dyDescent="0.2">
      <c r="A183" s="27">
        <v>35262969</v>
      </c>
      <c r="B183" s="27" t="s">
        <v>165</v>
      </c>
      <c r="C183" s="27" t="s">
        <v>1838</v>
      </c>
      <c r="D183" s="28">
        <v>2.8420000000000001</v>
      </c>
      <c r="E183" t="s">
        <v>12</v>
      </c>
      <c r="F183" t="s">
        <v>35</v>
      </c>
      <c r="G183" t="s">
        <v>26</v>
      </c>
    </row>
    <row r="184" spans="1:7" x14ac:dyDescent="0.2">
      <c r="A184" s="27">
        <v>35262969</v>
      </c>
      <c r="B184" s="27" t="s">
        <v>165</v>
      </c>
      <c r="C184" s="27" t="s">
        <v>1839</v>
      </c>
      <c r="D184" s="28">
        <v>0.68400000000000005</v>
      </c>
      <c r="E184" t="s">
        <v>12</v>
      </c>
      <c r="F184" t="s">
        <v>35</v>
      </c>
      <c r="G184" t="s">
        <v>26</v>
      </c>
    </row>
    <row r="185" spans="1:7" x14ac:dyDescent="0.2">
      <c r="A185" s="27">
        <v>79628111</v>
      </c>
      <c r="B185" s="27" t="s">
        <v>166</v>
      </c>
      <c r="C185" s="27" t="s">
        <v>1838</v>
      </c>
      <c r="D185" s="28">
        <v>2.6219999999999999</v>
      </c>
      <c r="E185" t="s">
        <v>28</v>
      </c>
      <c r="F185" t="s">
        <v>29</v>
      </c>
      <c r="G185" t="s">
        <v>14</v>
      </c>
    </row>
    <row r="186" spans="1:7" x14ac:dyDescent="0.2">
      <c r="A186" s="27">
        <v>79628111</v>
      </c>
      <c r="B186" s="27" t="s">
        <v>166</v>
      </c>
      <c r="C186" s="27" t="s">
        <v>1839</v>
      </c>
      <c r="D186" s="28">
        <v>1.9</v>
      </c>
      <c r="E186" t="s">
        <v>28</v>
      </c>
      <c r="F186" t="s">
        <v>29</v>
      </c>
      <c r="G186" t="s">
        <v>14</v>
      </c>
    </row>
    <row r="187" spans="1:7" x14ac:dyDescent="0.2">
      <c r="A187" s="27">
        <v>12113078</v>
      </c>
      <c r="B187" s="27" t="s">
        <v>167</v>
      </c>
      <c r="C187" s="27" t="s">
        <v>1838</v>
      </c>
      <c r="D187" s="28">
        <v>1.952</v>
      </c>
      <c r="E187" t="s">
        <v>21</v>
      </c>
      <c r="F187" t="s">
        <v>25</v>
      </c>
      <c r="G187" t="s">
        <v>26</v>
      </c>
    </row>
    <row r="188" spans="1:7" x14ac:dyDescent="0.2">
      <c r="A188" s="27">
        <v>12113078</v>
      </c>
      <c r="B188" s="27" t="s">
        <v>167</v>
      </c>
      <c r="C188" s="27" t="s">
        <v>1839</v>
      </c>
      <c r="D188" s="28">
        <v>1.964</v>
      </c>
      <c r="E188" t="s">
        <v>21</v>
      </c>
      <c r="F188" t="s">
        <v>25</v>
      </c>
      <c r="G188" t="s">
        <v>26</v>
      </c>
    </row>
    <row r="189" spans="1:7" x14ac:dyDescent="0.2">
      <c r="A189" s="27">
        <v>19407970</v>
      </c>
      <c r="B189" s="27" t="s">
        <v>169</v>
      </c>
      <c r="C189" s="27" t="s">
        <v>1838</v>
      </c>
      <c r="D189" s="28">
        <v>3.7040000000000002</v>
      </c>
      <c r="E189" t="s">
        <v>41</v>
      </c>
      <c r="F189" t="s">
        <v>87</v>
      </c>
      <c r="G189" t="s">
        <v>14</v>
      </c>
    </row>
    <row r="190" spans="1:7" x14ac:dyDescent="0.2">
      <c r="A190" s="27">
        <v>19407970</v>
      </c>
      <c r="B190" s="27" t="s">
        <v>169</v>
      </c>
      <c r="C190" s="27" t="s">
        <v>1839</v>
      </c>
      <c r="D190" s="28">
        <v>3.8839999999999999</v>
      </c>
      <c r="E190" t="s">
        <v>41</v>
      </c>
      <c r="F190" t="s">
        <v>87</v>
      </c>
      <c r="G190" t="s">
        <v>14</v>
      </c>
    </row>
    <row r="191" spans="1:7" x14ac:dyDescent="0.2">
      <c r="A191" s="27">
        <v>1032432593</v>
      </c>
      <c r="B191" s="27" t="s">
        <v>170</v>
      </c>
      <c r="C191" s="27" t="s">
        <v>1838</v>
      </c>
      <c r="D191" s="28">
        <v>3.9</v>
      </c>
      <c r="E191" t="s">
        <v>28</v>
      </c>
      <c r="F191" t="s">
        <v>104</v>
      </c>
      <c r="G191" t="s">
        <v>14</v>
      </c>
    </row>
    <row r="192" spans="1:7" x14ac:dyDescent="0.2">
      <c r="A192" s="27">
        <v>1032432593</v>
      </c>
      <c r="B192" s="27" t="s">
        <v>170</v>
      </c>
      <c r="C192" s="27" t="s">
        <v>1839</v>
      </c>
      <c r="D192" s="28">
        <v>4.6260000000000003</v>
      </c>
      <c r="E192" t="s">
        <v>28</v>
      </c>
      <c r="F192" t="s">
        <v>104</v>
      </c>
      <c r="G192" t="s">
        <v>14</v>
      </c>
    </row>
    <row r="193" spans="1:7" x14ac:dyDescent="0.2">
      <c r="A193" s="27">
        <v>1130621382</v>
      </c>
      <c r="B193" s="27" t="s">
        <v>171</v>
      </c>
      <c r="C193" s="27" t="s">
        <v>1838</v>
      </c>
      <c r="D193" s="28">
        <v>4.4880000000000004</v>
      </c>
      <c r="E193" t="s">
        <v>12</v>
      </c>
      <c r="F193" t="s">
        <v>13</v>
      </c>
      <c r="G193" t="s">
        <v>14</v>
      </c>
    </row>
    <row r="194" spans="1:7" x14ac:dyDescent="0.2">
      <c r="A194" s="27">
        <v>1130621382</v>
      </c>
      <c r="B194" s="27" t="s">
        <v>171</v>
      </c>
      <c r="C194" s="27" t="s">
        <v>1839</v>
      </c>
      <c r="D194" s="28">
        <v>3.6360000000000001</v>
      </c>
      <c r="E194" t="s">
        <v>12</v>
      </c>
      <c r="F194" t="s">
        <v>13</v>
      </c>
      <c r="G194" t="s">
        <v>14</v>
      </c>
    </row>
    <row r="195" spans="1:7" x14ac:dyDescent="0.2">
      <c r="A195" s="27">
        <v>75088974</v>
      </c>
      <c r="B195" s="27" t="s">
        <v>172</v>
      </c>
      <c r="C195" s="27" t="s">
        <v>1838</v>
      </c>
      <c r="D195" s="28">
        <v>4.6920000000000002</v>
      </c>
      <c r="E195" t="s">
        <v>12</v>
      </c>
      <c r="F195" t="s">
        <v>13</v>
      </c>
      <c r="G195" t="s">
        <v>14</v>
      </c>
    </row>
    <row r="196" spans="1:7" x14ac:dyDescent="0.2">
      <c r="A196" s="27">
        <v>75088974</v>
      </c>
      <c r="B196" s="27" t="s">
        <v>172</v>
      </c>
      <c r="C196" s="27" t="s">
        <v>1839</v>
      </c>
      <c r="D196" s="28">
        <v>3.8679999999999999</v>
      </c>
      <c r="E196" t="s">
        <v>12</v>
      </c>
      <c r="F196" t="s">
        <v>13</v>
      </c>
      <c r="G196" t="s">
        <v>14</v>
      </c>
    </row>
    <row r="197" spans="1:7" x14ac:dyDescent="0.2">
      <c r="A197" s="27">
        <v>52517356</v>
      </c>
      <c r="B197" s="27" t="s">
        <v>173</v>
      </c>
      <c r="C197" s="27" t="s">
        <v>1839</v>
      </c>
      <c r="D197" s="28">
        <v>4.4619999999999997</v>
      </c>
      <c r="E197" t="s">
        <v>28</v>
      </c>
      <c r="F197" t="s">
        <v>104</v>
      </c>
      <c r="G197" t="s">
        <v>14</v>
      </c>
    </row>
    <row r="198" spans="1:7" x14ac:dyDescent="0.2">
      <c r="A198" s="27">
        <v>1121844355</v>
      </c>
      <c r="B198" s="27" t="s">
        <v>174</v>
      </c>
      <c r="C198" s="27" t="s">
        <v>1838</v>
      </c>
      <c r="D198" s="28">
        <v>1.772</v>
      </c>
      <c r="E198" t="s">
        <v>28</v>
      </c>
      <c r="F198" t="s">
        <v>38</v>
      </c>
      <c r="G198" t="s">
        <v>26</v>
      </c>
    </row>
    <row r="199" spans="1:7" x14ac:dyDescent="0.2">
      <c r="A199" s="27">
        <v>1121844355</v>
      </c>
      <c r="B199" s="27" t="s">
        <v>174</v>
      </c>
      <c r="C199" s="27" t="s">
        <v>1839</v>
      </c>
      <c r="D199" s="28">
        <v>1.98</v>
      </c>
      <c r="E199" t="s">
        <v>28</v>
      </c>
      <c r="F199" t="s">
        <v>38</v>
      </c>
      <c r="G199" t="s">
        <v>26</v>
      </c>
    </row>
    <row r="200" spans="1:7" x14ac:dyDescent="0.2">
      <c r="A200" s="27">
        <v>52492814</v>
      </c>
      <c r="B200" s="27" t="s">
        <v>175</v>
      </c>
      <c r="C200" s="27" t="s">
        <v>1838</v>
      </c>
      <c r="D200" s="28">
        <v>3.492</v>
      </c>
      <c r="E200" t="s">
        <v>12</v>
      </c>
      <c r="F200" t="s">
        <v>13</v>
      </c>
      <c r="G200" t="s">
        <v>14</v>
      </c>
    </row>
    <row r="201" spans="1:7" x14ac:dyDescent="0.2">
      <c r="A201" s="27">
        <v>52492814</v>
      </c>
      <c r="B201" s="27" t="s">
        <v>175</v>
      </c>
      <c r="C201" s="27" t="s">
        <v>1839</v>
      </c>
      <c r="D201" s="28">
        <v>3.4359999999999999</v>
      </c>
      <c r="E201" t="s">
        <v>12</v>
      </c>
      <c r="F201" t="s">
        <v>13</v>
      </c>
      <c r="G201" t="s">
        <v>14</v>
      </c>
    </row>
    <row r="202" spans="1:7" x14ac:dyDescent="0.2">
      <c r="A202" s="27">
        <v>51807883</v>
      </c>
      <c r="B202" s="27" t="s">
        <v>176</v>
      </c>
      <c r="C202" s="27" t="s">
        <v>1838</v>
      </c>
      <c r="D202" s="28">
        <v>4.6959999999999997</v>
      </c>
      <c r="E202" t="s">
        <v>16</v>
      </c>
      <c r="F202" t="s">
        <v>48</v>
      </c>
      <c r="G202" t="s">
        <v>14</v>
      </c>
    </row>
    <row r="203" spans="1:7" x14ac:dyDescent="0.2">
      <c r="A203" s="27">
        <v>51807883</v>
      </c>
      <c r="B203" s="27" t="s">
        <v>176</v>
      </c>
      <c r="C203" s="27" t="s">
        <v>1839</v>
      </c>
      <c r="D203" s="28">
        <v>4.6280000000000001</v>
      </c>
      <c r="E203" t="s">
        <v>16</v>
      </c>
      <c r="F203" t="s">
        <v>48</v>
      </c>
      <c r="G203" t="s">
        <v>14</v>
      </c>
    </row>
    <row r="204" spans="1:7" x14ac:dyDescent="0.2">
      <c r="A204" s="27">
        <v>94318192</v>
      </c>
      <c r="B204" s="27" t="s">
        <v>177</v>
      </c>
      <c r="C204" s="27" t="s">
        <v>1838</v>
      </c>
      <c r="D204" s="28">
        <v>4.266</v>
      </c>
      <c r="E204" t="s">
        <v>28</v>
      </c>
      <c r="F204" t="s">
        <v>29</v>
      </c>
      <c r="G204" t="s">
        <v>83</v>
      </c>
    </row>
    <row r="205" spans="1:7" x14ac:dyDescent="0.2">
      <c r="A205" s="27">
        <v>94318192</v>
      </c>
      <c r="B205" s="27" t="s">
        <v>177</v>
      </c>
      <c r="C205" s="27" t="s">
        <v>1839</v>
      </c>
      <c r="D205" s="28">
        <v>2.774</v>
      </c>
      <c r="E205" t="s">
        <v>28</v>
      </c>
      <c r="F205" t="s">
        <v>29</v>
      </c>
      <c r="G205" t="s">
        <v>83</v>
      </c>
    </row>
    <row r="206" spans="1:7" x14ac:dyDescent="0.2">
      <c r="A206" s="27">
        <v>1010196000</v>
      </c>
      <c r="B206" s="27" t="s">
        <v>178</v>
      </c>
      <c r="C206" s="27" t="s">
        <v>1838</v>
      </c>
      <c r="D206" s="28">
        <v>4.2960000000000003</v>
      </c>
      <c r="E206" t="s">
        <v>21</v>
      </c>
      <c r="F206" t="s">
        <v>33</v>
      </c>
      <c r="G206" t="s">
        <v>14</v>
      </c>
    </row>
    <row r="207" spans="1:7" x14ac:dyDescent="0.2">
      <c r="A207" s="27">
        <v>1010196000</v>
      </c>
      <c r="B207" s="27" t="s">
        <v>178</v>
      </c>
      <c r="C207" s="27" t="s">
        <v>1839</v>
      </c>
      <c r="D207" s="28">
        <v>4.4619999999999997</v>
      </c>
      <c r="E207" t="s">
        <v>21</v>
      </c>
      <c r="F207" t="s">
        <v>33</v>
      </c>
      <c r="G207" t="s">
        <v>14</v>
      </c>
    </row>
    <row r="208" spans="1:7" x14ac:dyDescent="0.2">
      <c r="A208" s="27">
        <v>1122647005</v>
      </c>
      <c r="B208" s="27" t="s">
        <v>179</v>
      </c>
      <c r="C208" s="27" t="s">
        <v>1838</v>
      </c>
      <c r="D208" s="28">
        <v>2.9239999999999999</v>
      </c>
      <c r="E208" t="s">
        <v>21</v>
      </c>
      <c r="F208" t="s">
        <v>22</v>
      </c>
      <c r="G208" t="s">
        <v>26</v>
      </c>
    </row>
    <row r="209" spans="1:7" x14ac:dyDescent="0.2">
      <c r="A209" s="27">
        <v>1013592725</v>
      </c>
      <c r="B209" s="27" t="s">
        <v>180</v>
      </c>
      <c r="C209" s="27" t="s">
        <v>1838</v>
      </c>
      <c r="D209" s="28">
        <v>3.4239999999999999</v>
      </c>
      <c r="E209" t="s">
        <v>21</v>
      </c>
      <c r="F209" t="s">
        <v>71</v>
      </c>
      <c r="G209" t="s">
        <v>14</v>
      </c>
    </row>
    <row r="210" spans="1:7" x14ac:dyDescent="0.2">
      <c r="A210" s="27">
        <v>1013592725</v>
      </c>
      <c r="B210" s="27" t="s">
        <v>180</v>
      </c>
      <c r="C210" s="27" t="s">
        <v>1839</v>
      </c>
      <c r="D210" s="28">
        <v>3.7879999999999998</v>
      </c>
      <c r="E210" t="s">
        <v>21</v>
      </c>
      <c r="F210" t="s">
        <v>71</v>
      </c>
      <c r="G210" t="s">
        <v>14</v>
      </c>
    </row>
    <row r="211" spans="1:7" x14ac:dyDescent="0.2">
      <c r="A211" s="27">
        <v>79878242</v>
      </c>
      <c r="B211" s="27" t="s">
        <v>182</v>
      </c>
      <c r="C211" s="27" t="s">
        <v>1838</v>
      </c>
      <c r="D211" s="28">
        <v>4.74</v>
      </c>
      <c r="E211" t="s">
        <v>21</v>
      </c>
      <c r="F211" t="s">
        <v>25</v>
      </c>
      <c r="G211" t="s">
        <v>14</v>
      </c>
    </row>
    <row r="212" spans="1:7" x14ac:dyDescent="0.2">
      <c r="A212" s="27">
        <v>79878242</v>
      </c>
      <c r="B212" s="27" t="s">
        <v>182</v>
      </c>
      <c r="C212" s="27" t="s">
        <v>1839</v>
      </c>
      <c r="D212" s="28">
        <v>4.7560000000000002</v>
      </c>
      <c r="E212" t="s">
        <v>21</v>
      </c>
      <c r="F212" t="s">
        <v>25</v>
      </c>
      <c r="G212" t="s">
        <v>14</v>
      </c>
    </row>
    <row r="213" spans="1:7" x14ac:dyDescent="0.2">
      <c r="A213" s="27">
        <v>80503721</v>
      </c>
      <c r="B213" s="27" t="s">
        <v>184</v>
      </c>
      <c r="C213" s="27" t="s">
        <v>1838</v>
      </c>
      <c r="D213" s="28">
        <v>4.702</v>
      </c>
      <c r="E213" t="s">
        <v>21</v>
      </c>
      <c r="F213" t="s">
        <v>31</v>
      </c>
      <c r="G213" t="s">
        <v>14</v>
      </c>
    </row>
    <row r="214" spans="1:7" x14ac:dyDescent="0.2">
      <c r="A214" s="27">
        <v>80503721</v>
      </c>
      <c r="B214" s="27" t="s">
        <v>184</v>
      </c>
      <c r="C214" s="27" t="s">
        <v>1839</v>
      </c>
      <c r="D214" s="28">
        <v>4.6420000000000003</v>
      </c>
      <c r="E214" t="s">
        <v>21</v>
      </c>
      <c r="F214" t="s">
        <v>31</v>
      </c>
      <c r="G214" t="s">
        <v>14</v>
      </c>
    </row>
    <row r="215" spans="1:7" x14ac:dyDescent="0.2">
      <c r="A215" s="27">
        <v>79696907</v>
      </c>
      <c r="B215" s="27" t="s">
        <v>185</v>
      </c>
      <c r="C215" s="27" t="s">
        <v>1838</v>
      </c>
      <c r="D215" s="28">
        <v>4.6840000000000002</v>
      </c>
      <c r="E215" t="s">
        <v>21</v>
      </c>
      <c r="F215" t="s">
        <v>25</v>
      </c>
      <c r="G215" t="s">
        <v>14</v>
      </c>
    </row>
    <row r="216" spans="1:7" x14ac:dyDescent="0.2">
      <c r="A216" s="27">
        <v>79696907</v>
      </c>
      <c r="B216" s="27" t="s">
        <v>185</v>
      </c>
      <c r="C216" s="27" t="s">
        <v>1839</v>
      </c>
      <c r="D216" s="28">
        <v>3.34</v>
      </c>
      <c r="E216" t="s">
        <v>21</v>
      </c>
      <c r="F216" t="s">
        <v>25</v>
      </c>
      <c r="G216" t="s">
        <v>14</v>
      </c>
    </row>
    <row r="217" spans="1:7" x14ac:dyDescent="0.2">
      <c r="A217" s="27">
        <v>67021785</v>
      </c>
      <c r="B217" s="27" t="s">
        <v>186</v>
      </c>
      <c r="C217" s="27" t="s">
        <v>1838</v>
      </c>
      <c r="D217" s="28">
        <v>4.758</v>
      </c>
      <c r="E217" t="s">
        <v>21</v>
      </c>
      <c r="F217" t="s">
        <v>25</v>
      </c>
      <c r="G217" t="s">
        <v>83</v>
      </c>
    </row>
    <row r="218" spans="1:7" x14ac:dyDescent="0.2">
      <c r="A218" s="27">
        <v>67021785</v>
      </c>
      <c r="B218" s="27" t="s">
        <v>186</v>
      </c>
      <c r="C218" s="27" t="s">
        <v>1839</v>
      </c>
      <c r="D218" s="28">
        <v>1.9359999999999999</v>
      </c>
      <c r="E218" t="s">
        <v>21</v>
      </c>
      <c r="F218" t="s">
        <v>25</v>
      </c>
      <c r="G218" t="s">
        <v>83</v>
      </c>
    </row>
    <row r="219" spans="1:7" x14ac:dyDescent="0.2">
      <c r="A219" s="27">
        <v>30333301</v>
      </c>
      <c r="B219" s="27" t="s">
        <v>187</v>
      </c>
      <c r="C219" s="27" t="s">
        <v>1838</v>
      </c>
      <c r="D219" s="28">
        <v>4.548</v>
      </c>
      <c r="E219" t="s">
        <v>12</v>
      </c>
      <c r="F219" t="s">
        <v>35</v>
      </c>
      <c r="G219" t="s">
        <v>83</v>
      </c>
    </row>
    <row r="220" spans="1:7" x14ac:dyDescent="0.2">
      <c r="A220" s="27">
        <v>30333301</v>
      </c>
      <c r="B220" s="27" t="s">
        <v>187</v>
      </c>
      <c r="C220" s="27" t="s">
        <v>1839</v>
      </c>
      <c r="D220" s="28">
        <v>1.82</v>
      </c>
      <c r="E220" t="s">
        <v>12</v>
      </c>
      <c r="F220" t="s">
        <v>35</v>
      </c>
      <c r="G220" t="s">
        <v>83</v>
      </c>
    </row>
    <row r="221" spans="1:7" x14ac:dyDescent="0.2">
      <c r="A221" s="27">
        <v>53016399</v>
      </c>
      <c r="B221" s="27" t="s">
        <v>188</v>
      </c>
      <c r="C221" s="27" t="s">
        <v>1838</v>
      </c>
      <c r="D221" s="28">
        <v>4.6719999999999997</v>
      </c>
      <c r="E221" t="s">
        <v>28</v>
      </c>
      <c r="F221" t="s">
        <v>29</v>
      </c>
      <c r="G221" t="s">
        <v>14</v>
      </c>
    </row>
    <row r="222" spans="1:7" x14ac:dyDescent="0.2">
      <c r="A222" s="27">
        <v>53016399</v>
      </c>
      <c r="B222" s="27" t="s">
        <v>188</v>
      </c>
      <c r="C222" s="27" t="s">
        <v>1839</v>
      </c>
      <c r="D222" s="28">
        <v>2.8639999999999999</v>
      </c>
      <c r="E222" t="s">
        <v>28</v>
      </c>
      <c r="F222" t="s">
        <v>29</v>
      </c>
      <c r="G222" t="s">
        <v>14</v>
      </c>
    </row>
    <row r="223" spans="1:7" x14ac:dyDescent="0.2">
      <c r="A223" s="27">
        <v>79404060</v>
      </c>
      <c r="B223" s="27" t="s">
        <v>189</v>
      </c>
      <c r="C223" s="27" t="s">
        <v>1838</v>
      </c>
      <c r="D223" s="28">
        <v>4.9420000000000002</v>
      </c>
      <c r="E223" t="s">
        <v>12</v>
      </c>
      <c r="F223" t="s">
        <v>13</v>
      </c>
      <c r="G223" t="s">
        <v>14</v>
      </c>
    </row>
    <row r="224" spans="1:7" x14ac:dyDescent="0.2">
      <c r="A224" s="27">
        <v>79404060</v>
      </c>
      <c r="B224" s="27" t="s">
        <v>189</v>
      </c>
      <c r="C224" s="27" t="s">
        <v>1839</v>
      </c>
      <c r="D224" s="28">
        <v>4.9420000000000002</v>
      </c>
      <c r="E224" t="s">
        <v>12</v>
      </c>
      <c r="F224" t="s">
        <v>13</v>
      </c>
      <c r="G224" t="s">
        <v>14</v>
      </c>
    </row>
    <row r="225" spans="1:7" x14ac:dyDescent="0.2">
      <c r="A225" s="27">
        <v>79405995</v>
      </c>
      <c r="B225" s="27" t="s">
        <v>191</v>
      </c>
      <c r="C225" s="27" t="s">
        <v>1838</v>
      </c>
      <c r="D225" s="28">
        <v>4.7460000000000004</v>
      </c>
      <c r="E225" t="s">
        <v>21</v>
      </c>
      <c r="F225" t="s">
        <v>31</v>
      </c>
      <c r="G225" t="s">
        <v>83</v>
      </c>
    </row>
    <row r="226" spans="1:7" x14ac:dyDescent="0.2">
      <c r="A226" s="27">
        <v>79405995</v>
      </c>
      <c r="B226" s="27" t="s">
        <v>191</v>
      </c>
      <c r="C226" s="27" t="s">
        <v>1839</v>
      </c>
      <c r="D226" s="28">
        <v>1.9239999999999999</v>
      </c>
      <c r="E226" t="s">
        <v>21</v>
      </c>
      <c r="F226" t="s">
        <v>31</v>
      </c>
      <c r="G226" t="s">
        <v>83</v>
      </c>
    </row>
    <row r="227" spans="1:7" x14ac:dyDescent="0.2">
      <c r="A227" s="27">
        <v>1030591376</v>
      </c>
      <c r="B227" s="27" t="s">
        <v>192</v>
      </c>
      <c r="C227" s="27" t="s">
        <v>1838</v>
      </c>
      <c r="D227" s="28">
        <v>4.5599999999999996</v>
      </c>
      <c r="E227" t="s">
        <v>28</v>
      </c>
      <c r="F227" t="s">
        <v>29</v>
      </c>
      <c r="G227" t="s">
        <v>14</v>
      </c>
    </row>
    <row r="228" spans="1:7" x14ac:dyDescent="0.2">
      <c r="A228" s="27">
        <v>1030591376</v>
      </c>
      <c r="B228" s="27" t="s">
        <v>192</v>
      </c>
      <c r="C228" s="27" t="s">
        <v>1839</v>
      </c>
      <c r="D228" s="28">
        <v>2.7919999999999998</v>
      </c>
      <c r="E228" t="s">
        <v>28</v>
      </c>
      <c r="F228" t="s">
        <v>29</v>
      </c>
      <c r="G228" t="s">
        <v>14</v>
      </c>
    </row>
    <row r="229" spans="1:7" x14ac:dyDescent="0.2">
      <c r="A229" s="27">
        <v>80731604</v>
      </c>
      <c r="B229" s="27" t="s">
        <v>193</v>
      </c>
      <c r="C229" s="27" t="s">
        <v>1838</v>
      </c>
      <c r="D229" s="28">
        <v>4.6260000000000003</v>
      </c>
      <c r="E229" t="s">
        <v>28</v>
      </c>
      <c r="F229" t="s">
        <v>104</v>
      </c>
      <c r="G229" t="s">
        <v>14</v>
      </c>
    </row>
    <row r="230" spans="1:7" x14ac:dyDescent="0.2">
      <c r="A230" s="27">
        <v>80731604</v>
      </c>
      <c r="B230" s="27" t="s">
        <v>193</v>
      </c>
      <c r="C230" s="27" t="s">
        <v>1839</v>
      </c>
      <c r="D230" s="28">
        <v>4.7539999999999996</v>
      </c>
      <c r="E230" t="s">
        <v>28</v>
      </c>
      <c r="F230" t="s">
        <v>104</v>
      </c>
      <c r="G230" t="s">
        <v>14</v>
      </c>
    </row>
    <row r="231" spans="1:7" x14ac:dyDescent="0.2">
      <c r="A231" s="27">
        <v>1098100040</v>
      </c>
      <c r="B231" s="27" t="s">
        <v>194</v>
      </c>
      <c r="C231" s="27" t="s">
        <v>1838</v>
      </c>
      <c r="D231" s="28">
        <v>2.7959999999999998</v>
      </c>
      <c r="E231" t="s">
        <v>16</v>
      </c>
      <c r="F231" t="s">
        <v>17</v>
      </c>
      <c r="G231" t="s">
        <v>14</v>
      </c>
    </row>
    <row r="232" spans="1:7" x14ac:dyDescent="0.2">
      <c r="A232" s="27">
        <v>1098100040</v>
      </c>
      <c r="B232" s="27" t="s">
        <v>194</v>
      </c>
      <c r="C232" s="27" t="s">
        <v>1839</v>
      </c>
      <c r="D232" s="28">
        <v>2.6680000000000001</v>
      </c>
      <c r="E232" t="s">
        <v>16</v>
      </c>
      <c r="F232" t="s">
        <v>17</v>
      </c>
      <c r="G232" t="s">
        <v>14</v>
      </c>
    </row>
    <row r="233" spans="1:7" x14ac:dyDescent="0.2">
      <c r="A233" s="27">
        <v>52053644</v>
      </c>
      <c r="B233" s="27" t="s">
        <v>195</v>
      </c>
      <c r="C233" s="27" t="s">
        <v>1838</v>
      </c>
      <c r="D233" s="28">
        <v>2.7959999999999998</v>
      </c>
      <c r="E233" t="s">
        <v>16</v>
      </c>
      <c r="F233" t="s">
        <v>17</v>
      </c>
      <c r="G233" t="s">
        <v>14</v>
      </c>
    </row>
    <row r="234" spans="1:7" x14ac:dyDescent="0.2">
      <c r="A234" s="27">
        <v>52053644</v>
      </c>
      <c r="B234" s="27" t="s">
        <v>195</v>
      </c>
      <c r="C234" s="27" t="s">
        <v>1839</v>
      </c>
      <c r="D234" s="28">
        <v>1.744</v>
      </c>
      <c r="E234" t="s">
        <v>16</v>
      </c>
      <c r="F234" t="s">
        <v>17</v>
      </c>
      <c r="G234" t="s">
        <v>14</v>
      </c>
    </row>
    <row r="235" spans="1:7" x14ac:dyDescent="0.2">
      <c r="A235" s="27">
        <v>1010171865</v>
      </c>
      <c r="B235" s="27" t="s">
        <v>196</v>
      </c>
      <c r="C235" s="27" t="s">
        <v>1839</v>
      </c>
      <c r="D235" s="28">
        <v>2.3380000000000001</v>
      </c>
      <c r="E235" t="s">
        <v>28</v>
      </c>
      <c r="F235" t="s">
        <v>38</v>
      </c>
      <c r="G235" t="s">
        <v>14</v>
      </c>
    </row>
    <row r="236" spans="1:7" x14ac:dyDescent="0.2">
      <c r="A236" s="27">
        <v>79349662</v>
      </c>
      <c r="B236" s="27" t="s">
        <v>197</v>
      </c>
      <c r="C236" s="27" t="s">
        <v>1838</v>
      </c>
      <c r="D236" s="28">
        <v>4.8659999999999997</v>
      </c>
      <c r="E236" t="s">
        <v>21</v>
      </c>
      <c r="F236" t="s">
        <v>22</v>
      </c>
      <c r="G236" t="s">
        <v>14</v>
      </c>
    </row>
    <row r="237" spans="1:7" x14ac:dyDescent="0.2">
      <c r="A237" s="27">
        <v>79349662</v>
      </c>
      <c r="B237" s="27" t="s">
        <v>197</v>
      </c>
      <c r="C237" s="27" t="s">
        <v>1839</v>
      </c>
      <c r="D237" s="28">
        <v>4.7859999999999996</v>
      </c>
      <c r="E237" t="s">
        <v>21</v>
      </c>
      <c r="F237" t="s">
        <v>22</v>
      </c>
      <c r="G237" t="s">
        <v>14</v>
      </c>
    </row>
    <row r="238" spans="1:7" x14ac:dyDescent="0.2">
      <c r="A238" s="27">
        <v>52955398</v>
      </c>
      <c r="B238" s="27" t="s">
        <v>198</v>
      </c>
      <c r="C238" s="27" t="s">
        <v>1838</v>
      </c>
      <c r="D238" s="28">
        <v>4.798</v>
      </c>
      <c r="E238" t="s">
        <v>28</v>
      </c>
      <c r="F238" t="s">
        <v>104</v>
      </c>
      <c r="G238" t="s">
        <v>14</v>
      </c>
    </row>
    <row r="239" spans="1:7" x14ac:dyDescent="0.2">
      <c r="A239" s="27">
        <v>52955398</v>
      </c>
      <c r="B239" s="27" t="s">
        <v>198</v>
      </c>
      <c r="C239" s="27" t="s">
        <v>1839</v>
      </c>
      <c r="D239" s="28">
        <v>4.726</v>
      </c>
      <c r="E239" t="s">
        <v>28</v>
      </c>
      <c r="F239" t="s">
        <v>104</v>
      </c>
      <c r="G239" t="s">
        <v>14</v>
      </c>
    </row>
    <row r="240" spans="1:7" x14ac:dyDescent="0.2">
      <c r="A240" s="27">
        <v>80159179</v>
      </c>
      <c r="B240" s="27" t="s">
        <v>199</v>
      </c>
      <c r="C240" s="27" t="s">
        <v>1838</v>
      </c>
      <c r="D240" s="28">
        <v>4.806</v>
      </c>
      <c r="E240" t="s">
        <v>12</v>
      </c>
      <c r="F240" t="s">
        <v>35</v>
      </c>
      <c r="G240" t="s">
        <v>14</v>
      </c>
    </row>
    <row r="241" spans="1:7" x14ac:dyDescent="0.2">
      <c r="A241" s="27">
        <v>80159179</v>
      </c>
      <c r="B241" s="27" t="s">
        <v>199</v>
      </c>
      <c r="C241" s="27" t="s">
        <v>1839</v>
      </c>
      <c r="D241" s="28">
        <v>4.8259999999999996</v>
      </c>
      <c r="E241" t="s">
        <v>12</v>
      </c>
      <c r="F241" t="s">
        <v>35</v>
      </c>
      <c r="G241" t="s">
        <v>14</v>
      </c>
    </row>
    <row r="242" spans="1:7" x14ac:dyDescent="0.2">
      <c r="A242" s="27">
        <v>17312723</v>
      </c>
      <c r="B242" s="27" t="s">
        <v>200</v>
      </c>
      <c r="C242" s="27" t="s">
        <v>1838</v>
      </c>
      <c r="D242" s="28">
        <v>0.65200000000000002</v>
      </c>
      <c r="E242" t="s">
        <v>21</v>
      </c>
      <c r="F242" t="s">
        <v>25</v>
      </c>
      <c r="G242" t="s">
        <v>26</v>
      </c>
    </row>
    <row r="243" spans="1:7" x14ac:dyDescent="0.2">
      <c r="A243" s="27">
        <v>17312723</v>
      </c>
      <c r="B243" s="27" t="s">
        <v>200</v>
      </c>
      <c r="C243" s="27" t="s">
        <v>1839</v>
      </c>
      <c r="D243" s="28">
        <v>2.742</v>
      </c>
      <c r="E243" t="s">
        <v>21</v>
      </c>
      <c r="F243" t="s">
        <v>25</v>
      </c>
      <c r="G243" t="s">
        <v>26</v>
      </c>
    </row>
    <row r="244" spans="1:7" x14ac:dyDescent="0.2">
      <c r="A244" s="27">
        <v>80733196</v>
      </c>
      <c r="B244" s="27" t="s">
        <v>201</v>
      </c>
      <c r="C244" s="27" t="s">
        <v>1838</v>
      </c>
      <c r="D244" s="28">
        <v>4.306</v>
      </c>
      <c r="E244" t="s">
        <v>16</v>
      </c>
      <c r="F244" t="s">
        <v>48</v>
      </c>
      <c r="G244" t="s">
        <v>14</v>
      </c>
    </row>
    <row r="245" spans="1:7" x14ac:dyDescent="0.2">
      <c r="A245" s="27">
        <v>80733196</v>
      </c>
      <c r="B245" s="27" t="s">
        <v>201</v>
      </c>
      <c r="C245" s="27" t="s">
        <v>1839</v>
      </c>
      <c r="D245" s="28">
        <v>4.1740000000000004</v>
      </c>
      <c r="E245" t="s">
        <v>16</v>
      </c>
      <c r="F245" t="s">
        <v>48</v>
      </c>
      <c r="G245" t="s">
        <v>14</v>
      </c>
    </row>
    <row r="246" spans="1:7" x14ac:dyDescent="0.2">
      <c r="A246" s="27">
        <v>19255758</v>
      </c>
      <c r="B246" s="27" t="s">
        <v>202</v>
      </c>
      <c r="C246" s="27" t="s">
        <v>1838</v>
      </c>
      <c r="D246" s="28">
        <v>3.976</v>
      </c>
      <c r="E246" t="s">
        <v>21</v>
      </c>
      <c r="F246" t="s">
        <v>71</v>
      </c>
      <c r="G246" t="s">
        <v>14</v>
      </c>
    </row>
    <row r="247" spans="1:7" x14ac:dyDescent="0.2">
      <c r="A247" s="27">
        <v>19255758</v>
      </c>
      <c r="B247" s="27" t="s">
        <v>202</v>
      </c>
      <c r="C247" s="27" t="s">
        <v>1839</v>
      </c>
      <c r="D247" s="28">
        <v>3.52</v>
      </c>
      <c r="E247" t="s">
        <v>21</v>
      </c>
      <c r="F247" t="s">
        <v>71</v>
      </c>
      <c r="G247" t="s">
        <v>14</v>
      </c>
    </row>
    <row r="248" spans="1:7" x14ac:dyDescent="0.2">
      <c r="A248" s="27">
        <v>73164905</v>
      </c>
      <c r="B248" s="27" t="s">
        <v>203</v>
      </c>
      <c r="C248" s="27" t="s">
        <v>1838</v>
      </c>
      <c r="D248" s="28">
        <v>2.8260000000000001</v>
      </c>
      <c r="E248" t="s">
        <v>12</v>
      </c>
      <c r="F248" t="s">
        <v>13</v>
      </c>
      <c r="G248" t="s">
        <v>14</v>
      </c>
    </row>
    <row r="249" spans="1:7" x14ac:dyDescent="0.2">
      <c r="A249" s="27">
        <v>73164905</v>
      </c>
      <c r="B249" s="27" t="s">
        <v>203</v>
      </c>
      <c r="C249" s="27" t="s">
        <v>1839</v>
      </c>
      <c r="D249" s="28">
        <v>4.8179999999999996</v>
      </c>
      <c r="E249" t="s">
        <v>12</v>
      </c>
      <c r="F249" t="s">
        <v>13</v>
      </c>
      <c r="G249" t="s">
        <v>14</v>
      </c>
    </row>
    <row r="250" spans="1:7" x14ac:dyDescent="0.2">
      <c r="A250" s="27">
        <v>51781237</v>
      </c>
      <c r="B250" s="27" t="s">
        <v>204</v>
      </c>
      <c r="C250" s="27" t="s">
        <v>1838</v>
      </c>
      <c r="D250" s="28">
        <v>3.84</v>
      </c>
      <c r="E250" t="s">
        <v>21</v>
      </c>
      <c r="F250" t="s">
        <v>205</v>
      </c>
      <c r="G250" t="s">
        <v>14</v>
      </c>
    </row>
    <row r="251" spans="1:7" x14ac:dyDescent="0.2">
      <c r="A251" s="27">
        <v>51781237</v>
      </c>
      <c r="B251" s="27" t="s">
        <v>204</v>
      </c>
      <c r="C251" s="27" t="s">
        <v>1839</v>
      </c>
      <c r="D251" s="28">
        <v>3.7120000000000002</v>
      </c>
      <c r="E251" t="s">
        <v>21</v>
      </c>
      <c r="F251" t="s">
        <v>205</v>
      </c>
      <c r="G251" t="s">
        <v>14</v>
      </c>
    </row>
    <row r="252" spans="1:7" x14ac:dyDescent="0.2">
      <c r="A252" s="27">
        <v>91073816</v>
      </c>
      <c r="B252" s="27" t="s">
        <v>207</v>
      </c>
      <c r="C252" s="27" t="s">
        <v>1838</v>
      </c>
      <c r="D252" s="28">
        <v>4.1399999999999997</v>
      </c>
      <c r="E252" t="s">
        <v>21</v>
      </c>
      <c r="F252" t="s">
        <v>25</v>
      </c>
      <c r="G252" t="s">
        <v>14</v>
      </c>
    </row>
    <row r="253" spans="1:7" x14ac:dyDescent="0.2">
      <c r="A253" s="27">
        <v>91073816</v>
      </c>
      <c r="B253" s="27" t="s">
        <v>207</v>
      </c>
      <c r="C253" s="27" t="s">
        <v>1839</v>
      </c>
      <c r="D253" s="28">
        <v>4.5919999999999996</v>
      </c>
      <c r="E253" t="s">
        <v>21</v>
      </c>
      <c r="F253" t="s">
        <v>25</v>
      </c>
      <c r="G253" t="s">
        <v>14</v>
      </c>
    </row>
    <row r="254" spans="1:7" x14ac:dyDescent="0.2">
      <c r="A254" s="27">
        <v>12749533</v>
      </c>
      <c r="B254" s="27" t="s">
        <v>208</v>
      </c>
      <c r="C254" s="27" t="s">
        <v>1838</v>
      </c>
      <c r="D254" s="28">
        <v>2.726</v>
      </c>
      <c r="E254" t="s">
        <v>12</v>
      </c>
      <c r="F254" t="s">
        <v>35</v>
      </c>
      <c r="G254" t="s">
        <v>26</v>
      </c>
    </row>
    <row r="255" spans="1:7" x14ac:dyDescent="0.2">
      <c r="A255" s="27">
        <v>79542381</v>
      </c>
      <c r="B255" s="27" t="s">
        <v>209</v>
      </c>
      <c r="C255" s="27" t="s">
        <v>1838</v>
      </c>
      <c r="D255" s="28">
        <v>4.7960000000000003</v>
      </c>
      <c r="E255" t="s">
        <v>28</v>
      </c>
      <c r="F255" t="s">
        <v>29</v>
      </c>
      <c r="G255" t="s">
        <v>14</v>
      </c>
    </row>
    <row r="256" spans="1:7" x14ac:dyDescent="0.2">
      <c r="A256" s="27">
        <v>79542381</v>
      </c>
      <c r="B256" s="27" t="s">
        <v>209</v>
      </c>
      <c r="C256" s="27" t="s">
        <v>1839</v>
      </c>
      <c r="D256" s="28">
        <v>1.4279999999999999</v>
      </c>
      <c r="E256" t="s">
        <v>28</v>
      </c>
      <c r="F256" t="s">
        <v>29</v>
      </c>
      <c r="G256" t="s">
        <v>14</v>
      </c>
    </row>
    <row r="257" spans="1:7" x14ac:dyDescent="0.2">
      <c r="A257" s="27">
        <v>52227779</v>
      </c>
      <c r="B257" s="27" t="s">
        <v>210</v>
      </c>
      <c r="C257" s="27" t="s">
        <v>1838</v>
      </c>
      <c r="D257" s="28">
        <v>4.78</v>
      </c>
      <c r="E257" t="s">
        <v>21</v>
      </c>
      <c r="F257" t="s">
        <v>31</v>
      </c>
      <c r="G257" t="s">
        <v>14</v>
      </c>
    </row>
    <row r="258" spans="1:7" x14ac:dyDescent="0.2">
      <c r="A258" s="27">
        <v>52227779</v>
      </c>
      <c r="B258" s="27" t="s">
        <v>210</v>
      </c>
      <c r="C258" s="27" t="s">
        <v>1839</v>
      </c>
      <c r="D258" s="28">
        <v>4.6719999999999997</v>
      </c>
      <c r="E258" t="s">
        <v>21</v>
      </c>
      <c r="F258" t="s">
        <v>31</v>
      </c>
      <c r="G258" t="s">
        <v>14</v>
      </c>
    </row>
    <row r="259" spans="1:7" x14ac:dyDescent="0.2">
      <c r="A259" s="27">
        <v>40376543</v>
      </c>
      <c r="B259" s="27" t="s">
        <v>211</v>
      </c>
      <c r="C259" s="27" t="s">
        <v>1838</v>
      </c>
      <c r="D259" s="28">
        <v>2.6579999999999999</v>
      </c>
      <c r="E259" t="s">
        <v>16</v>
      </c>
      <c r="F259" t="s">
        <v>112</v>
      </c>
      <c r="G259" t="s">
        <v>26</v>
      </c>
    </row>
    <row r="260" spans="1:7" x14ac:dyDescent="0.2">
      <c r="A260" s="27">
        <v>40376543</v>
      </c>
      <c r="B260" s="27" t="s">
        <v>211</v>
      </c>
      <c r="C260" s="27" t="s">
        <v>1839</v>
      </c>
      <c r="D260" s="28">
        <v>1.62</v>
      </c>
      <c r="E260" t="s">
        <v>16</v>
      </c>
      <c r="F260" t="s">
        <v>112</v>
      </c>
      <c r="G260" t="s">
        <v>26</v>
      </c>
    </row>
    <row r="261" spans="1:7" x14ac:dyDescent="0.2">
      <c r="A261" s="27">
        <v>94411523</v>
      </c>
      <c r="B261" s="27" t="s">
        <v>212</v>
      </c>
      <c r="C261" s="27" t="s">
        <v>1838</v>
      </c>
      <c r="D261" s="28">
        <v>4.5140000000000002</v>
      </c>
      <c r="E261" t="s">
        <v>21</v>
      </c>
      <c r="F261" t="s">
        <v>25</v>
      </c>
      <c r="G261" t="s">
        <v>83</v>
      </c>
    </row>
    <row r="262" spans="1:7" x14ac:dyDescent="0.2">
      <c r="A262" s="27">
        <v>94411523</v>
      </c>
      <c r="B262" s="27" t="s">
        <v>212</v>
      </c>
      <c r="C262" s="27" t="s">
        <v>1839</v>
      </c>
      <c r="D262" s="28">
        <v>1.964</v>
      </c>
      <c r="E262" t="s">
        <v>21</v>
      </c>
      <c r="F262" t="s">
        <v>25</v>
      </c>
      <c r="G262" t="s">
        <v>83</v>
      </c>
    </row>
    <row r="263" spans="1:7" x14ac:dyDescent="0.2">
      <c r="A263" s="27">
        <v>80369487</v>
      </c>
      <c r="B263" s="27" t="s">
        <v>213</v>
      </c>
      <c r="C263" s="27" t="s">
        <v>1838</v>
      </c>
      <c r="D263" s="28">
        <v>4.7519999999999998</v>
      </c>
      <c r="E263" t="s">
        <v>41</v>
      </c>
      <c r="F263" t="s">
        <v>87</v>
      </c>
      <c r="G263" t="s">
        <v>14</v>
      </c>
    </row>
    <row r="264" spans="1:7" x14ac:dyDescent="0.2">
      <c r="A264" s="27">
        <v>80369487</v>
      </c>
      <c r="B264" s="27" t="s">
        <v>213</v>
      </c>
      <c r="C264" s="27" t="s">
        <v>1839</v>
      </c>
      <c r="D264" s="28">
        <v>4.9640000000000004</v>
      </c>
      <c r="E264" t="s">
        <v>41</v>
      </c>
      <c r="F264" t="s">
        <v>87</v>
      </c>
      <c r="G264" t="s">
        <v>14</v>
      </c>
    </row>
    <row r="265" spans="1:7" x14ac:dyDescent="0.2">
      <c r="A265" s="27">
        <v>52930481</v>
      </c>
      <c r="B265" s="27" t="s">
        <v>214</v>
      </c>
      <c r="C265" s="27" t="s">
        <v>1838</v>
      </c>
      <c r="D265" s="28">
        <v>3.84</v>
      </c>
      <c r="E265" t="s">
        <v>41</v>
      </c>
      <c r="F265" t="s">
        <v>87</v>
      </c>
      <c r="G265" t="s">
        <v>14</v>
      </c>
    </row>
    <row r="266" spans="1:7" x14ac:dyDescent="0.2">
      <c r="A266" s="27">
        <v>52930481</v>
      </c>
      <c r="B266" s="27" t="s">
        <v>214</v>
      </c>
      <c r="C266" s="27" t="s">
        <v>1839</v>
      </c>
      <c r="D266" s="28">
        <v>4.6680000000000001</v>
      </c>
      <c r="E266" t="s">
        <v>41</v>
      </c>
      <c r="F266" t="s">
        <v>87</v>
      </c>
      <c r="G266" t="s">
        <v>14</v>
      </c>
    </row>
    <row r="267" spans="1:7" x14ac:dyDescent="0.2">
      <c r="A267" s="27">
        <v>52249107</v>
      </c>
      <c r="B267" s="27" t="s">
        <v>215</v>
      </c>
      <c r="C267" s="27" t="s">
        <v>1838</v>
      </c>
      <c r="D267" s="28">
        <v>4.8360000000000003</v>
      </c>
      <c r="E267" t="s">
        <v>12</v>
      </c>
      <c r="F267" t="s">
        <v>35</v>
      </c>
      <c r="G267" t="s">
        <v>14</v>
      </c>
    </row>
    <row r="268" spans="1:7" x14ac:dyDescent="0.2">
      <c r="A268" s="27">
        <v>52249107</v>
      </c>
      <c r="B268" s="27" t="s">
        <v>215</v>
      </c>
      <c r="C268" s="27" t="s">
        <v>1839</v>
      </c>
      <c r="D268" s="28">
        <v>4.6660000000000004</v>
      </c>
      <c r="E268" t="s">
        <v>12</v>
      </c>
      <c r="F268" t="s">
        <v>35</v>
      </c>
      <c r="G268" t="s">
        <v>14</v>
      </c>
    </row>
    <row r="269" spans="1:7" x14ac:dyDescent="0.2">
      <c r="A269" s="27">
        <v>52392802</v>
      </c>
      <c r="B269" s="27" t="s">
        <v>216</v>
      </c>
      <c r="C269" s="27" t="s">
        <v>1838</v>
      </c>
      <c r="D269" s="28">
        <v>1.968</v>
      </c>
      <c r="E269" t="s">
        <v>16</v>
      </c>
      <c r="F269" t="s">
        <v>17</v>
      </c>
      <c r="G269" t="s">
        <v>14</v>
      </c>
    </row>
    <row r="270" spans="1:7" x14ac:dyDescent="0.2">
      <c r="A270" s="27">
        <v>52392802</v>
      </c>
      <c r="B270" s="27" t="s">
        <v>216</v>
      </c>
      <c r="C270" s="27" t="s">
        <v>1839</v>
      </c>
      <c r="D270" s="28">
        <v>1.968</v>
      </c>
      <c r="E270" t="s">
        <v>16</v>
      </c>
      <c r="F270" t="s">
        <v>17</v>
      </c>
      <c r="G270" t="s">
        <v>14</v>
      </c>
    </row>
    <row r="271" spans="1:7" x14ac:dyDescent="0.2">
      <c r="A271" s="27">
        <v>1030569012</v>
      </c>
      <c r="B271" s="27" t="s">
        <v>217</v>
      </c>
      <c r="C271" s="27" t="s">
        <v>1838</v>
      </c>
      <c r="D271" s="28">
        <v>4.7619999999999996</v>
      </c>
      <c r="E271" t="s">
        <v>12</v>
      </c>
      <c r="F271" t="s">
        <v>35</v>
      </c>
      <c r="G271" t="s">
        <v>14</v>
      </c>
    </row>
    <row r="272" spans="1:7" x14ac:dyDescent="0.2">
      <c r="A272" s="27">
        <v>1030569012</v>
      </c>
      <c r="B272" s="27" t="s">
        <v>217</v>
      </c>
      <c r="C272" s="27" t="s">
        <v>1839</v>
      </c>
      <c r="D272" s="28">
        <v>3.8079999999999998</v>
      </c>
      <c r="E272" t="s">
        <v>12</v>
      </c>
      <c r="F272" t="s">
        <v>35</v>
      </c>
      <c r="G272" t="s">
        <v>14</v>
      </c>
    </row>
    <row r="273" spans="1:7" x14ac:dyDescent="0.2">
      <c r="A273" s="27">
        <v>86085954</v>
      </c>
      <c r="B273" s="27" t="s">
        <v>469</v>
      </c>
      <c r="C273" s="27" t="s">
        <v>1838</v>
      </c>
      <c r="D273" s="28">
        <v>1.78</v>
      </c>
      <c r="E273" t="s">
        <v>28</v>
      </c>
      <c r="F273" t="s">
        <v>38</v>
      </c>
      <c r="G273" t="s">
        <v>26</v>
      </c>
    </row>
    <row r="274" spans="1:7" x14ac:dyDescent="0.2">
      <c r="A274" s="27">
        <v>86085954</v>
      </c>
      <c r="B274" s="27" t="s">
        <v>469</v>
      </c>
      <c r="C274" s="27" t="s">
        <v>1839</v>
      </c>
      <c r="D274" s="28">
        <v>1.956</v>
      </c>
      <c r="E274" t="s">
        <v>28</v>
      </c>
      <c r="F274" t="s">
        <v>38</v>
      </c>
      <c r="G274" t="s">
        <v>26</v>
      </c>
    </row>
    <row r="275" spans="1:7" x14ac:dyDescent="0.2">
      <c r="A275" s="27">
        <v>60343863</v>
      </c>
      <c r="B275" s="27" t="s">
        <v>220</v>
      </c>
      <c r="C275" s="27" t="s">
        <v>1838</v>
      </c>
      <c r="D275" s="28">
        <v>4.266</v>
      </c>
      <c r="E275" t="s">
        <v>12</v>
      </c>
      <c r="F275" t="s">
        <v>13</v>
      </c>
      <c r="G275" t="s">
        <v>14</v>
      </c>
    </row>
    <row r="276" spans="1:7" x14ac:dyDescent="0.2">
      <c r="A276" s="27">
        <v>60343863</v>
      </c>
      <c r="B276" s="27" t="s">
        <v>220</v>
      </c>
      <c r="C276" s="27" t="s">
        <v>1839</v>
      </c>
      <c r="D276" s="28">
        <v>4.4160000000000004</v>
      </c>
      <c r="E276" t="s">
        <v>12</v>
      </c>
      <c r="F276" t="s">
        <v>13</v>
      </c>
      <c r="G276" t="s">
        <v>14</v>
      </c>
    </row>
    <row r="277" spans="1:7" x14ac:dyDescent="0.2">
      <c r="A277" s="27">
        <v>79719431</v>
      </c>
      <c r="B277" s="27" t="s">
        <v>221</v>
      </c>
      <c r="C277" s="27" t="s">
        <v>1838</v>
      </c>
      <c r="D277" s="28">
        <v>4.6340000000000003</v>
      </c>
      <c r="E277" t="s">
        <v>21</v>
      </c>
      <c r="F277" t="s">
        <v>25</v>
      </c>
      <c r="G277" t="s">
        <v>14</v>
      </c>
    </row>
    <row r="278" spans="1:7" x14ac:dyDescent="0.2">
      <c r="A278" s="27">
        <v>79719431</v>
      </c>
      <c r="B278" s="27" t="s">
        <v>221</v>
      </c>
      <c r="C278" s="27" t="s">
        <v>1839</v>
      </c>
      <c r="D278" s="28">
        <v>4.6479999999999997</v>
      </c>
      <c r="E278" t="s">
        <v>21</v>
      </c>
      <c r="F278" t="s">
        <v>25</v>
      </c>
      <c r="G278" t="s">
        <v>14</v>
      </c>
    </row>
    <row r="279" spans="1:7" x14ac:dyDescent="0.2">
      <c r="A279" s="27">
        <v>80409561</v>
      </c>
      <c r="B279" s="27" t="s">
        <v>222</v>
      </c>
      <c r="C279" s="27" t="s">
        <v>1838</v>
      </c>
      <c r="D279" s="28">
        <v>4.718</v>
      </c>
      <c r="E279" t="s">
        <v>12</v>
      </c>
      <c r="F279" t="s">
        <v>35</v>
      </c>
      <c r="G279" t="s">
        <v>14</v>
      </c>
    </row>
    <row r="280" spans="1:7" x14ac:dyDescent="0.2">
      <c r="A280" s="27">
        <v>80409561</v>
      </c>
      <c r="B280" s="27" t="s">
        <v>222</v>
      </c>
      <c r="C280" s="27" t="s">
        <v>1839</v>
      </c>
      <c r="D280" s="28">
        <v>4.4260000000000002</v>
      </c>
      <c r="E280" t="s">
        <v>12</v>
      </c>
      <c r="F280" t="s">
        <v>35</v>
      </c>
      <c r="G280" t="s">
        <v>14</v>
      </c>
    </row>
    <row r="281" spans="1:7" x14ac:dyDescent="0.2">
      <c r="A281" s="27">
        <v>1032422928</v>
      </c>
      <c r="B281" s="27" t="s">
        <v>225</v>
      </c>
      <c r="C281" s="27" t="s">
        <v>1838</v>
      </c>
      <c r="D281" s="28">
        <v>4.8120000000000003</v>
      </c>
      <c r="E281" t="s">
        <v>21</v>
      </c>
      <c r="F281" t="s">
        <v>33</v>
      </c>
      <c r="G281" t="s">
        <v>14</v>
      </c>
    </row>
    <row r="282" spans="1:7" x14ac:dyDescent="0.2">
      <c r="A282" s="27">
        <v>1032422928</v>
      </c>
      <c r="B282" s="27" t="s">
        <v>225</v>
      </c>
      <c r="C282" s="27" t="s">
        <v>1839</v>
      </c>
      <c r="D282" s="28">
        <v>3.512</v>
      </c>
      <c r="E282" t="s">
        <v>21</v>
      </c>
      <c r="F282" t="s">
        <v>33</v>
      </c>
      <c r="G282" t="s">
        <v>14</v>
      </c>
    </row>
    <row r="283" spans="1:7" x14ac:dyDescent="0.2">
      <c r="A283" s="27">
        <v>80260545</v>
      </c>
      <c r="B283" s="27" t="s">
        <v>226</v>
      </c>
      <c r="C283" s="27" t="s">
        <v>1838</v>
      </c>
      <c r="D283" s="28">
        <v>1.968</v>
      </c>
      <c r="E283" t="s">
        <v>12</v>
      </c>
      <c r="F283" t="s">
        <v>35</v>
      </c>
      <c r="G283" t="s">
        <v>14</v>
      </c>
    </row>
    <row r="284" spans="1:7" x14ac:dyDescent="0.2">
      <c r="A284" s="27">
        <v>80260545</v>
      </c>
      <c r="B284" s="27" t="s">
        <v>226</v>
      </c>
      <c r="C284" s="27" t="s">
        <v>1839</v>
      </c>
      <c r="D284" s="28">
        <v>1.9</v>
      </c>
      <c r="E284" t="s">
        <v>12</v>
      </c>
      <c r="F284" t="s">
        <v>35</v>
      </c>
      <c r="G284" t="s">
        <v>14</v>
      </c>
    </row>
    <row r="285" spans="1:7" x14ac:dyDescent="0.2">
      <c r="A285" s="27">
        <v>67038344</v>
      </c>
      <c r="B285" s="27" t="s">
        <v>227</v>
      </c>
      <c r="C285" s="27" t="s">
        <v>1838</v>
      </c>
      <c r="D285" s="28">
        <v>4.6619999999999999</v>
      </c>
      <c r="E285" t="s">
        <v>28</v>
      </c>
      <c r="F285" t="s">
        <v>29</v>
      </c>
      <c r="G285" t="s">
        <v>83</v>
      </c>
    </row>
    <row r="286" spans="1:7" x14ac:dyDescent="0.2">
      <c r="A286" s="27">
        <v>67038344</v>
      </c>
      <c r="B286" s="27" t="s">
        <v>227</v>
      </c>
      <c r="C286" s="27" t="s">
        <v>1839</v>
      </c>
      <c r="D286" s="28">
        <v>2.9340000000000002</v>
      </c>
      <c r="E286" t="s">
        <v>28</v>
      </c>
      <c r="F286" t="s">
        <v>29</v>
      </c>
      <c r="G286" t="s">
        <v>83</v>
      </c>
    </row>
    <row r="287" spans="1:7" x14ac:dyDescent="0.2">
      <c r="A287" s="27">
        <v>80811369</v>
      </c>
      <c r="B287" s="27" t="s">
        <v>228</v>
      </c>
      <c r="C287" s="27" t="s">
        <v>1838</v>
      </c>
      <c r="D287" s="28">
        <v>3.6320000000000001</v>
      </c>
      <c r="E287" t="s">
        <v>12</v>
      </c>
      <c r="F287" t="s">
        <v>13</v>
      </c>
      <c r="G287" t="s">
        <v>14</v>
      </c>
    </row>
    <row r="288" spans="1:7" x14ac:dyDescent="0.2">
      <c r="A288" s="27">
        <v>80811369</v>
      </c>
      <c r="B288" s="27" t="s">
        <v>228</v>
      </c>
      <c r="C288" s="27" t="s">
        <v>1839</v>
      </c>
      <c r="D288" s="28">
        <v>4.3559999999999999</v>
      </c>
      <c r="E288" t="s">
        <v>12</v>
      </c>
      <c r="F288" t="s">
        <v>13</v>
      </c>
      <c r="G288" t="s">
        <v>14</v>
      </c>
    </row>
    <row r="289" spans="1:7" x14ac:dyDescent="0.2">
      <c r="A289" s="27">
        <v>79784121</v>
      </c>
      <c r="B289" s="27" t="s">
        <v>230</v>
      </c>
      <c r="C289" s="27" t="s">
        <v>1838</v>
      </c>
      <c r="D289" s="28">
        <v>4.6239999999999997</v>
      </c>
      <c r="E289" t="s">
        <v>41</v>
      </c>
      <c r="F289" t="s">
        <v>53</v>
      </c>
      <c r="G289" t="s">
        <v>14</v>
      </c>
    </row>
    <row r="290" spans="1:7" x14ac:dyDescent="0.2">
      <c r="A290" s="27">
        <v>79784121</v>
      </c>
      <c r="B290" s="27" t="s">
        <v>230</v>
      </c>
      <c r="C290" s="27" t="s">
        <v>1839</v>
      </c>
      <c r="D290" s="28">
        <v>4.8079999999999998</v>
      </c>
      <c r="E290" t="s">
        <v>41</v>
      </c>
      <c r="F290" t="s">
        <v>53</v>
      </c>
      <c r="G290" t="s">
        <v>14</v>
      </c>
    </row>
    <row r="291" spans="1:7" x14ac:dyDescent="0.2">
      <c r="A291" s="27">
        <v>1018409652</v>
      </c>
      <c r="B291" s="27" t="s">
        <v>231</v>
      </c>
      <c r="C291" s="27" t="s">
        <v>1838</v>
      </c>
      <c r="D291" s="28">
        <v>1.8919999999999999</v>
      </c>
      <c r="E291" t="s">
        <v>16</v>
      </c>
      <c r="F291" t="s">
        <v>112</v>
      </c>
      <c r="G291" t="s">
        <v>26</v>
      </c>
    </row>
    <row r="292" spans="1:7" x14ac:dyDescent="0.2">
      <c r="A292" s="27">
        <v>1018409652</v>
      </c>
      <c r="B292" s="27" t="s">
        <v>231</v>
      </c>
      <c r="C292" s="27" t="s">
        <v>1839</v>
      </c>
      <c r="D292" s="28">
        <v>1.964</v>
      </c>
      <c r="E292" t="s">
        <v>16</v>
      </c>
      <c r="F292" t="s">
        <v>112</v>
      </c>
      <c r="G292" t="s">
        <v>26</v>
      </c>
    </row>
    <row r="293" spans="1:7" x14ac:dyDescent="0.2">
      <c r="A293" s="27">
        <v>94064171</v>
      </c>
      <c r="B293" s="27" t="s">
        <v>232</v>
      </c>
      <c r="C293" s="27" t="s">
        <v>1838</v>
      </c>
      <c r="D293" s="28">
        <v>4.516</v>
      </c>
      <c r="E293" t="s">
        <v>21</v>
      </c>
      <c r="F293" t="s">
        <v>25</v>
      </c>
      <c r="G293" t="s">
        <v>83</v>
      </c>
    </row>
    <row r="294" spans="1:7" x14ac:dyDescent="0.2">
      <c r="A294" s="27">
        <v>94064171</v>
      </c>
      <c r="B294" s="27" t="s">
        <v>232</v>
      </c>
      <c r="C294" s="27" t="s">
        <v>1839</v>
      </c>
      <c r="D294" s="28">
        <v>2.8879999999999999</v>
      </c>
      <c r="E294" t="s">
        <v>21</v>
      </c>
      <c r="F294" t="s">
        <v>25</v>
      </c>
      <c r="G294" t="s">
        <v>83</v>
      </c>
    </row>
    <row r="295" spans="1:7" x14ac:dyDescent="0.2">
      <c r="A295" s="27">
        <v>1130675017</v>
      </c>
      <c r="B295" s="27" t="s">
        <v>233</v>
      </c>
      <c r="C295" s="27" t="s">
        <v>1838</v>
      </c>
      <c r="D295" s="28">
        <v>2.8380000000000001</v>
      </c>
      <c r="E295" t="s">
        <v>21</v>
      </c>
      <c r="F295" t="s">
        <v>31</v>
      </c>
      <c r="G295" t="s">
        <v>83</v>
      </c>
    </row>
    <row r="296" spans="1:7" x14ac:dyDescent="0.2">
      <c r="A296" s="27">
        <v>1130675017</v>
      </c>
      <c r="B296" s="27" t="s">
        <v>233</v>
      </c>
      <c r="C296" s="27" t="s">
        <v>1839</v>
      </c>
      <c r="D296" s="28">
        <v>2.9740000000000002</v>
      </c>
      <c r="E296" t="s">
        <v>21</v>
      </c>
      <c r="F296" t="s">
        <v>31</v>
      </c>
      <c r="G296" t="s">
        <v>83</v>
      </c>
    </row>
    <row r="297" spans="1:7" x14ac:dyDescent="0.2">
      <c r="A297" s="27">
        <v>75066936</v>
      </c>
      <c r="B297" s="27" t="s">
        <v>234</v>
      </c>
      <c r="C297" s="27" t="s">
        <v>1838</v>
      </c>
      <c r="D297" s="28">
        <v>3.552</v>
      </c>
      <c r="E297" t="s">
        <v>41</v>
      </c>
      <c r="F297" t="s">
        <v>53</v>
      </c>
      <c r="G297" t="s">
        <v>14</v>
      </c>
    </row>
    <row r="298" spans="1:7" x14ac:dyDescent="0.2">
      <c r="A298" s="27">
        <v>75066936</v>
      </c>
      <c r="B298" s="27" t="s">
        <v>234</v>
      </c>
      <c r="C298" s="27" t="s">
        <v>1839</v>
      </c>
      <c r="D298" s="28">
        <v>4.2779999999999996</v>
      </c>
      <c r="E298" t="s">
        <v>41</v>
      </c>
      <c r="F298" t="s">
        <v>53</v>
      </c>
      <c r="G298" t="s">
        <v>14</v>
      </c>
    </row>
    <row r="299" spans="1:7" x14ac:dyDescent="0.2">
      <c r="A299" s="27">
        <v>52934625</v>
      </c>
      <c r="B299" s="27" t="s">
        <v>235</v>
      </c>
      <c r="C299" s="27" t="s">
        <v>1838</v>
      </c>
      <c r="D299" s="28">
        <v>4.3520000000000003</v>
      </c>
      <c r="E299" t="s">
        <v>28</v>
      </c>
      <c r="F299" t="s">
        <v>104</v>
      </c>
      <c r="G299" t="s">
        <v>14</v>
      </c>
    </row>
    <row r="300" spans="1:7" x14ac:dyDescent="0.2">
      <c r="A300" s="27">
        <v>52934625</v>
      </c>
      <c r="B300" s="27" t="s">
        <v>235</v>
      </c>
      <c r="C300" s="27" t="s">
        <v>1839</v>
      </c>
      <c r="D300" s="28">
        <v>4.4420000000000002</v>
      </c>
      <c r="E300" t="s">
        <v>28</v>
      </c>
      <c r="F300" t="s">
        <v>104</v>
      </c>
      <c r="G300" t="s">
        <v>14</v>
      </c>
    </row>
    <row r="301" spans="1:7" x14ac:dyDescent="0.2">
      <c r="A301" s="27">
        <v>93204332</v>
      </c>
      <c r="B301" s="27" t="s">
        <v>236</v>
      </c>
      <c r="C301" s="27" t="s">
        <v>1838</v>
      </c>
      <c r="D301" s="28">
        <v>4.4000000000000004</v>
      </c>
      <c r="E301" t="s">
        <v>28</v>
      </c>
      <c r="F301" t="s">
        <v>38</v>
      </c>
      <c r="G301" t="s">
        <v>14</v>
      </c>
    </row>
    <row r="302" spans="1:7" x14ac:dyDescent="0.2">
      <c r="A302" s="27">
        <v>93204332</v>
      </c>
      <c r="B302" s="27" t="s">
        <v>236</v>
      </c>
      <c r="C302" s="27" t="s">
        <v>1839</v>
      </c>
      <c r="D302" s="28">
        <v>3.3839999999999999</v>
      </c>
      <c r="E302" t="s">
        <v>28</v>
      </c>
      <c r="F302" t="s">
        <v>38</v>
      </c>
      <c r="G302" t="s">
        <v>14</v>
      </c>
    </row>
    <row r="303" spans="1:7" x14ac:dyDescent="0.2">
      <c r="A303" s="27">
        <v>79453519</v>
      </c>
      <c r="B303" s="27" t="s">
        <v>238</v>
      </c>
      <c r="C303" s="27" t="s">
        <v>1838</v>
      </c>
      <c r="D303" s="28">
        <v>1.58</v>
      </c>
      <c r="E303" t="s">
        <v>41</v>
      </c>
      <c r="F303" t="s">
        <v>42</v>
      </c>
      <c r="G303" t="s">
        <v>14</v>
      </c>
    </row>
    <row r="304" spans="1:7" x14ac:dyDescent="0.2">
      <c r="A304" s="27">
        <v>79453519</v>
      </c>
      <c r="B304" s="27" t="s">
        <v>238</v>
      </c>
      <c r="C304" s="27" t="s">
        <v>1839</v>
      </c>
      <c r="D304" s="28">
        <v>3.02</v>
      </c>
      <c r="E304" t="s">
        <v>41</v>
      </c>
      <c r="F304" t="s">
        <v>42</v>
      </c>
      <c r="G304" t="s">
        <v>14</v>
      </c>
    </row>
    <row r="305" spans="1:7" x14ac:dyDescent="0.2">
      <c r="A305" s="27">
        <v>79754306</v>
      </c>
      <c r="B305" s="27" t="s">
        <v>239</v>
      </c>
      <c r="C305" s="27" t="s">
        <v>1838</v>
      </c>
      <c r="D305" s="28">
        <v>4.782</v>
      </c>
      <c r="E305" t="s">
        <v>12</v>
      </c>
      <c r="F305" t="s">
        <v>19</v>
      </c>
      <c r="G305" t="s">
        <v>14</v>
      </c>
    </row>
    <row r="306" spans="1:7" x14ac:dyDescent="0.2">
      <c r="A306" s="27">
        <v>79754306</v>
      </c>
      <c r="B306" s="27" t="s">
        <v>239</v>
      </c>
      <c r="C306" s="27" t="s">
        <v>1839</v>
      </c>
      <c r="D306" s="28">
        <v>4.6580000000000004</v>
      </c>
      <c r="E306" t="s">
        <v>12</v>
      </c>
      <c r="F306" t="s">
        <v>19</v>
      </c>
      <c r="G306" t="s">
        <v>14</v>
      </c>
    </row>
    <row r="307" spans="1:7" x14ac:dyDescent="0.2">
      <c r="A307" s="27">
        <v>80230344</v>
      </c>
      <c r="B307" s="27" t="s">
        <v>240</v>
      </c>
      <c r="C307" s="27" t="s">
        <v>1838</v>
      </c>
      <c r="D307" s="28">
        <v>4.6639999999999997</v>
      </c>
      <c r="E307" t="s">
        <v>12</v>
      </c>
      <c r="F307" t="s">
        <v>13</v>
      </c>
      <c r="G307" t="s">
        <v>14</v>
      </c>
    </row>
    <row r="308" spans="1:7" x14ac:dyDescent="0.2">
      <c r="A308" s="27">
        <v>80230344</v>
      </c>
      <c r="B308" s="27" t="s">
        <v>240</v>
      </c>
      <c r="C308" s="27" t="s">
        <v>1839</v>
      </c>
      <c r="D308" s="28">
        <v>1.8680000000000001</v>
      </c>
      <c r="E308" t="s">
        <v>12</v>
      </c>
      <c r="F308" t="s">
        <v>13</v>
      </c>
      <c r="G308" t="s">
        <v>14</v>
      </c>
    </row>
    <row r="309" spans="1:7" x14ac:dyDescent="0.2">
      <c r="A309" s="27">
        <v>1023926618</v>
      </c>
      <c r="B309" s="27" t="s">
        <v>241</v>
      </c>
      <c r="C309" s="27" t="s">
        <v>1838</v>
      </c>
      <c r="D309" s="28">
        <v>4.6260000000000003</v>
      </c>
      <c r="E309" t="s">
        <v>16</v>
      </c>
      <c r="F309" t="s">
        <v>48</v>
      </c>
      <c r="G309" t="s">
        <v>14</v>
      </c>
    </row>
    <row r="310" spans="1:7" x14ac:dyDescent="0.2">
      <c r="A310" s="27">
        <v>1023926618</v>
      </c>
      <c r="B310" s="27" t="s">
        <v>241</v>
      </c>
      <c r="C310" s="27" t="s">
        <v>1839</v>
      </c>
      <c r="D310" s="28">
        <v>3.7759999999999998</v>
      </c>
      <c r="E310" t="s">
        <v>16</v>
      </c>
      <c r="F310" t="s">
        <v>48</v>
      </c>
      <c r="G310" t="s">
        <v>14</v>
      </c>
    </row>
    <row r="311" spans="1:7" x14ac:dyDescent="0.2">
      <c r="A311" s="27">
        <v>79757955</v>
      </c>
      <c r="B311" s="27" t="s">
        <v>242</v>
      </c>
      <c r="C311" s="27" t="s">
        <v>1838</v>
      </c>
      <c r="D311" s="28">
        <v>4.68</v>
      </c>
      <c r="E311" t="s">
        <v>28</v>
      </c>
      <c r="F311" t="s">
        <v>61</v>
      </c>
      <c r="G311" t="s">
        <v>14</v>
      </c>
    </row>
    <row r="312" spans="1:7" x14ac:dyDescent="0.2">
      <c r="A312" s="27">
        <v>79757955</v>
      </c>
      <c r="B312" s="27" t="s">
        <v>242</v>
      </c>
      <c r="C312" s="27" t="s">
        <v>1839</v>
      </c>
      <c r="D312" s="28">
        <v>2.6840000000000002</v>
      </c>
      <c r="E312" t="s">
        <v>28</v>
      </c>
      <c r="F312" t="s">
        <v>61</v>
      </c>
      <c r="G312" t="s">
        <v>14</v>
      </c>
    </row>
    <row r="313" spans="1:7" x14ac:dyDescent="0.2">
      <c r="A313" s="27">
        <v>1014212319</v>
      </c>
      <c r="B313" s="27" t="s">
        <v>243</v>
      </c>
      <c r="C313" s="27" t="s">
        <v>1838</v>
      </c>
      <c r="D313" s="28">
        <v>3.492</v>
      </c>
      <c r="E313" t="s">
        <v>28</v>
      </c>
      <c r="F313" t="s">
        <v>61</v>
      </c>
      <c r="G313" t="s">
        <v>14</v>
      </c>
    </row>
    <row r="314" spans="1:7" x14ac:dyDescent="0.2">
      <c r="A314" s="27">
        <v>1014212319</v>
      </c>
      <c r="B314" s="27" t="s">
        <v>243</v>
      </c>
      <c r="C314" s="27" t="s">
        <v>1839</v>
      </c>
      <c r="D314" s="28">
        <v>1.8520000000000001</v>
      </c>
      <c r="E314" t="s">
        <v>28</v>
      </c>
      <c r="F314" t="s">
        <v>61</v>
      </c>
      <c r="G314" t="s">
        <v>14</v>
      </c>
    </row>
    <row r="315" spans="1:7" x14ac:dyDescent="0.2">
      <c r="A315" s="27">
        <v>52275887</v>
      </c>
      <c r="B315" s="27" t="s">
        <v>244</v>
      </c>
      <c r="C315" s="27" t="s">
        <v>1838</v>
      </c>
      <c r="D315" s="28">
        <v>4.1500000000000004</v>
      </c>
      <c r="E315" t="s">
        <v>21</v>
      </c>
      <c r="F315" t="s">
        <v>31</v>
      </c>
      <c r="G315" t="s">
        <v>14</v>
      </c>
    </row>
    <row r="316" spans="1:7" x14ac:dyDescent="0.2">
      <c r="A316" s="27">
        <v>52275887</v>
      </c>
      <c r="B316" s="27" t="s">
        <v>244</v>
      </c>
      <c r="C316" s="27" t="s">
        <v>1839</v>
      </c>
      <c r="D316" s="28">
        <v>4.2939999999999996</v>
      </c>
      <c r="E316" t="s">
        <v>21</v>
      </c>
      <c r="F316" t="s">
        <v>31</v>
      </c>
      <c r="G316" t="s">
        <v>14</v>
      </c>
    </row>
    <row r="317" spans="1:7" x14ac:dyDescent="0.2">
      <c r="A317" s="27">
        <v>52174616</v>
      </c>
      <c r="B317" s="27" t="s">
        <v>245</v>
      </c>
      <c r="C317" s="27" t="s">
        <v>1838</v>
      </c>
      <c r="D317" s="28">
        <v>2.2280000000000002</v>
      </c>
      <c r="E317" t="s">
        <v>21</v>
      </c>
      <c r="F317" t="s">
        <v>31</v>
      </c>
      <c r="G317" t="s">
        <v>14</v>
      </c>
    </row>
    <row r="318" spans="1:7" x14ac:dyDescent="0.2">
      <c r="A318" s="27">
        <v>52174616</v>
      </c>
      <c r="B318" s="27" t="s">
        <v>245</v>
      </c>
      <c r="C318" s="27" t="s">
        <v>1839</v>
      </c>
      <c r="D318" s="28">
        <v>4.4820000000000002</v>
      </c>
      <c r="E318" t="s">
        <v>21</v>
      </c>
      <c r="F318" t="s">
        <v>31</v>
      </c>
      <c r="G318" t="s">
        <v>14</v>
      </c>
    </row>
    <row r="319" spans="1:7" x14ac:dyDescent="0.2">
      <c r="A319" s="27">
        <v>1019010598</v>
      </c>
      <c r="B319" s="27" t="s">
        <v>246</v>
      </c>
      <c r="C319" s="27" t="s">
        <v>1838</v>
      </c>
      <c r="D319" s="28">
        <v>4.6779999999999999</v>
      </c>
      <c r="E319" t="s">
        <v>28</v>
      </c>
      <c r="F319" t="s">
        <v>104</v>
      </c>
      <c r="G319" t="s">
        <v>14</v>
      </c>
    </row>
    <row r="320" spans="1:7" x14ac:dyDescent="0.2">
      <c r="A320" s="27">
        <v>1019010598</v>
      </c>
      <c r="B320" s="27" t="s">
        <v>246</v>
      </c>
      <c r="C320" s="27" t="s">
        <v>1839</v>
      </c>
      <c r="D320" s="28">
        <v>4.7960000000000003</v>
      </c>
      <c r="E320" t="s">
        <v>28</v>
      </c>
      <c r="F320" t="s">
        <v>104</v>
      </c>
      <c r="G320" t="s">
        <v>14</v>
      </c>
    </row>
    <row r="321" spans="1:7" x14ac:dyDescent="0.2">
      <c r="A321" s="27">
        <v>79418481</v>
      </c>
      <c r="B321" s="27" t="s">
        <v>248</v>
      </c>
      <c r="C321" s="27" t="s">
        <v>1838</v>
      </c>
      <c r="D321" s="28">
        <v>4.1459999999999999</v>
      </c>
      <c r="E321" t="s">
        <v>28</v>
      </c>
      <c r="F321" t="s">
        <v>61</v>
      </c>
      <c r="G321" t="s">
        <v>14</v>
      </c>
    </row>
    <row r="322" spans="1:7" x14ac:dyDescent="0.2">
      <c r="A322" s="27">
        <v>79418481</v>
      </c>
      <c r="B322" s="27" t="s">
        <v>248</v>
      </c>
      <c r="C322" s="27" t="s">
        <v>1839</v>
      </c>
      <c r="D322" s="28">
        <v>2.3359999999999999</v>
      </c>
      <c r="E322" t="s">
        <v>28</v>
      </c>
      <c r="F322" t="s">
        <v>61</v>
      </c>
      <c r="G322" t="s">
        <v>14</v>
      </c>
    </row>
    <row r="323" spans="1:7" x14ac:dyDescent="0.2">
      <c r="A323" s="27">
        <v>1072652469</v>
      </c>
      <c r="B323" s="27" t="s">
        <v>476</v>
      </c>
      <c r="C323" s="27" t="s">
        <v>1838</v>
      </c>
      <c r="D323" s="28">
        <v>4.6420000000000003</v>
      </c>
      <c r="E323" t="s">
        <v>12</v>
      </c>
      <c r="F323" t="s">
        <v>35</v>
      </c>
      <c r="G323" t="s">
        <v>14</v>
      </c>
    </row>
    <row r="324" spans="1:7" x14ac:dyDescent="0.2">
      <c r="A324" s="27">
        <v>1072652469</v>
      </c>
      <c r="B324" s="27" t="s">
        <v>476</v>
      </c>
      <c r="C324" s="27" t="s">
        <v>1839</v>
      </c>
      <c r="D324" s="28">
        <v>4.4459999999999997</v>
      </c>
      <c r="E324" t="s">
        <v>12</v>
      </c>
      <c r="F324" t="s">
        <v>35</v>
      </c>
      <c r="G324" t="s">
        <v>14</v>
      </c>
    </row>
    <row r="325" spans="1:7" x14ac:dyDescent="0.2">
      <c r="A325" s="27">
        <v>52520521</v>
      </c>
      <c r="B325" s="27" t="s">
        <v>250</v>
      </c>
      <c r="C325" s="27" t="s">
        <v>1838</v>
      </c>
      <c r="D325" s="28">
        <v>4.726</v>
      </c>
      <c r="E325" t="s">
        <v>16</v>
      </c>
      <c r="F325" t="s">
        <v>48</v>
      </c>
      <c r="G325" t="s">
        <v>14</v>
      </c>
    </row>
    <row r="326" spans="1:7" x14ac:dyDescent="0.2">
      <c r="A326" s="27">
        <v>52520521</v>
      </c>
      <c r="B326" s="27" t="s">
        <v>250</v>
      </c>
      <c r="C326" s="27" t="s">
        <v>1839</v>
      </c>
      <c r="D326" s="28">
        <v>4.6079999999999997</v>
      </c>
      <c r="E326" t="s">
        <v>16</v>
      </c>
      <c r="F326" t="s">
        <v>48</v>
      </c>
      <c r="G326" t="s">
        <v>14</v>
      </c>
    </row>
    <row r="327" spans="1:7" x14ac:dyDescent="0.2">
      <c r="A327" s="27">
        <v>1130622002</v>
      </c>
      <c r="B327" s="27" t="s">
        <v>251</v>
      </c>
      <c r="C327" s="27" t="s">
        <v>1838</v>
      </c>
      <c r="D327" s="28">
        <v>2.706</v>
      </c>
      <c r="E327" t="s">
        <v>21</v>
      </c>
      <c r="F327" t="s">
        <v>31</v>
      </c>
      <c r="G327" t="s">
        <v>83</v>
      </c>
    </row>
    <row r="328" spans="1:7" x14ac:dyDescent="0.2">
      <c r="A328" s="27">
        <v>1130622002</v>
      </c>
      <c r="B328" s="27" t="s">
        <v>251</v>
      </c>
      <c r="C328" s="27" t="s">
        <v>1839</v>
      </c>
      <c r="D328" s="28">
        <v>1.704</v>
      </c>
      <c r="E328" t="s">
        <v>21</v>
      </c>
      <c r="F328" t="s">
        <v>31</v>
      </c>
      <c r="G328" t="s">
        <v>83</v>
      </c>
    </row>
    <row r="329" spans="1:7" x14ac:dyDescent="0.2">
      <c r="A329" s="27">
        <v>94528677</v>
      </c>
      <c r="B329" s="27" t="s">
        <v>252</v>
      </c>
      <c r="C329" s="27" t="s">
        <v>1838</v>
      </c>
      <c r="D329" s="28">
        <v>4.51</v>
      </c>
      <c r="E329" t="s">
        <v>12</v>
      </c>
      <c r="F329" t="s">
        <v>35</v>
      </c>
      <c r="G329" t="s">
        <v>83</v>
      </c>
    </row>
    <row r="330" spans="1:7" x14ac:dyDescent="0.2">
      <c r="A330" s="27">
        <v>94528677</v>
      </c>
      <c r="B330" s="27" t="s">
        <v>252</v>
      </c>
      <c r="C330" s="27" t="s">
        <v>1839</v>
      </c>
      <c r="D330" s="28">
        <v>1.508</v>
      </c>
      <c r="E330" t="s">
        <v>12</v>
      </c>
      <c r="F330" t="s">
        <v>35</v>
      </c>
      <c r="G330" t="s">
        <v>83</v>
      </c>
    </row>
    <row r="331" spans="1:7" x14ac:dyDescent="0.2">
      <c r="A331" s="27">
        <v>1126254560</v>
      </c>
      <c r="B331" s="27" t="s">
        <v>254</v>
      </c>
      <c r="C331" s="27" t="s">
        <v>1838</v>
      </c>
      <c r="D331" s="28">
        <v>3.74</v>
      </c>
      <c r="E331" t="s">
        <v>41</v>
      </c>
      <c r="F331" t="s">
        <v>53</v>
      </c>
      <c r="G331" t="s">
        <v>14</v>
      </c>
    </row>
    <row r="332" spans="1:7" x14ac:dyDescent="0.2">
      <c r="A332" s="27">
        <v>1126254560</v>
      </c>
      <c r="B332" s="27" t="s">
        <v>254</v>
      </c>
      <c r="C332" s="27" t="s">
        <v>1839</v>
      </c>
      <c r="D332" s="28">
        <v>4.6619999999999999</v>
      </c>
      <c r="E332" t="s">
        <v>41</v>
      </c>
      <c r="F332" t="s">
        <v>53</v>
      </c>
      <c r="G332" t="s">
        <v>14</v>
      </c>
    </row>
    <row r="333" spans="1:7" x14ac:dyDescent="0.2">
      <c r="A333" s="27">
        <v>79465982</v>
      </c>
      <c r="B333" s="27" t="s">
        <v>255</v>
      </c>
      <c r="C333" s="27" t="s">
        <v>1838</v>
      </c>
      <c r="D333" s="28">
        <v>4.5999999999999996</v>
      </c>
      <c r="E333" t="s">
        <v>21</v>
      </c>
      <c r="F333" t="s">
        <v>71</v>
      </c>
      <c r="G333" t="s">
        <v>14</v>
      </c>
    </row>
    <row r="334" spans="1:7" x14ac:dyDescent="0.2">
      <c r="A334" s="27">
        <v>79465982</v>
      </c>
      <c r="B334" s="27" t="s">
        <v>255</v>
      </c>
      <c r="C334" s="27" t="s">
        <v>1839</v>
      </c>
      <c r="D334" s="28">
        <v>4.53</v>
      </c>
      <c r="E334" t="s">
        <v>21</v>
      </c>
      <c r="F334" t="s">
        <v>71</v>
      </c>
      <c r="G334" t="s">
        <v>14</v>
      </c>
    </row>
    <row r="335" spans="1:7" x14ac:dyDescent="0.2">
      <c r="A335" s="27">
        <v>1016010189</v>
      </c>
      <c r="B335" s="27" t="s">
        <v>256</v>
      </c>
      <c r="C335" s="27" t="s">
        <v>1838</v>
      </c>
      <c r="D335" s="28">
        <v>4.5839999999999996</v>
      </c>
      <c r="E335" t="s">
        <v>16</v>
      </c>
      <c r="F335" t="s">
        <v>48</v>
      </c>
      <c r="G335" t="s">
        <v>14</v>
      </c>
    </row>
    <row r="336" spans="1:7" x14ac:dyDescent="0.2">
      <c r="A336" s="27">
        <v>1016010189</v>
      </c>
      <c r="B336" s="27" t="s">
        <v>256</v>
      </c>
      <c r="C336" s="27" t="s">
        <v>1839</v>
      </c>
      <c r="D336" s="28">
        <v>3.5840000000000001</v>
      </c>
      <c r="E336" t="s">
        <v>16</v>
      </c>
      <c r="F336" t="s">
        <v>48</v>
      </c>
      <c r="G336" t="s">
        <v>14</v>
      </c>
    </row>
    <row r="337" spans="1:7" x14ac:dyDescent="0.2">
      <c r="A337" s="27">
        <v>52157406</v>
      </c>
      <c r="B337" s="27" t="s">
        <v>257</v>
      </c>
      <c r="C337" s="27" t="s">
        <v>1838</v>
      </c>
      <c r="D337" s="28">
        <v>4.5599999999999996</v>
      </c>
      <c r="E337" t="s">
        <v>12</v>
      </c>
      <c r="F337" t="s">
        <v>13</v>
      </c>
      <c r="G337" t="s">
        <v>14</v>
      </c>
    </row>
    <row r="338" spans="1:7" x14ac:dyDescent="0.2">
      <c r="A338" s="27">
        <v>52157406</v>
      </c>
      <c r="B338" s="27" t="s">
        <v>257</v>
      </c>
      <c r="C338" s="27" t="s">
        <v>1839</v>
      </c>
      <c r="D338" s="28">
        <v>3.6080000000000001</v>
      </c>
      <c r="E338" t="s">
        <v>12</v>
      </c>
      <c r="F338" t="s">
        <v>13</v>
      </c>
      <c r="G338" t="s">
        <v>14</v>
      </c>
    </row>
    <row r="339" spans="1:7" x14ac:dyDescent="0.2">
      <c r="A339" s="27">
        <v>1121820805</v>
      </c>
      <c r="B339" s="27" t="s">
        <v>258</v>
      </c>
      <c r="C339" s="27" t="s">
        <v>1838</v>
      </c>
      <c r="D339" s="28">
        <v>2.8519999999999999</v>
      </c>
      <c r="E339" t="s">
        <v>21</v>
      </c>
      <c r="F339" t="s">
        <v>25</v>
      </c>
      <c r="G339" t="s">
        <v>26</v>
      </c>
    </row>
    <row r="340" spans="1:7" x14ac:dyDescent="0.2">
      <c r="A340" s="27">
        <v>1121820805</v>
      </c>
      <c r="B340" s="27" t="s">
        <v>258</v>
      </c>
      <c r="C340" s="27" t="s">
        <v>1839</v>
      </c>
      <c r="D340" s="28">
        <v>1.768</v>
      </c>
      <c r="E340" t="s">
        <v>21</v>
      </c>
      <c r="F340" t="s">
        <v>25</v>
      </c>
      <c r="G340" t="s">
        <v>26</v>
      </c>
    </row>
    <row r="341" spans="1:7" x14ac:dyDescent="0.2">
      <c r="A341" s="27">
        <v>35512065</v>
      </c>
      <c r="B341" s="27" t="s">
        <v>259</v>
      </c>
      <c r="C341" s="27" t="s">
        <v>1838</v>
      </c>
      <c r="D341" s="28">
        <v>4.1180000000000003</v>
      </c>
      <c r="E341" t="s">
        <v>28</v>
      </c>
      <c r="F341" t="s">
        <v>29</v>
      </c>
      <c r="G341" t="s">
        <v>14</v>
      </c>
    </row>
    <row r="342" spans="1:7" x14ac:dyDescent="0.2">
      <c r="A342" s="27">
        <v>35512065</v>
      </c>
      <c r="B342" s="27" t="s">
        <v>259</v>
      </c>
      <c r="C342" s="27" t="s">
        <v>1839</v>
      </c>
      <c r="D342" s="28">
        <v>2.5779999999999998</v>
      </c>
      <c r="E342" t="s">
        <v>28</v>
      </c>
      <c r="F342" t="s">
        <v>29</v>
      </c>
      <c r="G342" t="s">
        <v>14</v>
      </c>
    </row>
    <row r="343" spans="1:7" x14ac:dyDescent="0.2">
      <c r="A343" s="27">
        <v>79701073</v>
      </c>
      <c r="B343" s="27" t="s">
        <v>260</v>
      </c>
      <c r="C343" s="27" t="s">
        <v>1838</v>
      </c>
      <c r="D343" s="28">
        <v>4.242</v>
      </c>
      <c r="E343" t="s">
        <v>12</v>
      </c>
      <c r="F343" t="s">
        <v>35</v>
      </c>
      <c r="G343" t="s">
        <v>14</v>
      </c>
    </row>
    <row r="344" spans="1:7" x14ac:dyDescent="0.2">
      <c r="A344" s="27">
        <v>79701073</v>
      </c>
      <c r="B344" s="27" t="s">
        <v>260</v>
      </c>
      <c r="C344" s="27" t="s">
        <v>1839</v>
      </c>
      <c r="D344" s="28">
        <v>3.4079999999999999</v>
      </c>
      <c r="E344" t="s">
        <v>12</v>
      </c>
      <c r="F344" t="s">
        <v>35</v>
      </c>
      <c r="G344" t="s">
        <v>14</v>
      </c>
    </row>
    <row r="345" spans="1:7" x14ac:dyDescent="0.2">
      <c r="A345" s="27">
        <v>79719054</v>
      </c>
      <c r="B345" s="27" t="s">
        <v>261</v>
      </c>
      <c r="C345" s="27" t="s">
        <v>1838</v>
      </c>
      <c r="D345" s="28">
        <v>4.5380000000000003</v>
      </c>
      <c r="E345" t="s">
        <v>12</v>
      </c>
      <c r="F345" t="s">
        <v>13</v>
      </c>
      <c r="G345" t="s">
        <v>14</v>
      </c>
    </row>
    <row r="346" spans="1:7" x14ac:dyDescent="0.2">
      <c r="A346" s="27">
        <v>79719054</v>
      </c>
      <c r="B346" s="27" t="s">
        <v>261</v>
      </c>
      <c r="C346" s="27" t="s">
        <v>1839</v>
      </c>
      <c r="D346" s="28">
        <v>4.1719999999999997</v>
      </c>
      <c r="E346" t="s">
        <v>12</v>
      </c>
      <c r="F346" t="s">
        <v>13</v>
      </c>
      <c r="G346" t="s">
        <v>14</v>
      </c>
    </row>
    <row r="347" spans="1:7" x14ac:dyDescent="0.2">
      <c r="A347" s="27">
        <v>80441424</v>
      </c>
      <c r="B347" s="27" t="s">
        <v>262</v>
      </c>
      <c r="C347" s="27" t="s">
        <v>1838</v>
      </c>
      <c r="D347" s="28">
        <v>3.7120000000000002</v>
      </c>
      <c r="E347" t="s">
        <v>12</v>
      </c>
      <c r="F347" t="s">
        <v>13</v>
      </c>
      <c r="G347" t="s">
        <v>14</v>
      </c>
    </row>
    <row r="348" spans="1:7" x14ac:dyDescent="0.2">
      <c r="A348" s="27">
        <v>80441424</v>
      </c>
      <c r="B348" s="27" t="s">
        <v>262</v>
      </c>
      <c r="C348" s="27" t="s">
        <v>1839</v>
      </c>
      <c r="D348" s="28">
        <v>4.6100000000000003</v>
      </c>
      <c r="E348" t="s">
        <v>12</v>
      </c>
      <c r="F348" t="s">
        <v>13</v>
      </c>
      <c r="G348" t="s">
        <v>14</v>
      </c>
    </row>
    <row r="349" spans="1:7" x14ac:dyDescent="0.2">
      <c r="A349" s="27">
        <v>1121903536</v>
      </c>
      <c r="B349" s="27" t="s">
        <v>263</v>
      </c>
      <c r="C349" s="27" t="s">
        <v>1838</v>
      </c>
      <c r="D349" s="28">
        <v>1.6359999999999999</v>
      </c>
      <c r="E349" t="s">
        <v>28</v>
      </c>
      <c r="F349" t="s">
        <v>29</v>
      </c>
      <c r="G349" t="s">
        <v>26</v>
      </c>
    </row>
    <row r="350" spans="1:7" x14ac:dyDescent="0.2">
      <c r="A350" s="27">
        <v>1121903536</v>
      </c>
      <c r="B350" s="27" t="s">
        <v>263</v>
      </c>
      <c r="C350" s="27" t="s">
        <v>1839</v>
      </c>
      <c r="D350" s="28">
        <v>1.3959999999999999</v>
      </c>
      <c r="E350" t="s">
        <v>28</v>
      </c>
      <c r="F350" t="s">
        <v>29</v>
      </c>
      <c r="G350" t="s">
        <v>26</v>
      </c>
    </row>
    <row r="351" spans="1:7" x14ac:dyDescent="0.2">
      <c r="A351" s="27">
        <v>79627961</v>
      </c>
      <c r="B351" s="27" t="s">
        <v>264</v>
      </c>
      <c r="C351" s="27" t="s">
        <v>1838</v>
      </c>
      <c r="D351" s="28">
        <v>4.6840000000000002</v>
      </c>
      <c r="E351" t="s">
        <v>28</v>
      </c>
      <c r="F351" t="s">
        <v>38</v>
      </c>
      <c r="G351" t="s">
        <v>14</v>
      </c>
    </row>
    <row r="352" spans="1:7" x14ac:dyDescent="0.2">
      <c r="A352" s="27">
        <v>79627961</v>
      </c>
      <c r="B352" s="27" t="s">
        <v>264</v>
      </c>
      <c r="C352" s="27" t="s">
        <v>1839</v>
      </c>
      <c r="D352" s="28">
        <v>2.9180000000000001</v>
      </c>
      <c r="E352" t="s">
        <v>28</v>
      </c>
      <c r="F352" t="s">
        <v>38</v>
      </c>
      <c r="G352" t="s">
        <v>14</v>
      </c>
    </row>
    <row r="353" spans="1:7" x14ac:dyDescent="0.2">
      <c r="A353" s="27">
        <v>80041255</v>
      </c>
      <c r="B353" s="27" t="s">
        <v>266</v>
      </c>
      <c r="C353" s="27" t="s">
        <v>1838</v>
      </c>
      <c r="D353" s="28">
        <v>4.7619999999999996</v>
      </c>
      <c r="E353" t="s">
        <v>21</v>
      </c>
      <c r="F353" t="s">
        <v>71</v>
      </c>
      <c r="G353" t="s">
        <v>14</v>
      </c>
    </row>
    <row r="354" spans="1:7" x14ac:dyDescent="0.2">
      <c r="A354" s="27">
        <v>80041255</v>
      </c>
      <c r="B354" s="27" t="s">
        <v>266</v>
      </c>
      <c r="C354" s="27" t="s">
        <v>1839</v>
      </c>
      <c r="D354" s="28">
        <v>4.3719999999999999</v>
      </c>
      <c r="E354" t="s">
        <v>21</v>
      </c>
      <c r="F354" t="s">
        <v>71</v>
      </c>
      <c r="G354" t="s">
        <v>14</v>
      </c>
    </row>
    <row r="355" spans="1:7" x14ac:dyDescent="0.2">
      <c r="A355" s="27">
        <v>80723718</v>
      </c>
      <c r="B355" s="27" t="s">
        <v>267</v>
      </c>
      <c r="C355" s="27" t="s">
        <v>1838</v>
      </c>
      <c r="D355" s="28">
        <v>4.8360000000000003</v>
      </c>
      <c r="E355" t="s">
        <v>21</v>
      </c>
      <c r="F355" t="s">
        <v>22</v>
      </c>
      <c r="G355" t="s">
        <v>14</v>
      </c>
    </row>
    <row r="356" spans="1:7" x14ac:dyDescent="0.2">
      <c r="A356" s="27">
        <v>80723718</v>
      </c>
      <c r="B356" s="27" t="s">
        <v>267</v>
      </c>
      <c r="C356" s="27" t="s">
        <v>1839</v>
      </c>
      <c r="D356" s="28">
        <v>3.7959999999999998</v>
      </c>
      <c r="E356" t="s">
        <v>21</v>
      </c>
      <c r="F356" t="s">
        <v>22</v>
      </c>
      <c r="G356" t="s">
        <v>14</v>
      </c>
    </row>
    <row r="357" spans="1:7" x14ac:dyDescent="0.2">
      <c r="A357" s="27">
        <v>1024471035</v>
      </c>
      <c r="B357" s="27" t="s">
        <v>268</v>
      </c>
      <c r="C357" s="27" t="s">
        <v>1838</v>
      </c>
      <c r="D357" s="28">
        <v>4.5940000000000003</v>
      </c>
      <c r="E357" t="s">
        <v>41</v>
      </c>
      <c r="F357" t="s">
        <v>87</v>
      </c>
      <c r="G357" t="s">
        <v>14</v>
      </c>
    </row>
    <row r="358" spans="1:7" x14ac:dyDescent="0.2">
      <c r="A358" s="27">
        <v>1024471035</v>
      </c>
      <c r="B358" s="27" t="s">
        <v>268</v>
      </c>
      <c r="C358" s="27" t="s">
        <v>1839</v>
      </c>
      <c r="D358" s="28">
        <v>4.6740000000000004</v>
      </c>
      <c r="E358" t="s">
        <v>41</v>
      </c>
      <c r="F358" t="s">
        <v>87</v>
      </c>
      <c r="G358" t="s">
        <v>14</v>
      </c>
    </row>
    <row r="359" spans="1:7" x14ac:dyDescent="0.2">
      <c r="A359" s="27">
        <v>1118283646</v>
      </c>
      <c r="B359" s="27" t="s">
        <v>270</v>
      </c>
      <c r="C359" s="27" t="s">
        <v>1838</v>
      </c>
      <c r="D359" s="28">
        <v>3.93</v>
      </c>
      <c r="E359" t="s">
        <v>28</v>
      </c>
      <c r="F359" t="s">
        <v>38</v>
      </c>
      <c r="G359" t="s">
        <v>83</v>
      </c>
    </row>
    <row r="360" spans="1:7" x14ac:dyDescent="0.2">
      <c r="A360" s="27">
        <v>1118283646</v>
      </c>
      <c r="B360" s="27" t="s">
        <v>270</v>
      </c>
      <c r="C360" s="27" t="s">
        <v>1839</v>
      </c>
      <c r="D360" s="28">
        <v>2.65</v>
      </c>
      <c r="E360" t="s">
        <v>28</v>
      </c>
      <c r="F360" t="s">
        <v>38</v>
      </c>
      <c r="G360" t="s">
        <v>83</v>
      </c>
    </row>
    <row r="361" spans="1:7" x14ac:dyDescent="0.2">
      <c r="A361" s="27">
        <v>79417996</v>
      </c>
      <c r="B361" s="27" t="s">
        <v>271</v>
      </c>
      <c r="C361" s="27" t="s">
        <v>1838</v>
      </c>
      <c r="D361" s="28">
        <v>3.544</v>
      </c>
      <c r="E361" t="s">
        <v>21</v>
      </c>
      <c r="F361" t="s">
        <v>33</v>
      </c>
      <c r="G361" t="s">
        <v>14</v>
      </c>
    </row>
    <row r="362" spans="1:7" x14ac:dyDescent="0.2">
      <c r="A362" s="27">
        <v>79417996</v>
      </c>
      <c r="B362" s="27" t="s">
        <v>271</v>
      </c>
      <c r="C362" s="27" t="s">
        <v>1839</v>
      </c>
      <c r="D362" s="28">
        <v>4.25</v>
      </c>
      <c r="E362" t="s">
        <v>21</v>
      </c>
      <c r="F362" t="s">
        <v>33</v>
      </c>
      <c r="G362" t="s">
        <v>14</v>
      </c>
    </row>
    <row r="363" spans="1:7" x14ac:dyDescent="0.2">
      <c r="A363" s="27">
        <v>51735659</v>
      </c>
      <c r="B363" s="27" t="s">
        <v>275</v>
      </c>
      <c r="C363" s="27" t="s">
        <v>1838</v>
      </c>
      <c r="D363" s="28">
        <v>4.63</v>
      </c>
      <c r="E363" t="s">
        <v>28</v>
      </c>
      <c r="F363" t="s">
        <v>104</v>
      </c>
      <c r="G363" t="s">
        <v>14</v>
      </c>
    </row>
    <row r="364" spans="1:7" x14ac:dyDescent="0.2">
      <c r="A364" s="27">
        <v>51735659</v>
      </c>
      <c r="B364" s="27" t="s">
        <v>275</v>
      </c>
      <c r="C364" s="27" t="s">
        <v>1839</v>
      </c>
      <c r="D364" s="28">
        <v>4.7160000000000002</v>
      </c>
      <c r="E364" t="s">
        <v>28</v>
      </c>
      <c r="F364" t="s">
        <v>104</v>
      </c>
      <c r="G364" t="s">
        <v>14</v>
      </c>
    </row>
    <row r="365" spans="1:7" x14ac:dyDescent="0.2">
      <c r="A365" s="27">
        <v>80180508</v>
      </c>
      <c r="B365" s="27" t="s">
        <v>276</v>
      </c>
      <c r="C365" s="27" t="s">
        <v>1838</v>
      </c>
      <c r="D365" s="28">
        <v>3.8079999999999998</v>
      </c>
      <c r="E365" t="s">
        <v>12</v>
      </c>
      <c r="F365" t="s">
        <v>13</v>
      </c>
      <c r="G365" t="s">
        <v>14</v>
      </c>
    </row>
    <row r="366" spans="1:7" x14ac:dyDescent="0.2">
      <c r="A366" s="27">
        <v>80180508</v>
      </c>
      <c r="B366" s="27" t="s">
        <v>276</v>
      </c>
      <c r="C366" s="27" t="s">
        <v>1839</v>
      </c>
      <c r="D366" s="28">
        <v>4.9059999999999997</v>
      </c>
      <c r="E366" t="s">
        <v>12</v>
      </c>
      <c r="F366" t="s">
        <v>13</v>
      </c>
      <c r="G366" t="s">
        <v>14</v>
      </c>
    </row>
    <row r="367" spans="1:7" x14ac:dyDescent="0.2">
      <c r="A367" s="27">
        <v>1019064605</v>
      </c>
      <c r="B367" s="27" t="s">
        <v>277</v>
      </c>
      <c r="C367" s="27" t="s">
        <v>1838</v>
      </c>
      <c r="D367" s="28">
        <v>3.496</v>
      </c>
      <c r="E367" t="s">
        <v>28</v>
      </c>
      <c r="F367" t="s">
        <v>38</v>
      </c>
      <c r="G367" t="s">
        <v>14</v>
      </c>
    </row>
    <row r="368" spans="1:7" x14ac:dyDescent="0.2">
      <c r="A368" s="27">
        <v>1019064605</v>
      </c>
      <c r="B368" s="27" t="s">
        <v>277</v>
      </c>
      <c r="C368" s="27" t="s">
        <v>1839</v>
      </c>
      <c r="D368" s="28">
        <v>3.464</v>
      </c>
      <c r="E368" t="s">
        <v>28</v>
      </c>
      <c r="F368" t="s">
        <v>38</v>
      </c>
      <c r="G368" t="s">
        <v>14</v>
      </c>
    </row>
    <row r="369" spans="1:7" x14ac:dyDescent="0.2">
      <c r="A369" s="27">
        <v>1082900266</v>
      </c>
      <c r="B369" s="27" t="s">
        <v>281</v>
      </c>
      <c r="C369" s="27" t="s">
        <v>1838</v>
      </c>
      <c r="D369" s="28">
        <v>4.6219999999999999</v>
      </c>
      <c r="E369" t="s">
        <v>21</v>
      </c>
      <c r="F369" t="s">
        <v>25</v>
      </c>
      <c r="G369" t="s">
        <v>83</v>
      </c>
    </row>
    <row r="370" spans="1:7" x14ac:dyDescent="0.2">
      <c r="A370" s="27">
        <v>1082900266</v>
      </c>
      <c r="B370" s="27" t="s">
        <v>281</v>
      </c>
      <c r="C370" s="27" t="s">
        <v>1839</v>
      </c>
      <c r="D370" s="28">
        <v>1.74</v>
      </c>
      <c r="E370" t="s">
        <v>21</v>
      </c>
      <c r="F370" t="s">
        <v>25</v>
      </c>
      <c r="G370" t="s">
        <v>83</v>
      </c>
    </row>
    <row r="371" spans="1:7" x14ac:dyDescent="0.2">
      <c r="A371" s="27">
        <v>53117029</v>
      </c>
      <c r="B371" s="27" t="s">
        <v>283</v>
      </c>
      <c r="C371" s="27" t="s">
        <v>1838</v>
      </c>
      <c r="D371" s="28">
        <v>4.71</v>
      </c>
      <c r="E371" t="s">
        <v>28</v>
      </c>
      <c r="F371" t="s">
        <v>29</v>
      </c>
      <c r="G371" t="s">
        <v>14</v>
      </c>
    </row>
    <row r="372" spans="1:7" x14ac:dyDescent="0.2">
      <c r="A372" s="27">
        <v>53117029</v>
      </c>
      <c r="B372" s="27" t="s">
        <v>283</v>
      </c>
      <c r="C372" s="27" t="s">
        <v>1839</v>
      </c>
      <c r="D372" s="28">
        <v>2.88</v>
      </c>
      <c r="E372" t="s">
        <v>28</v>
      </c>
      <c r="F372" t="s">
        <v>29</v>
      </c>
      <c r="G372" t="s">
        <v>14</v>
      </c>
    </row>
    <row r="373" spans="1:7" x14ac:dyDescent="0.2">
      <c r="A373" s="27">
        <v>16379884</v>
      </c>
      <c r="B373" s="27" t="s">
        <v>284</v>
      </c>
      <c r="C373" s="27" t="s">
        <v>1838</v>
      </c>
      <c r="D373" s="28">
        <v>4.6500000000000004</v>
      </c>
      <c r="E373" t="s">
        <v>21</v>
      </c>
      <c r="F373" t="s">
        <v>31</v>
      </c>
      <c r="G373" t="s">
        <v>83</v>
      </c>
    </row>
    <row r="374" spans="1:7" x14ac:dyDescent="0.2">
      <c r="A374" s="27">
        <v>16379884</v>
      </c>
      <c r="B374" s="27" t="s">
        <v>284</v>
      </c>
      <c r="C374" s="27" t="s">
        <v>1839</v>
      </c>
      <c r="D374" s="28">
        <v>0.96</v>
      </c>
      <c r="E374" t="s">
        <v>21</v>
      </c>
      <c r="F374" t="s">
        <v>31</v>
      </c>
      <c r="G374" t="s">
        <v>83</v>
      </c>
    </row>
    <row r="375" spans="1:7" x14ac:dyDescent="0.2">
      <c r="A375" s="27">
        <v>80076584</v>
      </c>
      <c r="B375" s="27" t="s">
        <v>285</v>
      </c>
      <c r="C375" s="27" t="s">
        <v>1838</v>
      </c>
      <c r="D375" s="28">
        <v>4.6580000000000004</v>
      </c>
      <c r="E375" t="s">
        <v>21</v>
      </c>
      <c r="F375" t="s">
        <v>22</v>
      </c>
      <c r="G375" t="s">
        <v>14</v>
      </c>
    </row>
    <row r="376" spans="1:7" x14ac:dyDescent="0.2">
      <c r="A376" s="27">
        <v>80076584</v>
      </c>
      <c r="B376" s="27" t="s">
        <v>285</v>
      </c>
      <c r="C376" s="27" t="s">
        <v>1839</v>
      </c>
      <c r="D376" s="28">
        <v>3.6160000000000001</v>
      </c>
      <c r="E376" t="s">
        <v>21</v>
      </c>
      <c r="F376" t="s">
        <v>22</v>
      </c>
      <c r="G376" t="s">
        <v>14</v>
      </c>
    </row>
    <row r="377" spans="1:7" x14ac:dyDescent="0.2">
      <c r="A377" s="27">
        <v>19057431</v>
      </c>
      <c r="B377" s="27" t="s">
        <v>287</v>
      </c>
      <c r="C377" s="27" t="s">
        <v>1838</v>
      </c>
      <c r="D377" s="28">
        <v>4.3979999999999997</v>
      </c>
      <c r="E377" t="s">
        <v>28</v>
      </c>
      <c r="F377" t="s">
        <v>38</v>
      </c>
      <c r="G377" t="s">
        <v>14</v>
      </c>
    </row>
    <row r="378" spans="1:7" x14ac:dyDescent="0.2">
      <c r="A378" s="27">
        <v>19057431</v>
      </c>
      <c r="B378" s="27" t="s">
        <v>287</v>
      </c>
      <c r="C378" s="27" t="s">
        <v>1839</v>
      </c>
      <c r="D378" s="28">
        <v>4.282</v>
      </c>
      <c r="E378" t="s">
        <v>28</v>
      </c>
      <c r="F378" t="s">
        <v>38</v>
      </c>
      <c r="G378" t="s">
        <v>14</v>
      </c>
    </row>
    <row r="379" spans="1:7" x14ac:dyDescent="0.2">
      <c r="A379" s="27">
        <v>79294701</v>
      </c>
      <c r="B379" s="27" t="s">
        <v>288</v>
      </c>
      <c r="C379" s="27" t="s">
        <v>1838</v>
      </c>
      <c r="D379" s="28">
        <v>3.5920000000000001</v>
      </c>
      <c r="E379" t="s">
        <v>41</v>
      </c>
      <c r="F379" t="s">
        <v>53</v>
      </c>
      <c r="G379" t="s">
        <v>14</v>
      </c>
    </row>
    <row r="380" spans="1:7" x14ac:dyDescent="0.2">
      <c r="A380" s="27">
        <v>79294701</v>
      </c>
      <c r="B380" s="27" t="s">
        <v>288</v>
      </c>
      <c r="C380" s="27" t="s">
        <v>1839</v>
      </c>
      <c r="D380" s="28">
        <v>4.62</v>
      </c>
      <c r="E380" t="s">
        <v>41</v>
      </c>
      <c r="F380" t="s">
        <v>53</v>
      </c>
      <c r="G380" t="s">
        <v>14</v>
      </c>
    </row>
    <row r="381" spans="1:7" x14ac:dyDescent="0.2">
      <c r="A381" s="27">
        <v>79895288</v>
      </c>
      <c r="B381" s="27" t="s">
        <v>289</v>
      </c>
      <c r="C381" s="27" t="s">
        <v>1838</v>
      </c>
      <c r="D381" s="28">
        <v>1.74</v>
      </c>
      <c r="E381" t="s">
        <v>41</v>
      </c>
      <c r="F381" t="s">
        <v>42</v>
      </c>
      <c r="G381" t="s">
        <v>14</v>
      </c>
    </row>
    <row r="382" spans="1:7" x14ac:dyDescent="0.2">
      <c r="A382" s="27">
        <v>79895288</v>
      </c>
      <c r="B382" s="27" t="s">
        <v>289</v>
      </c>
      <c r="C382" s="27" t="s">
        <v>1839</v>
      </c>
      <c r="D382" s="28">
        <v>3.82</v>
      </c>
      <c r="E382" t="s">
        <v>41</v>
      </c>
      <c r="F382" t="s">
        <v>42</v>
      </c>
      <c r="G382" t="s">
        <v>14</v>
      </c>
    </row>
    <row r="383" spans="1:7" x14ac:dyDescent="0.2">
      <c r="A383" s="27">
        <v>52527059</v>
      </c>
      <c r="B383" s="27" t="s">
        <v>290</v>
      </c>
      <c r="C383" s="27" t="s">
        <v>1838</v>
      </c>
      <c r="D383" s="28">
        <v>4.2759999999999998</v>
      </c>
      <c r="E383" t="s">
        <v>12</v>
      </c>
      <c r="F383" t="s">
        <v>35</v>
      </c>
      <c r="G383" t="s">
        <v>14</v>
      </c>
    </row>
    <row r="384" spans="1:7" x14ac:dyDescent="0.2">
      <c r="A384" s="27">
        <v>52527059</v>
      </c>
      <c r="B384" s="27" t="s">
        <v>290</v>
      </c>
      <c r="C384" s="27" t="s">
        <v>1839</v>
      </c>
      <c r="D384" s="28">
        <v>3.32</v>
      </c>
      <c r="E384" t="s">
        <v>12</v>
      </c>
      <c r="F384" t="s">
        <v>35</v>
      </c>
      <c r="G384" t="s">
        <v>14</v>
      </c>
    </row>
    <row r="385" spans="1:7" x14ac:dyDescent="0.2">
      <c r="A385" s="27">
        <v>14327094</v>
      </c>
      <c r="B385" s="27" t="s">
        <v>291</v>
      </c>
      <c r="C385" s="27" t="s">
        <v>1838</v>
      </c>
      <c r="D385" s="28">
        <v>4.8040000000000003</v>
      </c>
      <c r="E385" t="s">
        <v>21</v>
      </c>
      <c r="F385" t="s">
        <v>25</v>
      </c>
      <c r="G385" t="s">
        <v>14</v>
      </c>
    </row>
    <row r="386" spans="1:7" x14ac:dyDescent="0.2">
      <c r="A386" s="27">
        <v>14327094</v>
      </c>
      <c r="B386" s="27" t="s">
        <v>291</v>
      </c>
      <c r="C386" s="27" t="s">
        <v>1839</v>
      </c>
      <c r="D386" s="28">
        <v>4.8760000000000003</v>
      </c>
      <c r="E386" t="s">
        <v>21</v>
      </c>
      <c r="F386" t="s">
        <v>25</v>
      </c>
      <c r="G386" t="s">
        <v>14</v>
      </c>
    </row>
    <row r="387" spans="1:7" x14ac:dyDescent="0.2">
      <c r="A387" s="27">
        <v>94320517</v>
      </c>
      <c r="B387" s="27" t="s">
        <v>292</v>
      </c>
      <c r="C387" s="27" t="s">
        <v>1838</v>
      </c>
      <c r="D387" s="28">
        <v>1.804</v>
      </c>
      <c r="E387" t="s">
        <v>41</v>
      </c>
      <c r="F387" t="s">
        <v>42</v>
      </c>
      <c r="G387" t="s">
        <v>14</v>
      </c>
    </row>
    <row r="388" spans="1:7" x14ac:dyDescent="0.2">
      <c r="A388" s="27">
        <v>94320517</v>
      </c>
      <c r="B388" s="27" t="s">
        <v>292</v>
      </c>
      <c r="C388" s="27" t="s">
        <v>1839</v>
      </c>
      <c r="D388" s="28">
        <v>3.3959999999999999</v>
      </c>
      <c r="E388" t="s">
        <v>41</v>
      </c>
      <c r="F388" t="s">
        <v>42</v>
      </c>
      <c r="G388" t="s">
        <v>14</v>
      </c>
    </row>
    <row r="389" spans="1:7" x14ac:dyDescent="0.2">
      <c r="A389" s="27">
        <v>1116241715</v>
      </c>
      <c r="B389" s="27" t="s">
        <v>293</v>
      </c>
      <c r="C389" s="27" t="s">
        <v>1838</v>
      </c>
      <c r="D389" s="28">
        <v>4.3159999999999998</v>
      </c>
      <c r="E389" t="s">
        <v>21</v>
      </c>
      <c r="F389" t="s">
        <v>25</v>
      </c>
      <c r="G389" t="s">
        <v>83</v>
      </c>
    </row>
    <row r="390" spans="1:7" x14ac:dyDescent="0.2">
      <c r="A390" s="27">
        <v>1116241715</v>
      </c>
      <c r="B390" s="27" t="s">
        <v>293</v>
      </c>
      <c r="C390" s="27" t="s">
        <v>1839</v>
      </c>
      <c r="D390" s="28">
        <v>1.8520000000000001</v>
      </c>
      <c r="E390" t="s">
        <v>21</v>
      </c>
      <c r="F390" t="s">
        <v>25</v>
      </c>
      <c r="G390" t="s">
        <v>83</v>
      </c>
    </row>
    <row r="391" spans="1:7" x14ac:dyDescent="0.2">
      <c r="A391" s="27">
        <v>79616215</v>
      </c>
      <c r="B391" s="27" t="s">
        <v>294</v>
      </c>
      <c r="C391" s="27" t="s">
        <v>1839</v>
      </c>
      <c r="D391" s="28">
        <v>3.3279999999999998</v>
      </c>
      <c r="E391" t="s">
        <v>41</v>
      </c>
      <c r="F391" t="s">
        <v>87</v>
      </c>
      <c r="G391" t="s">
        <v>14</v>
      </c>
    </row>
    <row r="392" spans="1:7" x14ac:dyDescent="0.2">
      <c r="A392" s="27">
        <v>19493490</v>
      </c>
      <c r="B392" s="27" t="s">
        <v>295</v>
      </c>
      <c r="C392" s="27" t="s">
        <v>1838</v>
      </c>
      <c r="D392" s="28">
        <v>4.702</v>
      </c>
      <c r="E392" t="s">
        <v>21</v>
      </c>
      <c r="F392" t="s">
        <v>25</v>
      </c>
      <c r="G392" t="s">
        <v>14</v>
      </c>
    </row>
    <row r="393" spans="1:7" x14ac:dyDescent="0.2">
      <c r="A393" s="27">
        <v>19493490</v>
      </c>
      <c r="B393" s="27" t="s">
        <v>295</v>
      </c>
      <c r="C393" s="27" t="s">
        <v>1839</v>
      </c>
      <c r="D393" s="28">
        <v>4.992</v>
      </c>
      <c r="E393" t="s">
        <v>21</v>
      </c>
      <c r="F393" t="s">
        <v>25</v>
      </c>
      <c r="G393" t="s">
        <v>14</v>
      </c>
    </row>
    <row r="394" spans="1:7" x14ac:dyDescent="0.2">
      <c r="A394" s="27">
        <v>80392090</v>
      </c>
      <c r="B394" s="27" t="s">
        <v>296</v>
      </c>
      <c r="C394" s="27" t="s">
        <v>1838</v>
      </c>
      <c r="D394" s="28">
        <v>4.9359999999999999</v>
      </c>
      <c r="E394" t="s">
        <v>16</v>
      </c>
      <c r="F394" t="s">
        <v>48</v>
      </c>
      <c r="G394" t="s">
        <v>14</v>
      </c>
    </row>
    <row r="395" spans="1:7" x14ac:dyDescent="0.2">
      <c r="A395" s="27">
        <v>80392090</v>
      </c>
      <c r="B395" s="27" t="s">
        <v>296</v>
      </c>
      <c r="C395" s="27" t="s">
        <v>1839</v>
      </c>
      <c r="D395" s="28">
        <v>4.8</v>
      </c>
      <c r="E395" t="s">
        <v>16</v>
      </c>
      <c r="F395" t="s">
        <v>48</v>
      </c>
      <c r="G395" t="s">
        <v>14</v>
      </c>
    </row>
    <row r="396" spans="1:7" x14ac:dyDescent="0.2">
      <c r="A396" s="27">
        <v>16274438</v>
      </c>
      <c r="B396" s="27" t="s">
        <v>297</v>
      </c>
      <c r="C396" s="27" t="s">
        <v>1838</v>
      </c>
      <c r="D396" s="28">
        <v>3.4079999999999999</v>
      </c>
      <c r="E396" t="s">
        <v>21</v>
      </c>
      <c r="F396" t="s">
        <v>31</v>
      </c>
      <c r="G396" t="s">
        <v>83</v>
      </c>
    </row>
    <row r="397" spans="1:7" x14ac:dyDescent="0.2">
      <c r="A397" s="27">
        <v>16274438</v>
      </c>
      <c r="B397" s="27" t="s">
        <v>297</v>
      </c>
      <c r="C397" s="27" t="s">
        <v>1839</v>
      </c>
      <c r="D397" s="28">
        <v>1.464</v>
      </c>
      <c r="E397" t="s">
        <v>21</v>
      </c>
      <c r="F397" t="s">
        <v>31</v>
      </c>
      <c r="G397" t="s">
        <v>83</v>
      </c>
    </row>
    <row r="398" spans="1:7" x14ac:dyDescent="0.2">
      <c r="A398" s="27">
        <v>14982841</v>
      </c>
      <c r="B398" s="27" t="s">
        <v>298</v>
      </c>
      <c r="C398" s="27" t="s">
        <v>1838</v>
      </c>
      <c r="D398" s="28">
        <v>4.4379999999999997</v>
      </c>
      <c r="E398" t="s">
        <v>28</v>
      </c>
      <c r="F398" t="s">
        <v>38</v>
      </c>
      <c r="G398" t="s">
        <v>83</v>
      </c>
    </row>
    <row r="399" spans="1:7" x14ac:dyDescent="0.2">
      <c r="A399" s="27">
        <v>14982841</v>
      </c>
      <c r="B399" s="27" t="s">
        <v>298</v>
      </c>
      <c r="C399" s="27" t="s">
        <v>1839</v>
      </c>
      <c r="D399" s="28">
        <v>2.7839999999999998</v>
      </c>
      <c r="E399" t="s">
        <v>28</v>
      </c>
      <c r="F399" t="s">
        <v>38</v>
      </c>
      <c r="G399" t="s">
        <v>83</v>
      </c>
    </row>
    <row r="400" spans="1:7" x14ac:dyDescent="0.2">
      <c r="A400" s="27">
        <v>79749175</v>
      </c>
      <c r="B400" s="27" t="s">
        <v>299</v>
      </c>
      <c r="C400" s="27" t="s">
        <v>1838</v>
      </c>
      <c r="D400" s="28">
        <v>4.9000000000000004</v>
      </c>
      <c r="E400" t="s">
        <v>12</v>
      </c>
      <c r="F400" t="s">
        <v>13</v>
      </c>
      <c r="G400" t="s">
        <v>14</v>
      </c>
    </row>
    <row r="401" spans="1:7" x14ac:dyDescent="0.2">
      <c r="A401" s="27">
        <v>79749175</v>
      </c>
      <c r="B401" s="27" t="s">
        <v>299</v>
      </c>
      <c r="C401" s="27" t="s">
        <v>1839</v>
      </c>
      <c r="D401" s="28">
        <v>4.6219999999999999</v>
      </c>
      <c r="E401" t="s">
        <v>12</v>
      </c>
      <c r="F401" t="s">
        <v>13</v>
      </c>
      <c r="G401" t="s">
        <v>14</v>
      </c>
    </row>
    <row r="402" spans="1:7" x14ac:dyDescent="0.2">
      <c r="A402" s="27">
        <v>79558445</v>
      </c>
      <c r="B402" s="27" t="s">
        <v>301</v>
      </c>
      <c r="C402" s="27" t="s">
        <v>1838</v>
      </c>
      <c r="D402" s="28">
        <v>3.488</v>
      </c>
      <c r="E402" t="s">
        <v>28</v>
      </c>
      <c r="F402" t="s">
        <v>61</v>
      </c>
      <c r="G402" t="s">
        <v>14</v>
      </c>
    </row>
    <row r="403" spans="1:7" x14ac:dyDescent="0.2">
      <c r="A403" s="27">
        <v>79558445</v>
      </c>
      <c r="B403" s="27" t="s">
        <v>301</v>
      </c>
      <c r="C403" s="27" t="s">
        <v>1839</v>
      </c>
      <c r="D403" s="28">
        <v>2.706</v>
      </c>
      <c r="E403" t="s">
        <v>28</v>
      </c>
      <c r="F403" t="s">
        <v>61</v>
      </c>
      <c r="G403" t="s">
        <v>14</v>
      </c>
    </row>
    <row r="404" spans="1:7" x14ac:dyDescent="0.2">
      <c r="A404" s="27">
        <v>79557500</v>
      </c>
      <c r="B404" s="27" t="s">
        <v>302</v>
      </c>
      <c r="C404" s="27" t="s">
        <v>1838</v>
      </c>
      <c r="D404" s="28">
        <v>4.8179999999999996</v>
      </c>
      <c r="E404" t="s">
        <v>21</v>
      </c>
      <c r="F404" t="s">
        <v>71</v>
      </c>
      <c r="G404" t="s">
        <v>14</v>
      </c>
    </row>
    <row r="405" spans="1:7" x14ac:dyDescent="0.2">
      <c r="A405" s="27">
        <v>79557500</v>
      </c>
      <c r="B405" s="27" t="s">
        <v>302</v>
      </c>
      <c r="C405" s="27" t="s">
        <v>1839</v>
      </c>
      <c r="D405" s="28">
        <v>3.3359999999999999</v>
      </c>
      <c r="E405" t="s">
        <v>21</v>
      </c>
      <c r="F405" t="s">
        <v>71</v>
      </c>
      <c r="G405" t="s">
        <v>14</v>
      </c>
    </row>
    <row r="406" spans="1:7" x14ac:dyDescent="0.2">
      <c r="A406" s="27">
        <v>1015406027</v>
      </c>
      <c r="B406" s="27" t="s">
        <v>303</v>
      </c>
      <c r="C406" s="27" t="s">
        <v>1838</v>
      </c>
      <c r="D406" s="28">
        <v>3.4279999999999999</v>
      </c>
      <c r="E406" t="s">
        <v>41</v>
      </c>
      <c r="F406" t="s">
        <v>53</v>
      </c>
      <c r="G406" t="s">
        <v>14</v>
      </c>
    </row>
    <row r="407" spans="1:7" x14ac:dyDescent="0.2">
      <c r="A407" s="27">
        <v>1015406027</v>
      </c>
      <c r="B407" s="27" t="s">
        <v>303</v>
      </c>
      <c r="C407" s="27" t="s">
        <v>1839</v>
      </c>
      <c r="D407" s="28">
        <v>4.2300000000000004</v>
      </c>
      <c r="E407" t="s">
        <v>41</v>
      </c>
      <c r="F407" t="s">
        <v>53</v>
      </c>
      <c r="G407" t="s">
        <v>14</v>
      </c>
    </row>
    <row r="408" spans="1:7" x14ac:dyDescent="0.2">
      <c r="A408" s="27">
        <v>1143839180</v>
      </c>
      <c r="B408" s="27" t="s">
        <v>304</v>
      </c>
      <c r="C408" s="27" t="s">
        <v>1838</v>
      </c>
      <c r="D408" s="28">
        <v>1.972</v>
      </c>
      <c r="E408" t="s">
        <v>28</v>
      </c>
      <c r="F408" t="s">
        <v>104</v>
      </c>
      <c r="G408" t="s">
        <v>14</v>
      </c>
    </row>
    <row r="409" spans="1:7" x14ac:dyDescent="0.2">
      <c r="A409" s="27">
        <v>1143839180</v>
      </c>
      <c r="B409" s="27" t="s">
        <v>304</v>
      </c>
      <c r="C409" s="27" t="s">
        <v>1839</v>
      </c>
      <c r="D409" s="28">
        <v>1.28</v>
      </c>
      <c r="E409" t="s">
        <v>28</v>
      </c>
      <c r="F409" t="s">
        <v>104</v>
      </c>
      <c r="G409" t="s">
        <v>14</v>
      </c>
    </row>
    <row r="410" spans="1:7" x14ac:dyDescent="0.2">
      <c r="A410" s="27">
        <v>1098603066</v>
      </c>
      <c r="B410" s="27" t="s">
        <v>305</v>
      </c>
      <c r="C410" s="27" t="s">
        <v>1838</v>
      </c>
      <c r="D410" s="28">
        <v>4.7140000000000004</v>
      </c>
      <c r="E410" t="s">
        <v>21</v>
      </c>
      <c r="F410" t="s">
        <v>33</v>
      </c>
      <c r="G410" t="s">
        <v>14</v>
      </c>
    </row>
    <row r="411" spans="1:7" x14ac:dyDescent="0.2">
      <c r="A411" s="27">
        <v>1098603066</v>
      </c>
      <c r="B411" s="27" t="s">
        <v>305</v>
      </c>
      <c r="C411" s="27" t="s">
        <v>1839</v>
      </c>
      <c r="D411" s="28">
        <v>3.4359999999999999</v>
      </c>
      <c r="E411" t="s">
        <v>21</v>
      </c>
      <c r="F411" t="s">
        <v>33</v>
      </c>
      <c r="G411" t="s">
        <v>14</v>
      </c>
    </row>
    <row r="412" spans="1:7" x14ac:dyDescent="0.2">
      <c r="A412" s="27">
        <v>1032405442</v>
      </c>
      <c r="B412" s="27" t="s">
        <v>307</v>
      </c>
      <c r="C412" s="27" t="s">
        <v>1838</v>
      </c>
      <c r="D412" s="28">
        <v>4.2859999999999996</v>
      </c>
      <c r="E412" t="s">
        <v>28</v>
      </c>
      <c r="F412" t="s">
        <v>104</v>
      </c>
      <c r="G412" t="s">
        <v>14</v>
      </c>
    </row>
    <row r="413" spans="1:7" x14ac:dyDescent="0.2">
      <c r="A413" s="27">
        <v>1032405442</v>
      </c>
      <c r="B413" s="27" t="s">
        <v>307</v>
      </c>
      <c r="C413" s="27" t="s">
        <v>1839</v>
      </c>
      <c r="D413" s="28">
        <v>3.488</v>
      </c>
      <c r="E413" t="s">
        <v>28</v>
      </c>
      <c r="F413" t="s">
        <v>104</v>
      </c>
      <c r="G413" t="s">
        <v>14</v>
      </c>
    </row>
    <row r="414" spans="1:7" x14ac:dyDescent="0.2">
      <c r="A414" s="27">
        <v>79949908</v>
      </c>
      <c r="B414" s="27" t="s">
        <v>308</v>
      </c>
      <c r="C414" s="27" t="s">
        <v>1838</v>
      </c>
      <c r="D414" s="28">
        <v>3</v>
      </c>
      <c r="E414" t="s">
        <v>41</v>
      </c>
      <c r="F414" t="s">
        <v>42</v>
      </c>
      <c r="G414" t="s">
        <v>14</v>
      </c>
    </row>
    <row r="415" spans="1:7" x14ac:dyDescent="0.2">
      <c r="A415" s="27">
        <v>79949908</v>
      </c>
      <c r="B415" s="27" t="s">
        <v>308</v>
      </c>
      <c r="C415" s="27" t="s">
        <v>1839</v>
      </c>
      <c r="D415" s="28">
        <v>3.8239999999999998</v>
      </c>
      <c r="E415" t="s">
        <v>41</v>
      </c>
      <c r="F415" t="s">
        <v>42</v>
      </c>
      <c r="G415" t="s">
        <v>14</v>
      </c>
    </row>
    <row r="416" spans="1:7" x14ac:dyDescent="0.2">
      <c r="A416" s="27">
        <v>80092538</v>
      </c>
      <c r="B416" s="27" t="s">
        <v>309</v>
      </c>
      <c r="C416" s="27" t="s">
        <v>1838</v>
      </c>
      <c r="D416" s="28">
        <v>4.8579999999999997</v>
      </c>
      <c r="E416" t="s">
        <v>28</v>
      </c>
      <c r="F416" t="s">
        <v>29</v>
      </c>
      <c r="G416" t="s">
        <v>14</v>
      </c>
    </row>
    <row r="417" spans="1:7" x14ac:dyDescent="0.2">
      <c r="A417" s="27">
        <v>80092538</v>
      </c>
      <c r="B417" s="27" t="s">
        <v>309</v>
      </c>
      <c r="C417" s="27" t="s">
        <v>1839</v>
      </c>
      <c r="D417" s="28">
        <v>2.6280000000000001</v>
      </c>
      <c r="E417" t="s">
        <v>28</v>
      </c>
      <c r="F417" t="s">
        <v>29</v>
      </c>
      <c r="G417" t="s">
        <v>14</v>
      </c>
    </row>
    <row r="418" spans="1:7" x14ac:dyDescent="0.2">
      <c r="A418" s="27">
        <v>79637087</v>
      </c>
      <c r="B418" s="27" t="s">
        <v>312</v>
      </c>
      <c r="C418" s="27" t="s">
        <v>1838</v>
      </c>
      <c r="D418" s="28">
        <v>4.8719999999999999</v>
      </c>
      <c r="E418" t="s">
        <v>21</v>
      </c>
      <c r="F418" t="s">
        <v>71</v>
      </c>
      <c r="G418" t="s">
        <v>14</v>
      </c>
    </row>
    <row r="419" spans="1:7" x14ac:dyDescent="0.2">
      <c r="A419" s="27">
        <v>79637087</v>
      </c>
      <c r="B419" s="27" t="s">
        <v>312</v>
      </c>
      <c r="C419" s="27" t="s">
        <v>1839</v>
      </c>
      <c r="D419" s="28">
        <v>4.774</v>
      </c>
      <c r="E419" t="s">
        <v>21</v>
      </c>
      <c r="F419" t="s">
        <v>71</v>
      </c>
      <c r="G419" t="s">
        <v>14</v>
      </c>
    </row>
    <row r="420" spans="1:7" x14ac:dyDescent="0.2">
      <c r="A420" s="27">
        <v>40343321</v>
      </c>
      <c r="B420" s="27" t="s">
        <v>313</v>
      </c>
      <c r="C420" s="27" t="s">
        <v>1838</v>
      </c>
      <c r="D420" s="28">
        <v>2.456</v>
      </c>
      <c r="E420" t="s">
        <v>21</v>
      </c>
      <c r="F420" t="s">
        <v>22</v>
      </c>
      <c r="G420" t="s">
        <v>26</v>
      </c>
    </row>
    <row r="421" spans="1:7" x14ac:dyDescent="0.2">
      <c r="A421" s="27">
        <v>10296734</v>
      </c>
      <c r="B421" s="27" t="s">
        <v>314</v>
      </c>
      <c r="C421" s="27" t="s">
        <v>1838</v>
      </c>
      <c r="D421" s="28">
        <v>4.6120000000000001</v>
      </c>
      <c r="E421" t="s">
        <v>12</v>
      </c>
      <c r="F421" t="s">
        <v>13</v>
      </c>
      <c r="G421" t="s">
        <v>14</v>
      </c>
    </row>
    <row r="422" spans="1:7" x14ac:dyDescent="0.2">
      <c r="A422" s="27">
        <v>10296734</v>
      </c>
      <c r="B422" s="27" t="s">
        <v>314</v>
      </c>
      <c r="C422" s="27" t="s">
        <v>1839</v>
      </c>
      <c r="D422" s="28">
        <v>3.6720000000000002</v>
      </c>
      <c r="E422" t="s">
        <v>12</v>
      </c>
      <c r="F422" t="s">
        <v>13</v>
      </c>
      <c r="G422" t="s">
        <v>14</v>
      </c>
    </row>
    <row r="423" spans="1:7" x14ac:dyDescent="0.2">
      <c r="A423" s="27">
        <v>94527185</v>
      </c>
      <c r="B423" s="27" t="s">
        <v>316</v>
      </c>
      <c r="C423" s="27" t="s">
        <v>1838</v>
      </c>
      <c r="D423" s="28">
        <v>3.1520000000000001</v>
      </c>
      <c r="E423" t="s">
        <v>28</v>
      </c>
      <c r="F423" t="s">
        <v>38</v>
      </c>
      <c r="G423" t="s">
        <v>83</v>
      </c>
    </row>
    <row r="424" spans="1:7" x14ac:dyDescent="0.2">
      <c r="A424" s="27">
        <v>94527185</v>
      </c>
      <c r="B424" s="27" t="s">
        <v>316</v>
      </c>
      <c r="C424" s="27" t="s">
        <v>1839</v>
      </c>
      <c r="D424" s="28">
        <v>1.968</v>
      </c>
      <c r="E424" t="s">
        <v>28</v>
      </c>
      <c r="F424" t="s">
        <v>38</v>
      </c>
      <c r="G424" t="s">
        <v>83</v>
      </c>
    </row>
    <row r="425" spans="1:7" x14ac:dyDescent="0.2">
      <c r="A425" s="27">
        <v>80229700</v>
      </c>
      <c r="B425" s="27" t="s">
        <v>317</v>
      </c>
      <c r="C425" s="27" t="s">
        <v>1838</v>
      </c>
      <c r="D425" s="28">
        <v>4.5380000000000003</v>
      </c>
      <c r="E425" t="s">
        <v>21</v>
      </c>
      <c r="F425" t="s">
        <v>71</v>
      </c>
      <c r="G425" t="s">
        <v>14</v>
      </c>
    </row>
    <row r="426" spans="1:7" x14ac:dyDescent="0.2">
      <c r="A426" s="27">
        <v>80229700</v>
      </c>
      <c r="B426" s="27" t="s">
        <v>317</v>
      </c>
      <c r="C426" s="27" t="s">
        <v>1839</v>
      </c>
      <c r="D426" s="28">
        <v>4.3979999999999997</v>
      </c>
      <c r="E426" t="s">
        <v>21</v>
      </c>
      <c r="F426" t="s">
        <v>71</v>
      </c>
      <c r="G426" t="s">
        <v>14</v>
      </c>
    </row>
    <row r="427" spans="1:7" x14ac:dyDescent="0.2">
      <c r="A427" s="27">
        <v>52200117</v>
      </c>
      <c r="B427" s="27" t="s">
        <v>319</v>
      </c>
      <c r="C427" s="27" t="s">
        <v>1838</v>
      </c>
      <c r="D427" s="28">
        <v>4.758</v>
      </c>
      <c r="E427" t="s">
        <v>21</v>
      </c>
      <c r="F427" t="s">
        <v>71</v>
      </c>
      <c r="G427" t="s">
        <v>14</v>
      </c>
    </row>
    <row r="428" spans="1:7" x14ac:dyDescent="0.2">
      <c r="A428" s="27">
        <v>52200117</v>
      </c>
      <c r="B428" s="27" t="s">
        <v>319</v>
      </c>
      <c r="C428" s="27" t="s">
        <v>1839</v>
      </c>
      <c r="D428" s="28">
        <v>4.056</v>
      </c>
      <c r="E428" t="s">
        <v>21</v>
      </c>
      <c r="F428" t="s">
        <v>71</v>
      </c>
      <c r="G428" t="s">
        <v>14</v>
      </c>
    </row>
    <row r="429" spans="1:7" x14ac:dyDescent="0.2">
      <c r="A429" s="27">
        <v>1052380676</v>
      </c>
      <c r="B429" s="27" t="s">
        <v>320</v>
      </c>
      <c r="C429" s="27" t="s">
        <v>1838</v>
      </c>
      <c r="D429" s="28">
        <v>2.6680000000000001</v>
      </c>
      <c r="E429" t="s">
        <v>41</v>
      </c>
      <c r="F429" t="s">
        <v>42</v>
      </c>
      <c r="G429" t="s">
        <v>14</v>
      </c>
    </row>
    <row r="430" spans="1:7" x14ac:dyDescent="0.2">
      <c r="A430" s="27">
        <v>1052380676</v>
      </c>
      <c r="B430" s="27" t="s">
        <v>320</v>
      </c>
      <c r="C430" s="27" t="s">
        <v>1839</v>
      </c>
      <c r="D430" s="28">
        <v>4.6420000000000003</v>
      </c>
      <c r="E430" t="s">
        <v>41</v>
      </c>
      <c r="F430" t="s">
        <v>42</v>
      </c>
      <c r="G430" t="s">
        <v>14</v>
      </c>
    </row>
    <row r="431" spans="1:7" x14ac:dyDescent="0.2">
      <c r="A431" s="27">
        <v>79401648</v>
      </c>
      <c r="B431" s="27" t="s">
        <v>321</v>
      </c>
      <c r="C431" s="27" t="s">
        <v>1838</v>
      </c>
      <c r="D431" s="28">
        <v>4.6040000000000001</v>
      </c>
      <c r="E431" t="s">
        <v>28</v>
      </c>
      <c r="F431" t="s">
        <v>38</v>
      </c>
      <c r="G431" t="s">
        <v>14</v>
      </c>
    </row>
    <row r="432" spans="1:7" x14ac:dyDescent="0.2">
      <c r="A432" s="27">
        <v>79401648</v>
      </c>
      <c r="B432" s="27" t="s">
        <v>321</v>
      </c>
      <c r="C432" s="27" t="s">
        <v>1839</v>
      </c>
      <c r="D432" s="28">
        <v>4.532</v>
      </c>
      <c r="E432" t="s">
        <v>28</v>
      </c>
      <c r="F432" t="s">
        <v>38</v>
      </c>
      <c r="G432" t="s">
        <v>14</v>
      </c>
    </row>
    <row r="433" spans="1:7" x14ac:dyDescent="0.2">
      <c r="A433" s="27">
        <v>6848758</v>
      </c>
      <c r="B433" s="27" t="s">
        <v>322</v>
      </c>
      <c r="C433" s="27" t="s">
        <v>1838</v>
      </c>
      <c r="D433" s="28">
        <v>2.74</v>
      </c>
      <c r="E433" t="s">
        <v>16</v>
      </c>
      <c r="F433" t="s">
        <v>112</v>
      </c>
      <c r="G433" t="s">
        <v>26</v>
      </c>
    </row>
    <row r="434" spans="1:7" x14ac:dyDescent="0.2">
      <c r="A434" s="27">
        <v>6848758</v>
      </c>
      <c r="B434" s="27" t="s">
        <v>322</v>
      </c>
      <c r="C434" s="27" t="s">
        <v>1839</v>
      </c>
      <c r="D434" s="28">
        <v>1.9159999999999999</v>
      </c>
      <c r="E434" t="s">
        <v>16</v>
      </c>
      <c r="F434" t="s">
        <v>112</v>
      </c>
      <c r="G434" t="s">
        <v>26</v>
      </c>
    </row>
    <row r="435" spans="1:7" x14ac:dyDescent="0.2">
      <c r="A435" s="27">
        <v>30346920</v>
      </c>
      <c r="B435" s="27" t="s">
        <v>324</v>
      </c>
      <c r="C435" s="27" t="s">
        <v>1838</v>
      </c>
      <c r="D435" s="28">
        <v>4.59</v>
      </c>
      <c r="E435" t="s">
        <v>28</v>
      </c>
      <c r="F435" t="s">
        <v>38</v>
      </c>
      <c r="G435" t="s">
        <v>14</v>
      </c>
    </row>
    <row r="436" spans="1:7" x14ac:dyDescent="0.2">
      <c r="A436" s="27">
        <v>30346920</v>
      </c>
      <c r="B436" s="27" t="s">
        <v>324</v>
      </c>
      <c r="C436" s="27" t="s">
        <v>1839</v>
      </c>
      <c r="D436" s="28">
        <v>4.6260000000000003</v>
      </c>
      <c r="E436" t="s">
        <v>28</v>
      </c>
      <c r="F436" t="s">
        <v>38</v>
      </c>
      <c r="G436" t="s">
        <v>14</v>
      </c>
    </row>
    <row r="437" spans="1:7" x14ac:dyDescent="0.2">
      <c r="A437" s="27">
        <v>1033687330</v>
      </c>
      <c r="B437" s="27" t="s">
        <v>325</v>
      </c>
      <c r="C437" s="27" t="s">
        <v>1838</v>
      </c>
      <c r="D437" s="28">
        <v>4.444</v>
      </c>
      <c r="E437" t="s">
        <v>28</v>
      </c>
      <c r="F437" t="s">
        <v>104</v>
      </c>
      <c r="G437" t="s">
        <v>14</v>
      </c>
    </row>
    <row r="438" spans="1:7" x14ac:dyDescent="0.2">
      <c r="A438" s="27">
        <v>1033687330</v>
      </c>
      <c r="B438" s="27" t="s">
        <v>325</v>
      </c>
      <c r="C438" s="27" t="s">
        <v>1839</v>
      </c>
      <c r="D438" s="28">
        <v>4.51</v>
      </c>
      <c r="E438" t="s">
        <v>28</v>
      </c>
      <c r="F438" t="s">
        <v>104</v>
      </c>
      <c r="G438" t="s">
        <v>14</v>
      </c>
    </row>
    <row r="439" spans="1:7" x14ac:dyDescent="0.2">
      <c r="A439" s="27">
        <v>79706077</v>
      </c>
      <c r="B439" s="27" t="s">
        <v>326</v>
      </c>
      <c r="C439" s="27" t="s">
        <v>1838</v>
      </c>
      <c r="D439" s="28">
        <v>1.9239999999999999</v>
      </c>
      <c r="E439" t="s">
        <v>16</v>
      </c>
      <c r="F439" t="s">
        <v>112</v>
      </c>
      <c r="G439" t="s">
        <v>26</v>
      </c>
    </row>
    <row r="440" spans="1:7" x14ac:dyDescent="0.2">
      <c r="A440" s="27">
        <v>79885361</v>
      </c>
      <c r="B440" s="27" t="s">
        <v>327</v>
      </c>
      <c r="C440" s="27" t="s">
        <v>1838</v>
      </c>
      <c r="D440" s="28">
        <v>4.4980000000000002</v>
      </c>
      <c r="E440" t="s">
        <v>12</v>
      </c>
      <c r="F440" t="s">
        <v>13</v>
      </c>
      <c r="G440" t="s">
        <v>14</v>
      </c>
    </row>
    <row r="441" spans="1:7" x14ac:dyDescent="0.2">
      <c r="A441" s="27">
        <v>79885361</v>
      </c>
      <c r="B441" s="27" t="s">
        <v>327</v>
      </c>
      <c r="C441" s="27" t="s">
        <v>1839</v>
      </c>
      <c r="D441" s="28">
        <v>4.25</v>
      </c>
      <c r="E441" t="s">
        <v>12</v>
      </c>
      <c r="F441" t="s">
        <v>13</v>
      </c>
      <c r="G441" t="s">
        <v>14</v>
      </c>
    </row>
    <row r="442" spans="1:7" x14ac:dyDescent="0.2">
      <c r="A442" s="27">
        <v>79953309</v>
      </c>
      <c r="B442" s="27" t="s">
        <v>328</v>
      </c>
      <c r="C442" s="27" t="s">
        <v>1838</v>
      </c>
      <c r="D442" s="28">
        <v>4.53</v>
      </c>
      <c r="E442" t="s">
        <v>21</v>
      </c>
      <c r="F442" t="s">
        <v>25</v>
      </c>
      <c r="G442" t="s">
        <v>14</v>
      </c>
    </row>
    <row r="443" spans="1:7" x14ac:dyDescent="0.2">
      <c r="A443" s="27">
        <v>79953309</v>
      </c>
      <c r="B443" s="27" t="s">
        <v>328</v>
      </c>
      <c r="C443" s="27" t="s">
        <v>1839</v>
      </c>
      <c r="D443" s="28">
        <v>4.5780000000000003</v>
      </c>
      <c r="E443" t="s">
        <v>21</v>
      </c>
      <c r="F443" t="s">
        <v>25</v>
      </c>
      <c r="G443" t="s">
        <v>14</v>
      </c>
    </row>
    <row r="444" spans="1:7" x14ac:dyDescent="0.2">
      <c r="A444" s="27">
        <v>79505898</v>
      </c>
      <c r="B444" s="27" t="s">
        <v>329</v>
      </c>
      <c r="C444" s="27" t="s">
        <v>1838</v>
      </c>
      <c r="D444" s="28">
        <v>4.5839999999999996</v>
      </c>
      <c r="E444" t="s">
        <v>28</v>
      </c>
      <c r="F444" t="s">
        <v>38</v>
      </c>
      <c r="G444" t="s">
        <v>14</v>
      </c>
    </row>
    <row r="445" spans="1:7" x14ac:dyDescent="0.2">
      <c r="A445" s="27">
        <v>79505898</v>
      </c>
      <c r="B445" s="27" t="s">
        <v>329</v>
      </c>
      <c r="C445" s="27" t="s">
        <v>1839</v>
      </c>
      <c r="D445" s="28">
        <v>4.6040000000000001</v>
      </c>
      <c r="E445" t="s">
        <v>28</v>
      </c>
      <c r="F445" t="s">
        <v>38</v>
      </c>
      <c r="G445" t="s">
        <v>14</v>
      </c>
    </row>
    <row r="446" spans="1:7" x14ac:dyDescent="0.2">
      <c r="A446" s="27">
        <v>79967583</v>
      </c>
      <c r="B446" s="27" t="s">
        <v>331</v>
      </c>
      <c r="C446" s="27" t="s">
        <v>1838</v>
      </c>
      <c r="D446" s="28">
        <v>4.78</v>
      </c>
      <c r="E446" t="s">
        <v>21</v>
      </c>
      <c r="F446" t="s">
        <v>31</v>
      </c>
      <c r="G446" t="s">
        <v>14</v>
      </c>
    </row>
    <row r="447" spans="1:7" x14ac:dyDescent="0.2">
      <c r="A447" s="27">
        <v>79967583</v>
      </c>
      <c r="B447" s="27" t="s">
        <v>331</v>
      </c>
      <c r="C447" s="27" t="s">
        <v>1839</v>
      </c>
      <c r="D447" s="28">
        <v>3.7919999999999998</v>
      </c>
      <c r="E447" t="s">
        <v>21</v>
      </c>
      <c r="F447" t="s">
        <v>31</v>
      </c>
      <c r="G447" t="s">
        <v>14</v>
      </c>
    </row>
    <row r="448" spans="1:7" x14ac:dyDescent="0.2">
      <c r="A448" s="27">
        <v>1112225923</v>
      </c>
      <c r="B448" s="27" t="s">
        <v>332</v>
      </c>
      <c r="C448" s="27" t="s">
        <v>1838</v>
      </c>
      <c r="D448" s="28">
        <v>3.7759999999999998</v>
      </c>
      <c r="E448" t="s">
        <v>21</v>
      </c>
      <c r="F448" t="s">
        <v>31</v>
      </c>
      <c r="G448" t="s">
        <v>83</v>
      </c>
    </row>
    <row r="449" spans="1:7" x14ac:dyDescent="0.2">
      <c r="A449" s="27">
        <v>1112225923</v>
      </c>
      <c r="B449" s="27" t="s">
        <v>332</v>
      </c>
      <c r="C449" s="27" t="s">
        <v>1839</v>
      </c>
      <c r="D449" s="28">
        <v>1.8</v>
      </c>
      <c r="E449" t="s">
        <v>21</v>
      </c>
      <c r="F449" t="s">
        <v>31</v>
      </c>
      <c r="G449" t="s">
        <v>83</v>
      </c>
    </row>
    <row r="450" spans="1:7" x14ac:dyDescent="0.2">
      <c r="A450" s="27">
        <v>33702491</v>
      </c>
      <c r="B450" s="27" t="s">
        <v>333</v>
      </c>
      <c r="C450" s="27" t="s">
        <v>1838</v>
      </c>
      <c r="D450" s="28">
        <v>4.6020000000000003</v>
      </c>
      <c r="E450" t="s">
        <v>12</v>
      </c>
      <c r="F450" t="s">
        <v>19</v>
      </c>
      <c r="G450" t="s">
        <v>14</v>
      </c>
    </row>
    <row r="451" spans="1:7" x14ac:dyDescent="0.2">
      <c r="A451" s="27">
        <v>33702491</v>
      </c>
      <c r="B451" s="27" t="s">
        <v>333</v>
      </c>
      <c r="C451" s="27" t="s">
        <v>1839</v>
      </c>
      <c r="D451" s="28">
        <v>4.6619999999999999</v>
      </c>
      <c r="E451" t="s">
        <v>12</v>
      </c>
      <c r="F451" t="s">
        <v>19</v>
      </c>
      <c r="G451" t="s">
        <v>14</v>
      </c>
    </row>
    <row r="452" spans="1:7" x14ac:dyDescent="0.2">
      <c r="A452" s="27">
        <v>52905940</v>
      </c>
      <c r="B452" s="27" t="s">
        <v>334</v>
      </c>
      <c r="C452" s="27" t="s">
        <v>1838</v>
      </c>
      <c r="D452" s="28">
        <v>4.8280000000000003</v>
      </c>
      <c r="E452" t="s">
        <v>12</v>
      </c>
      <c r="F452" t="s">
        <v>35</v>
      </c>
      <c r="G452" t="s">
        <v>14</v>
      </c>
    </row>
    <row r="453" spans="1:7" x14ac:dyDescent="0.2">
      <c r="A453" s="27">
        <v>52905940</v>
      </c>
      <c r="B453" s="27" t="s">
        <v>334</v>
      </c>
      <c r="C453" s="27" t="s">
        <v>1839</v>
      </c>
      <c r="D453" s="28">
        <v>4.766</v>
      </c>
      <c r="E453" t="s">
        <v>12</v>
      </c>
      <c r="F453" t="s">
        <v>35</v>
      </c>
      <c r="G453" t="s">
        <v>14</v>
      </c>
    </row>
    <row r="454" spans="1:7" x14ac:dyDescent="0.2">
      <c r="A454" s="27">
        <v>79696054</v>
      </c>
      <c r="B454" s="27" t="s">
        <v>336</v>
      </c>
      <c r="C454" s="27" t="s">
        <v>1838</v>
      </c>
      <c r="D454" s="28">
        <v>4.2919999999999998</v>
      </c>
      <c r="E454" t="s">
        <v>28</v>
      </c>
      <c r="F454" t="s">
        <v>29</v>
      </c>
      <c r="G454" t="s">
        <v>14</v>
      </c>
    </row>
    <row r="455" spans="1:7" x14ac:dyDescent="0.2">
      <c r="A455" s="27">
        <v>79696054</v>
      </c>
      <c r="B455" s="27" t="s">
        <v>336</v>
      </c>
      <c r="C455" s="27" t="s">
        <v>1839</v>
      </c>
      <c r="D455" s="28">
        <v>2.6259999999999999</v>
      </c>
      <c r="E455" t="s">
        <v>28</v>
      </c>
      <c r="F455" t="s">
        <v>29</v>
      </c>
      <c r="G455" t="s">
        <v>14</v>
      </c>
    </row>
    <row r="456" spans="1:7" x14ac:dyDescent="0.2">
      <c r="A456" s="27">
        <v>1018415155</v>
      </c>
      <c r="B456" s="27" t="s">
        <v>337</v>
      </c>
      <c r="C456" s="27" t="s">
        <v>1838</v>
      </c>
      <c r="D456" s="28">
        <v>4.4279999999999999</v>
      </c>
      <c r="E456" t="s">
        <v>12</v>
      </c>
      <c r="F456" t="s">
        <v>35</v>
      </c>
      <c r="G456" t="s">
        <v>14</v>
      </c>
    </row>
    <row r="457" spans="1:7" x14ac:dyDescent="0.2">
      <c r="A457" s="27">
        <v>1018415155</v>
      </c>
      <c r="B457" s="27" t="s">
        <v>337</v>
      </c>
      <c r="C457" s="27" t="s">
        <v>1839</v>
      </c>
      <c r="D457" s="28">
        <v>4.282</v>
      </c>
      <c r="E457" t="s">
        <v>12</v>
      </c>
      <c r="F457" t="s">
        <v>35</v>
      </c>
      <c r="G457" t="s">
        <v>14</v>
      </c>
    </row>
    <row r="458" spans="1:7" x14ac:dyDescent="0.2">
      <c r="A458" s="27">
        <v>86039521</v>
      </c>
      <c r="B458" s="27" t="s">
        <v>338</v>
      </c>
      <c r="C458" s="27" t="s">
        <v>1839</v>
      </c>
      <c r="D458" s="28">
        <v>1.732</v>
      </c>
      <c r="E458" t="s">
        <v>21</v>
      </c>
      <c r="F458" t="s">
        <v>25</v>
      </c>
      <c r="G458" t="s">
        <v>26</v>
      </c>
    </row>
    <row r="459" spans="1:7" x14ac:dyDescent="0.2">
      <c r="A459" s="27">
        <v>65815244</v>
      </c>
      <c r="B459" s="27" t="s">
        <v>339</v>
      </c>
      <c r="C459" s="27" t="s">
        <v>1838</v>
      </c>
      <c r="D459" s="28">
        <v>4.7359999999999998</v>
      </c>
      <c r="E459" t="s">
        <v>12</v>
      </c>
      <c r="F459" t="s">
        <v>13</v>
      </c>
      <c r="G459" t="s">
        <v>14</v>
      </c>
    </row>
    <row r="460" spans="1:7" x14ac:dyDescent="0.2">
      <c r="A460" s="27">
        <v>65815244</v>
      </c>
      <c r="B460" s="27" t="s">
        <v>339</v>
      </c>
      <c r="C460" s="27" t="s">
        <v>1839</v>
      </c>
      <c r="D460" s="28">
        <v>4.8840000000000003</v>
      </c>
      <c r="E460" t="s">
        <v>12</v>
      </c>
      <c r="F460" t="s">
        <v>13</v>
      </c>
      <c r="G460" t="s">
        <v>14</v>
      </c>
    </row>
    <row r="461" spans="1:7" x14ac:dyDescent="0.2">
      <c r="A461" s="27">
        <v>79138420</v>
      </c>
      <c r="B461" s="27" t="s">
        <v>340</v>
      </c>
      <c r="C461" s="27" t="s">
        <v>1838</v>
      </c>
      <c r="D461" s="28">
        <v>4.6859999999999999</v>
      </c>
      <c r="E461" t="s">
        <v>21</v>
      </c>
      <c r="F461" t="s">
        <v>25</v>
      </c>
      <c r="G461" t="s">
        <v>14</v>
      </c>
    </row>
    <row r="462" spans="1:7" x14ac:dyDescent="0.2">
      <c r="A462" s="27">
        <v>79138420</v>
      </c>
      <c r="B462" s="27" t="s">
        <v>340</v>
      </c>
      <c r="C462" s="27" t="s">
        <v>1839</v>
      </c>
      <c r="D462" s="28">
        <v>4.6139999999999999</v>
      </c>
      <c r="E462" t="s">
        <v>21</v>
      </c>
      <c r="F462" t="s">
        <v>25</v>
      </c>
      <c r="G462" t="s">
        <v>14</v>
      </c>
    </row>
    <row r="463" spans="1:7" x14ac:dyDescent="0.2">
      <c r="A463" s="27">
        <v>17308525</v>
      </c>
      <c r="B463" s="27" t="s">
        <v>341</v>
      </c>
      <c r="C463" s="27" t="s">
        <v>1838</v>
      </c>
      <c r="D463" s="28">
        <v>1.732</v>
      </c>
      <c r="E463" t="s">
        <v>28</v>
      </c>
      <c r="F463" t="s">
        <v>104</v>
      </c>
      <c r="G463" t="s">
        <v>26</v>
      </c>
    </row>
    <row r="464" spans="1:7" x14ac:dyDescent="0.2">
      <c r="A464" s="27">
        <v>9635716</v>
      </c>
      <c r="B464" s="27" t="s">
        <v>342</v>
      </c>
      <c r="C464" s="27" t="s">
        <v>1838</v>
      </c>
      <c r="D464" s="28">
        <v>4.8739999999999997</v>
      </c>
      <c r="E464" t="s">
        <v>21</v>
      </c>
      <c r="F464" t="s">
        <v>71</v>
      </c>
      <c r="G464" t="s">
        <v>14</v>
      </c>
    </row>
    <row r="465" spans="1:7" x14ac:dyDescent="0.2">
      <c r="A465" s="27">
        <v>9635716</v>
      </c>
      <c r="B465" s="27" t="s">
        <v>342</v>
      </c>
      <c r="C465" s="27" t="s">
        <v>1839</v>
      </c>
      <c r="D465" s="28">
        <v>4.726</v>
      </c>
      <c r="E465" t="s">
        <v>21</v>
      </c>
      <c r="F465" t="s">
        <v>71</v>
      </c>
      <c r="G465" t="s">
        <v>14</v>
      </c>
    </row>
    <row r="466" spans="1:7" x14ac:dyDescent="0.2">
      <c r="A466" s="27">
        <v>42106161</v>
      </c>
      <c r="B466" s="27" t="s">
        <v>343</v>
      </c>
      <c r="C466" s="27" t="s">
        <v>1838</v>
      </c>
      <c r="D466" s="28">
        <v>4.5940000000000003</v>
      </c>
      <c r="E466" t="s">
        <v>28</v>
      </c>
      <c r="F466" t="s">
        <v>38</v>
      </c>
      <c r="G466" t="s">
        <v>14</v>
      </c>
    </row>
    <row r="467" spans="1:7" x14ac:dyDescent="0.2">
      <c r="A467" s="27">
        <v>42106161</v>
      </c>
      <c r="B467" s="27" t="s">
        <v>343</v>
      </c>
      <c r="C467" s="27" t="s">
        <v>1839</v>
      </c>
      <c r="D467" s="28">
        <v>4.3680000000000003</v>
      </c>
      <c r="E467" t="s">
        <v>28</v>
      </c>
      <c r="F467" t="s">
        <v>38</v>
      </c>
      <c r="G467" t="s">
        <v>14</v>
      </c>
    </row>
    <row r="468" spans="1:7" x14ac:dyDescent="0.2">
      <c r="A468" s="27">
        <v>1032418337</v>
      </c>
      <c r="B468" s="27" t="s">
        <v>345</v>
      </c>
      <c r="C468" s="27" t="s">
        <v>1838</v>
      </c>
      <c r="D468" s="28">
        <v>2.79</v>
      </c>
      <c r="E468" t="s">
        <v>16</v>
      </c>
      <c r="F468" t="s">
        <v>17</v>
      </c>
      <c r="G468" t="s">
        <v>14</v>
      </c>
    </row>
    <row r="469" spans="1:7" x14ac:dyDescent="0.2">
      <c r="A469" s="27">
        <v>1032418337</v>
      </c>
      <c r="B469" s="27" t="s">
        <v>345</v>
      </c>
      <c r="C469" s="27" t="s">
        <v>1839</v>
      </c>
      <c r="D469" s="28">
        <v>2.754</v>
      </c>
      <c r="E469" t="s">
        <v>16</v>
      </c>
      <c r="F469" t="s">
        <v>17</v>
      </c>
      <c r="G469" t="s">
        <v>14</v>
      </c>
    </row>
    <row r="470" spans="1:7" x14ac:dyDescent="0.2">
      <c r="A470" s="27">
        <v>79684677</v>
      </c>
      <c r="B470" s="27" t="s">
        <v>346</v>
      </c>
      <c r="C470" s="27" t="s">
        <v>1838</v>
      </c>
      <c r="D470" s="28">
        <v>3.6960000000000002</v>
      </c>
      <c r="E470" t="s">
        <v>41</v>
      </c>
      <c r="F470" t="s">
        <v>87</v>
      </c>
      <c r="G470" t="s">
        <v>14</v>
      </c>
    </row>
    <row r="471" spans="1:7" x14ac:dyDescent="0.2">
      <c r="A471" s="27">
        <v>79684677</v>
      </c>
      <c r="B471" s="27" t="s">
        <v>346</v>
      </c>
      <c r="C471" s="27" t="s">
        <v>1839</v>
      </c>
      <c r="D471" s="28">
        <v>3.86</v>
      </c>
      <c r="E471" t="s">
        <v>41</v>
      </c>
      <c r="F471" t="s">
        <v>87</v>
      </c>
      <c r="G471" t="s">
        <v>14</v>
      </c>
    </row>
    <row r="472" spans="1:7" x14ac:dyDescent="0.2">
      <c r="A472" s="27">
        <v>1070324091</v>
      </c>
      <c r="B472" s="27" t="s">
        <v>347</v>
      </c>
      <c r="C472" s="27" t="s">
        <v>1838</v>
      </c>
      <c r="D472" s="28">
        <v>4.7939999999999996</v>
      </c>
      <c r="E472" t="s">
        <v>21</v>
      </c>
      <c r="F472" t="s">
        <v>31</v>
      </c>
      <c r="G472" t="s">
        <v>14</v>
      </c>
    </row>
    <row r="473" spans="1:7" x14ac:dyDescent="0.2">
      <c r="A473" s="27">
        <v>1070324091</v>
      </c>
      <c r="B473" s="27" t="s">
        <v>347</v>
      </c>
      <c r="C473" s="27" t="s">
        <v>1839</v>
      </c>
      <c r="D473" s="28">
        <v>4.7699999999999996</v>
      </c>
      <c r="E473" t="s">
        <v>21</v>
      </c>
      <c r="F473" t="s">
        <v>31</v>
      </c>
      <c r="G473" t="s">
        <v>14</v>
      </c>
    </row>
    <row r="474" spans="1:7" x14ac:dyDescent="0.2">
      <c r="A474" s="27">
        <v>80759968</v>
      </c>
      <c r="B474" s="27" t="s">
        <v>348</v>
      </c>
      <c r="C474" s="27" t="s">
        <v>1838</v>
      </c>
      <c r="D474" s="28">
        <v>3.22</v>
      </c>
      <c r="E474" t="s">
        <v>28</v>
      </c>
      <c r="F474" t="s">
        <v>38</v>
      </c>
      <c r="G474" t="s">
        <v>14</v>
      </c>
    </row>
    <row r="475" spans="1:7" x14ac:dyDescent="0.2">
      <c r="A475" s="27">
        <v>80759968</v>
      </c>
      <c r="B475" s="27" t="s">
        <v>348</v>
      </c>
      <c r="C475" s="27" t="s">
        <v>1839</v>
      </c>
      <c r="D475" s="28">
        <v>2.7879999999999998</v>
      </c>
      <c r="E475" t="s">
        <v>28</v>
      </c>
      <c r="F475" t="s">
        <v>38</v>
      </c>
      <c r="G475" t="s">
        <v>14</v>
      </c>
    </row>
    <row r="476" spans="1:7" x14ac:dyDescent="0.2">
      <c r="A476" s="27">
        <v>80927575</v>
      </c>
      <c r="B476" s="27" t="s">
        <v>349</v>
      </c>
      <c r="C476" s="27" t="s">
        <v>1838</v>
      </c>
      <c r="D476" s="28">
        <v>1.732</v>
      </c>
      <c r="E476" t="s">
        <v>41</v>
      </c>
      <c r="F476" t="s">
        <v>42</v>
      </c>
      <c r="G476" t="s">
        <v>14</v>
      </c>
    </row>
    <row r="477" spans="1:7" x14ac:dyDescent="0.2">
      <c r="A477" s="27">
        <v>80927575</v>
      </c>
      <c r="B477" s="27" t="s">
        <v>349</v>
      </c>
      <c r="C477" s="27" t="s">
        <v>1839</v>
      </c>
      <c r="D477" s="28">
        <v>3.7559999999999998</v>
      </c>
      <c r="E477" t="s">
        <v>41</v>
      </c>
      <c r="F477" t="s">
        <v>42</v>
      </c>
      <c r="G477" t="s">
        <v>14</v>
      </c>
    </row>
    <row r="478" spans="1:7" x14ac:dyDescent="0.2">
      <c r="A478" s="27">
        <v>80135771</v>
      </c>
      <c r="B478" s="27" t="s">
        <v>350</v>
      </c>
      <c r="C478" s="27" t="s">
        <v>1838</v>
      </c>
      <c r="D478" s="28">
        <v>4.5620000000000003</v>
      </c>
      <c r="E478" t="s">
        <v>21</v>
      </c>
      <c r="F478" t="s">
        <v>25</v>
      </c>
      <c r="G478" t="s">
        <v>14</v>
      </c>
    </row>
    <row r="479" spans="1:7" x14ac:dyDescent="0.2">
      <c r="A479" s="27">
        <v>80135771</v>
      </c>
      <c r="B479" s="27" t="s">
        <v>350</v>
      </c>
      <c r="C479" s="27" t="s">
        <v>1839</v>
      </c>
      <c r="D479" s="28">
        <v>4.7359999999999998</v>
      </c>
      <c r="E479" t="s">
        <v>21</v>
      </c>
      <c r="F479" t="s">
        <v>25</v>
      </c>
      <c r="G479" t="s">
        <v>14</v>
      </c>
    </row>
    <row r="480" spans="1:7" x14ac:dyDescent="0.2">
      <c r="A480" s="27">
        <v>79415091</v>
      </c>
      <c r="B480" s="27" t="s">
        <v>351</v>
      </c>
      <c r="C480" s="27" t="s">
        <v>1838</v>
      </c>
      <c r="D480" s="28">
        <v>4.452</v>
      </c>
      <c r="E480" t="s">
        <v>28</v>
      </c>
      <c r="F480" t="s">
        <v>38</v>
      </c>
      <c r="G480" t="s">
        <v>14</v>
      </c>
    </row>
    <row r="481" spans="1:7" x14ac:dyDescent="0.2">
      <c r="A481" s="27">
        <v>79415091</v>
      </c>
      <c r="B481" s="27" t="s">
        <v>351</v>
      </c>
      <c r="C481" s="27" t="s">
        <v>1839</v>
      </c>
      <c r="D481" s="28">
        <v>4.492</v>
      </c>
      <c r="E481" t="s">
        <v>28</v>
      </c>
      <c r="F481" t="s">
        <v>38</v>
      </c>
      <c r="G481" t="s">
        <v>14</v>
      </c>
    </row>
    <row r="482" spans="1:7" x14ac:dyDescent="0.2">
      <c r="A482" s="27">
        <v>52956899</v>
      </c>
      <c r="B482" s="27" t="s">
        <v>352</v>
      </c>
      <c r="C482" s="27" t="s">
        <v>1838</v>
      </c>
      <c r="D482" s="28">
        <v>2.3940000000000001</v>
      </c>
      <c r="E482" t="s">
        <v>16</v>
      </c>
      <c r="F482" t="s">
        <v>17</v>
      </c>
      <c r="G482" t="s">
        <v>14</v>
      </c>
    </row>
    <row r="483" spans="1:7" x14ac:dyDescent="0.2">
      <c r="A483" s="27">
        <v>52956899</v>
      </c>
      <c r="B483" s="27" t="s">
        <v>352</v>
      </c>
      <c r="C483" s="27" t="s">
        <v>1839</v>
      </c>
      <c r="D483" s="28">
        <v>2.6520000000000001</v>
      </c>
      <c r="E483" t="s">
        <v>16</v>
      </c>
      <c r="F483" t="s">
        <v>17</v>
      </c>
      <c r="G483" t="s">
        <v>14</v>
      </c>
    </row>
    <row r="484" spans="1:7" x14ac:dyDescent="0.2">
      <c r="A484" s="27">
        <v>80497150</v>
      </c>
      <c r="B484" s="27" t="s">
        <v>353</v>
      </c>
      <c r="C484" s="27" t="s">
        <v>1838</v>
      </c>
      <c r="D484" s="28">
        <v>3.66</v>
      </c>
      <c r="E484" t="s">
        <v>28</v>
      </c>
      <c r="F484" t="s">
        <v>38</v>
      </c>
      <c r="G484" t="s">
        <v>14</v>
      </c>
    </row>
    <row r="485" spans="1:7" x14ac:dyDescent="0.2">
      <c r="A485" s="27">
        <v>80497150</v>
      </c>
      <c r="B485" s="27" t="s">
        <v>353</v>
      </c>
      <c r="C485" s="27" t="s">
        <v>1839</v>
      </c>
      <c r="D485" s="28">
        <v>3.5760000000000001</v>
      </c>
      <c r="E485" t="s">
        <v>28</v>
      </c>
      <c r="F485" t="s">
        <v>38</v>
      </c>
      <c r="G485" t="s">
        <v>14</v>
      </c>
    </row>
    <row r="486" spans="1:7" x14ac:dyDescent="0.2">
      <c r="A486" s="27">
        <v>79647866</v>
      </c>
      <c r="B486" s="27" t="s">
        <v>354</v>
      </c>
      <c r="C486" s="27" t="s">
        <v>1838</v>
      </c>
      <c r="D486" s="28">
        <v>4.8940000000000001</v>
      </c>
      <c r="E486" t="s">
        <v>41</v>
      </c>
      <c r="F486" t="s">
        <v>87</v>
      </c>
      <c r="G486" t="s">
        <v>14</v>
      </c>
    </row>
    <row r="487" spans="1:7" x14ac:dyDescent="0.2">
      <c r="A487" s="27">
        <v>79647866</v>
      </c>
      <c r="B487" s="27" t="s">
        <v>354</v>
      </c>
      <c r="C487" s="27" t="s">
        <v>1839</v>
      </c>
      <c r="D487" s="28">
        <v>4.3819999999999997</v>
      </c>
      <c r="E487" t="s">
        <v>41</v>
      </c>
      <c r="F487" t="s">
        <v>87</v>
      </c>
      <c r="G487" t="s">
        <v>14</v>
      </c>
    </row>
    <row r="488" spans="1:7" x14ac:dyDescent="0.2">
      <c r="A488" s="27">
        <v>80412277</v>
      </c>
      <c r="B488" s="27" t="s">
        <v>355</v>
      </c>
      <c r="C488" s="27" t="s">
        <v>1838</v>
      </c>
      <c r="D488" s="28">
        <v>1.968</v>
      </c>
      <c r="E488" t="s">
        <v>21</v>
      </c>
      <c r="F488" t="s">
        <v>71</v>
      </c>
      <c r="G488" t="s">
        <v>14</v>
      </c>
    </row>
    <row r="489" spans="1:7" x14ac:dyDescent="0.2">
      <c r="A489" s="27">
        <v>80412277</v>
      </c>
      <c r="B489" s="27" t="s">
        <v>355</v>
      </c>
      <c r="C489" s="27" t="s">
        <v>1839</v>
      </c>
      <c r="D489" s="28">
        <v>2.968</v>
      </c>
      <c r="E489" t="s">
        <v>21</v>
      </c>
      <c r="F489" t="s">
        <v>71</v>
      </c>
      <c r="G489" t="s">
        <v>14</v>
      </c>
    </row>
    <row r="490" spans="1:7" x14ac:dyDescent="0.2">
      <c r="A490" s="27">
        <v>17349771</v>
      </c>
      <c r="B490" s="27" t="s">
        <v>356</v>
      </c>
      <c r="C490" s="27" t="s">
        <v>1838</v>
      </c>
      <c r="D490" s="28">
        <v>2.5779999999999998</v>
      </c>
      <c r="E490" t="s">
        <v>28</v>
      </c>
      <c r="F490" t="s">
        <v>38</v>
      </c>
      <c r="G490" t="s">
        <v>26</v>
      </c>
    </row>
    <row r="491" spans="1:7" x14ac:dyDescent="0.2">
      <c r="A491" s="27">
        <v>17349771</v>
      </c>
      <c r="B491" s="27" t="s">
        <v>356</v>
      </c>
      <c r="C491" s="27" t="s">
        <v>1839</v>
      </c>
      <c r="D491" s="28">
        <v>1.756</v>
      </c>
      <c r="E491" t="s">
        <v>28</v>
      </c>
      <c r="F491" t="s">
        <v>38</v>
      </c>
      <c r="G491" t="s">
        <v>26</v>
      </c>
    </row>
    <row r="492" spans="1:7" x14ac:dyDescent="0.2">
      <c r="A492" s="27">
        <v>51890442</v>
      </c>
      <c r="B492" s="27" t="s">
        <v>357</v>
      </c>
      <c r="C492" s="27" t="s">
        <v>1838</v>
      </c>
      <c r="D492" s="28">
        <v>4.8440000000000003</v>
      </c>
      <c r="E492" t="s">
        <v>21</v>
      </c>
      <c r="F492" t="s">
        <v>71</v>
      </c>
      <c r="G492" t="s">
        <v>14</v>
      </c>
    </row>
    <row r="493" spans="1:7" x14ac:dyDescent="0.2">
      <c r="A493" s="27">
        <v>51890442</v>
      </c>
      <c r="B493" s="27" t="s">
        <v>357</v>
      </c>
      <c r="C493" s="27" t="s">
        <v>1839</v>
      </c>
      <c r="D493" s="28">
        <v>4.6959999999999997</v>
      </c>
      <c r="E493" t="s">
        <v>21</v>
      </c>
      <c r="F493" t="s">
        <v>71</v>
      </c>
      <c r="G493" t="s">
        <v>14</v>
      </c>
    </row>
    <row r="494" spans="1:7" x14ac:dyDescent="0.2">
      <c r="A494" s="27">
        <v>1020744363</v>
      </c>
      <c r="B494" s="27" t="s">
        <v>358</v>
      </c>
      <c r="C494" s="27" t="s">
        <v>1838</v>
      </c>
      <c r="D494" s="28">
        <v>2.77</v>
      </c>
      <c r="E494" t="s">
        <v>41</v>
      </c>
      <c r="F494" t="s">
        <v>42</v>
      </c>
      <c r="G494" t="s">
        <v>14</v>
      </c>
    </row>
    <row r="495" spans="1:7" x14ac:dyDescent="0.2">
      <c r="A495" s="27">
        <v>1020744363</v>
      </c>
      <c r="B495" s="27" t="s">
        <v>358</v>
      </c>
      <c r="C495" s="27" t="s">
        <v>1839</v>
      </c>
      <c r="D495" s="28">
        <v>3.92</v>
      </c>
      <c r="E495" t="s">
        <v>41</v>
      </c>
      <c r="F495" t="s">
        <v>42</v>
      </c>
      <c r="G495" t="s">
        <v>14</v>
      </c>
    </row>
    <row r="496" spans="1:7" x14ac:dyDescent="0.2">
      <c r="A496" s="27">
        <v>79799485</v>
      </c>
      <c r="B496" s="27" t="s">
        <v>359</v>
      </c>
      <c r="C496" s="27" t="s">
        <v>1838</v>
      </c>
      <c r="D496" s="28">
        <v>4.5919999999999996</v>
      </c>
      <c r="E496" t="s">
        <v>12</v>
      </c>
      <c r="F496" t="s">
        <v>13</v>
      </c>
      <c r="G496" t="s">
        <v>14</v>
      </c>
    </row>
    <row r="497" spans="1:7" x14ac:dyDescent="0.2">
      <c r="A497" s="27">
        <v>79799485</v>
      </c>
      <c r="B497" s="27" t="s">
        <v>359</v>
      </c>
      <c r="C497" s="27" t="s">
        <v>1839</v>
      </c>
      <c r="D497" s="28">
        <v>4.734</v>
      </c>
      <c r="E497" t="s">
        <v>12</v>
      </c>
      <c r="F497" t="s">
        <v>13</v>
      </c>
      <c r="G497" t="s">
        <v>14</v>
      </c>
    </row>
    <row r="498" spans="1:7" x14ac:dyDescent="0.2">
      <c r="A498" s="27">
        <v>19057950</v>
      </c>
      <c r="B498" s="27" t="s">
        <v>360</v>
      </c>
      <c r="C498" s="27" t="s">
        <v>1838</v>
      </c>
      <c r="D498" s="28">
        <v>4.9219999999999997</v>
      </c>
      <c r="E498" t="s">
        <v>21</v>
      </c>
      <c r="F498" t="s">
        <v>71</v>
      </c>
      <c r="G498" t="s">
        <v>14</v>
      </c>
    </row>
    <row r="499" spans="1:7" x14ac:dyDescent="0.2">
      <c r="A499" s="27">
        <v>19057950</v>
      </c>
      <c r="B499" s="27" t="s">
        <v>360</v>
      </c>
      <c r="C499" s="27" t="s">
        <v>1839</v>
      </c>
      <c r="D499" s="28">
        <v>4.59</v>
      </c>
      <c r="E499" t="s">
        <v>21</v>
      </c>
      <c r="F499" t="s">
        <v>71</v>
      </c>
      <c r="G499" t="s">
        <v>14</v>
      </c>
    </row>
    <row r="500" spans="1:7" x14ac:dyDescent="0.2">
      <c r="A500" s="27">
        <v>52816653</v>
      </c>
      <c r="B500" s="27" t="s">
        <v>361</v>
      </c>
      <c r="C500" s="27" t="s">
        <v>1838</v>
      </c>
      <c r="D500" s="28">
        <v>4.45</v>
      </c>
      <c r="E500" t="s">
        <v>21</v>
      </c>
      <c r="F500" t="s">
        <v>31</v>
      </c>
      <c r="G500" t="s">
        <v>83</v>
      </c>
    </row>
    <row r="501" spans="1:7" x14ac:dyDescent="0.2">
      <c r="A501" s="27">
        <v>52816653</v>
      </c>
      <c r="B501" s="27" t="s">
        <v>361</v>
      </c>
      <c r="C501" s="27" t="s">
        <v>1839</v>
      </c>
      <c r="D501" s="28">
        <v>1.8160000000000001</v>
      </c>
      <c r="E501" t="s">
        <v>21</v>
      </c>
      <c r="F501" t="s">
        <v>31</v>
      </c>
      <c r="G501" t="s">
        <v>83</v>
      </c>
    </row>
    <row r="502" spans="1:7" x14ac:dyDescent="0.2">
      <c r="A502" s="27">
        <v>79708426</v>
      </c>
      <c r="B502" s="27" t="s">
        <v>362</v>
      </c>
      <c r="C502" s="27" t="s">
        <v>1838</v>
      </c>
      <c r="D502" s="28">
        <v>4.782</v>
      </c>
      <c r="E502" t="s">
        <v>12</v>
      </c>
      <c r="F502" t="s">
        <v>13</v>
      </c>
      <c r="G502" t="s">
        <v>14</v>
      </c>
    </row>
    <row r="503" spans="1:7" x14ac:dyDescent="0.2">
      <c r="A503" s="27">
        <v>79708426</v>
      </c>
      <c r="B503" s="27" t="s">
        <v>362</v>
      </c>
      <c r="C503" s="27" t="s">
        <v>1839</v>
      </c>
      <c r="D503" s="28">
        <v>4.8540000000000001</v>
      </c>
      <c r="E503" t="s">
        <v>12</v>
      </c>
      <c r="F503" t="s">
        <v>13</v>
      </c>
      <c r="G503" t="s">
        <v>14</v>
      </c>
    </row>
    <row r="504" spans="1:7" x14ac:dyDescent="0.2">
      <c r="A504" s="27">
        <v>51919861</v>
      </c>
      <c r="B504" s="27" t="s">
        <v>363</v>
      </c>
      <c r="C504" s="27" t="s">
        <v>1838</v>
      </c>
      <c r="D504" s="28">
        <v>3</v>
      </c>
      <c r="E504" t="s">
        <v>12</v>
      </c>
      <c r="F504" t="s">
        <v>19</v>
      </c>
      <c r="G504" t="s">
        <v>14</v>
      </c>
    </row>
    <row r="505" spans="1:7" x14ac:dyDescent="0.2">
      <c r="A505" s="27">
        <v>51919861</v>
      </c>
      <c r="B505" s="27" t="s">
        <v>363</v>
      </c>
      <c r="C505" s="27" t="s">
        <v>1839</v>
      </c>
      <c r="D505" s="28">
        <v>5</v>
      </c>
      <c r="E505" t="s">
        <v>12</v>
      </c>
      <c r="F505" t="s">
        <v>19</v>
      </c>
      <c r="G505" t="s">
        <v>14</v>
      </c>
    </row>
    <row r="506" spans="1:7" x14ac:dyDescent="0.2">
      <c r="A506" s="27">
        <v>80038308</v>
      </c>
      <c r="B506" s="27" t="s">
        <v>364</v>
      </c>
      <c r="C506" s="27" t="s">
        <v>1838</v>
      </c>
      <c r="D506" s="28">
        <v>3.42</v>
      </c>
      <c r="E506" t="s">
        <v>12</v>
      </c>
      <c r="F506" t="s">
        <v>13</v>
      </c>
      <c r="G506" t="s">
        <v>14</v>
      </c>
    </row>
    <row r="507" spans="1:7" x14ac:dyDescent="0.2">
      <c r="A507" s="27">
        <v>80038308</v>
      </c>
      <c r="B507" s="27" t="s">
        <v>364</v>
      </c>
      <c r="C507" s="27" t="s">
        <v>1839</v>
      </c>
      <c r="D507" s="28">
        <v>3.2040000000000002</v>
      </c>
      <c r="E507" t="s">
        <v>12</v>
      </c>
      <c r="F507" t="s">
        <v>13</v>
      </c>
      <c r="G507" t="s">
        <v>14</v>
      </c>
    </row>
    <row r="508" spans="1:7" x14ac:dyDescent="0.2">
      <c r="A508" s="27">
        <v>80039559</v>
      </c>
      <c r="B508" s="27" t="s">
        <v>367</v>
      </c>
      <c r="C508" s="27" t="s">
        <v>1838</v>
      </c>
      <c r="D508" s="28">
        <v>2.968</v>
      </c>
      <c r="E508" t="s">
        <v>41</v>
      </c>
      <c r="F508" t="s">
        <v>53</v>
      </c>
      <c r="G508" t="s">
        <v>14</v>
      </c>
    </row>
    <row r="509" spans="1:7" x14ac:dyDescent="0.2">
      <c r="A509" s="27">
        <v>80039559</v>
      </c>
      <c r="B509" s="27" t="s">
        <v>367</v>
      </c>
      <c r="C509" s="27" t="s">
        <v>1839</v>
      </c>
      <c r="D509" s="28">
        <v>5</v>
      </c>
      <c r="E509" t="s">
        <v>41</v>
      </c>
      <c r="F509" t="s">
        <v>53</v>
      </c>
      <c r="G509" t="s">
        <v>14</v>
      </c>
    </row>
    <row r="510" spans="1:7" x14ac:dyDescent="0.2">
      <c r="A510" s="27">
        <v>4178987</v>
      </c>
      <c r="B510" s="27" t="s">
        <v>368</v>
      </c>
      <c r="C510" s="27" t="s">
        <v>1838</v>
      </c>
      <c r="D510" s="28">
        <v>4.516</v>
      </c>
      <c r="E510" t="s">
        <v>41</v>
      </c>
      <c r="F510" t="s">
        <v>87</v>
      </c>
      <c r="G510" t="s">
        <v>14</v>
      </c>
    </row>
    <row r="511" spans="1:7" x14ac:dyDescent="0.2">
      <c r="A511" s="27">
        <v>4178987</v>
      </c>
      <c r="B511" s="27" t="s">
        <v>368</v>
      </c>
      <c r="C511" s="27" t="s">
        <v>1839</v>
      </c>
      <c r="D511" s="28">
        <v>4.5620000000000003</v>
      </c>
      <c r="E511" t="s">
        <v>41</v>
      </c>
      <c r="F511" t="s">
        <v>87</v>
      </c>
      <c r="G511" t="s">
        <v>14</v>
      </c>
    </row>
    <row r="512" spans="1:7" x14ac:dyDescent="0.2">
      <c r="A512" s="27">
        <v>16751821</v>
      </c>
      <c r="B512" s="27" t="s">
        <v>369</v>
      </c>
      <c r="C512" s="27" t="s">
        <v>1838</v>
      </c>
      <c r="D512" s="28">
        <v>4.6980000000000004</v>
      </c>
      <c r="E512" t="s">
        <v>12</v>
      </c>
      <c r="F512" t="s">
        <v>35</v>
      </c>
      <c r="G512" t="s">
        <v>83</v>
      </c>
    </row>
    <row r="513" spans="1:7" x14ac:dyDescent="0.2">
      <c r="A513" s="27">
        <v>16751821</v>
      </c>
      <c r="B513" s="27" t="s">
        <v>369</v>
      </c>
      <c r="C513" s="27" t="s">
        <v>1839</v>
      </c>
      <c r="D513" s="28">
        <v>1.6359999999999999</v>
      </c>
      <c r="E513" t="s">
        <v>12</v>
      </c>
      <c r="F513" t="s">
        <v>35</v>
      </c>
      <c r="G513" t="s">
        <v>83</v>
      </c>
    </row>
    <row r="514" spans="1:7" x14ac:dyDescent="0.2">
      <c r="A514" s="27">
        <v>19481261</v>
      </c>
      <c r="B514" s="27" t="s">
        <v>371</v>
      </c>
      <c r="C514" s="27" t="s">
        <v>1838</v>
      </c>
      <c r="D514" s="28">
        <v>4.6440000000000001</v>
      </c>
      <c r="E514" t="s">
        <v>12</v>
      </c>
      <c r="F514" t="s">
        <v>13</v>
      </c>
      <c r="G514" t="s">
        <v>14</v>
      </c>
    </row>
    <row r="515" spans="1:7" x14ac:dyDescent="0.2">
      <c r="A515" s="27">
        <v>19481261</v>
      </c>
      <c r="B515" s="27" t="s">
        <v>371</v>
      </c>
      <c r="C515" s="27" t="s">
        <v>1839</v>
      </c>
      <c r="D515" s="28">
        <v>4.6340000000000003</v>
      </c>
      <c r="E515" t="s">
        <v>12</v>
      </c>
      <c r="F515" t="s">
        <v>13</v>
      </c>
      <c r="G515" t="s">
        <v>14</v>
      </c>
    </row>
    <row r="516" spans="1:7" x14ac:dyDescent="0.2">
      <c r="A516" s="27">
        <v>79061453</v>
      </c>
      <c r="B516" s="27" t="s">
        <v>372</v>
      </c>
      <c r="C516" s="27" t="s">
        <v>1838</v>
      </c>
      <c r="D516" s="28">
        <v>4.3579999999999997</v>
      </c>
      <c r="E516" t="s">
        <v>28</v>
      </c>
      <c r="F516" t="s">
        <v>61</v>
      </c>
      <c r="G516" t="s">
        <v>14</v>
      </c>
    </row>
    <row r="517" spans="1:7" x14ac:dyDescent="0.2">
      <c r="A517" s="27">
        <v>79061453</v>
      </c>
      <c r="B517" s="27" t="s">
        <v>372</v>
      </c>
      <c r="C517" s="27" t="s">
        <v>1839</v>
      </c>
      <c r="D517" s="28">
        <v>3.3959999999999999</v>
      </c>
      <c r="E517" t="s">
        <v>28</v>
      </c>
      <c r="F517" t="s">
        <v>61</v>
      </c>
      <c r="G517" t="s">
        <v>14</v>
      </c>
    </row>
    <row r="518" spans="1:7" x14ac:dyDescent="0.2">
      <c r="A518" s="27">
        <v>6135516</v>
      </c>
      <c r="B518" s="27" t="s">
        <v>373</v>
      </c>
      <c r="C518" s="27" t="s">
        <v>1838</v>
      </c>
      <c r="D518" s="28">
        <v>3.556</v>
      </c>
      <c r="E518" t="s">
        <v>12</v>
      </c>
      <c r="F518" t="s">
        <v>35</v>
      </c>
      <c r="G518" t="s">
        <v>83</v>
      </c>
    </row>
    <row r="519" spans="1:7" x14ac:dyDescent="0.2">
      <c r="A519" s="27">
        <v>6135516</v>
      </c>
      <c r="B519" s="27" t="s">
        <v>373</v>
      </c>
      <c r="C519" s="27" t="s">
        <v>1839</v>
      </c>
      <c r="D519" s="28">
        <v>1.788</v>
      </c>
      <c r="E519" t="s">
        <v>12</v>
      </c>
      <c r="F519" t="s">
        <v>35</v>
      </c>
      <c r="G519" t="s">
        <v>83</v>
      </c>
    </row>
    <row r="520" spans="1:7" x14ac:dyDescent="0.2">
      <c r="A520" s="27">
        <v>6776371</v>
      </c>
      <c r="B520" s="27" t="s">
        <v>374</v>
      </c>
      <c r="C520" s="27" t="s">
        <v>1838</v>
      </c>
      <c r="D520" s="28">
        <v>2.64</v>
      </c>
      <c r="E520" t="s">
        <v>16</v>
      </c>
      <c r="F520" t="s">
        <v>112</v>
      </c>
      <c r="G520" t="s">
        <v>26</v>
      </c>
    </row>
    <row r="521" spans="1:7" x14ac:dyDescent="0.2">
      <c r="A521" s="27">
        <v>6776371</v>
      </c>
      <c r="B521" s="27" t="s">
        <v>374</v>
      </c>
      <c r="C521" s="27" t="s">
        <v>1839</v>
      </c>
      <c r="D521" s="28">
        <v>1.8240000000000001</v>
      </c>
      <c r="E521" t="s">
        <v>16</v>
      </c>
      <c r="F521" t="s">
        <v>112</v>
      </c>
      <c r="G521" t="s">
        <v>26</v>
      </c>
    </row>
    <row r="522" spans="1:7" x14ac:dyDescent="0.2">
      <c r="A522" s="27">
        <v>14985854</v>
      </c>
      <c r="B522" s="27" t="s">
        <v>375</v>
      </c>
      <c r="C522" s="27" t="s">
        <v>1838</v>
      </c>
      <c r="D522" s="28">
        <v>4.4180000000000001</v>
      </c>
      <c r="E522" t="s">
        <v>21</v>
      </c>
      <c r="F522" t="s">
        <v>25</v>
      </c>
      <c r="G522" t="s">
        <v>83</v>
      </c>
    </row>
    <row r="523" spans="1:7" x14ac:dyDescent="0.2">
      <c r="A523" s="27">
        <v>14985854</v>
      </c>
      <c r="B523" s="27" t="s">
        <v>375</v>
      </c>
      <c r="C523" s="27" t="s">
        <v>1839</v>
      </c>
      <c r="D523" s="28">
        <v>1.6919999999999999</v>
      </c>
      <c r="E523" t="s">
        <v>21</v>
      </c>
      <c r="F523" t="s">
        <v>25</v>
      </c>
      <c r="G523" t="s">
        <v>83</v>
      </c>
    </row>
    <row r="524" spans="1:7" x14ac:dyDescent="0.2">
      <c r="A524" s="27">
        <v>1013582291</v>
      </c>
      <c r="B524" s="27" t="s">
        <v>376</v>
      </c>
      <c r="C524" s="27" t="s">
        <v>1838</v>
      </c>
      <c r="D524" s="28">
        <v>4.726</v>
      </c>
      <c r="E524" t="s">
        <v>12</v>
      </c>
      <c r="F524" t="s">
        <v>19</v>
      </c>
      <c r="G524" t="s">
        <v>14</v>
      </c>
    </row>
    <row r="525" spans="1:7" x14ac:dyDescent="0.2">
      <c r="A525" s="27">
        <v>1013582291</v>
      </c>
      <c r="B525" s="27" t="s">
        <v>376</v>
      </c>
      <c r="C525" s="27" t="s">
        <v>1839</v>
      </c>
      <c r="D525" s="28">
        <v>4.6020000000000003</v>
      </c>
      <c r="E525" t="s">
        <v>12</v>
      </c>
      <c r="F525" t="s">
        <v>19</v>
      </c>
      <c r="G525" t="s">
        <v>14</v>
      </c>
    </row>
    <row r="526" spans="1:7" x14ac:dyDescent="0.2">
      <c r="A526" s="27">
        <v>1022405073</v>
      </c>
      <c r="B526" s="27" t="s">
        <v>377</v>
      </c>
      <c r="C526" s="27" t="s">
        <v>1838</v>
      </c>
      <c r="D526" s="28">
        <v>4.5439999999999996</v>
      </c>
      <c r="E526" t="s">
        <v>21</v>
      </c>
      <c r="F526" t="s">
        <v>25</v>
      </c>
      <c r="G526" t="s">
        <v>14</v>
      </c>
    </row>
    <row r="527" spans="1:7" x14ac:dyDescent="0.2">
      <c r="A527" s="27">
        <v>1022405073</v>
      </c>
      <c r="B527" s="27" t="s">
        <v>377</v>
      </c>
      <c r="C527" s="27" t="s">
        <v>1839</v>
      </c>
      <c r="D527" s="28">
        <v>4.6340000000000003</v>
      </c>
      <c r="E527" t="s">
        <v>21</v>
      </c>
      <c r="F527" t="s">
        <v>25</v>
      </c>
      <c r="G527" t="s">
        <v>14</v>
      </c>
    </row>
    <row r="528" spans="1:7" x14ac:dyDescent="0.2">
      <c r="A528" s="27">
        <v>21134902</v>
      </c>
      <c r="B528" s="27" t="s">
        <v>379</v>
      </c>
      <c r="C528" s="27" t="s">
        <v>1838</v>
      </c>
      <c r="D528" s="28">
        <v>1.6759999999999999</v>
      </c>
      <c r="E528" t="s">
        <v>16</v>
      </c>
      <c r="F528" t="s">
        <v>112</v>
      </c>
      <c r="G528" t="s">
        <v>26</v>
      </c>
    </row>
    <row r="529" spans="1:7" x14ac:dyDescent="0.2">
      <c r="A529" s="27">
        <v>21134902</v>
      </c>
      <c r="B529" s="27" t="s">
        <v>379</v>
      </c>
      <c r="C529" s="27" t="s">
        <v>1839</v>
      </c>
      <c r="D529" s="28">
        <v>1.8160000000000001</v>
      </c>
      <c r="E529" t="s">
        <v>16</v>
      </c>
      <c r="F529" t="s">
        <v>112</v>
      </c>
      <c r="G529" t="s">
        <v>26</v>
      </c>
    </row>
    <row r="530" spans="1:7" x14ac:dyDescent="0.2">
      <c r="A530" s="27">
        <v>79859005</v>
      </c>
      <c r="B530" s="27" t="s">
        <v>380</v>
      </c>
      <c r="C530" s="27" t="s">
        <v>1838</v>
      </c>
      <c r="D530" s="28">
        <v>2.92</v>
      </c>
      <c r="E530" t="s">
        <v>21</v>
      </c>
      <c r="F530" t="s">
        <v>25</v>
      </c>
      <c r="G530" t="s">
        <v>14</v>
      </c>
    </row>
    <row r="531" spans="1:7" x14ac:dyDescent="0.2">
      <c r="A531" s="27">
        <v>79859005</v>
      </c>
      <c r="B531" s="27" t="s">
        <v>380</v>
      </c>
      <c r="C531" s="27" t="s">
        <v>1839</v>
      </c>
      <c r="D531" s="28">
        <v>4.92</v>
      </c>
      <c r="E531" t="s">
        <v>21</v>
      </c>
      <c r="F531" t="s">
        <v>25</v>
      </c>
      <c r="G531" t="s">
        <v>14</v>
      </c>
    </row>
    <row r="532" spans="1:7" x14ac:dyDescent="0.2">
      <c r="A532" s="27">
        <v>79423420</v>
      </c>
      <c r="B532" s="27" t="s">
        <v>381</v>
      </c>
      <c r="C532" s="27" t="s">
        <v>1838</v>
      </c>
      <c r="D532" s="28">
        <v>4.68</v>
      </c>
      <c r="E532" t="s">
        <v>12</v>
      </c>
      <c r="F532" t="s">
        <v>13</v>
      </c>
      <c r="G532" t="s">
        <v>14</v>
      </c>
    </row>
    <row r="533" spans="1:7" x14ac:dyDescent="0.2">
      <c r="A533" s="27">
        <v>79423420</v>
      </c>
      <c r="B533" s="27" t="s">
        <v>381</v>
      </c>
      <c r="C533" s="27" t="s">
        <v>1839</v>
      </c>
      <c r="D533" s="28">
        <v>4.5419999999999998</v>
      </c>
      <c r="E533" t="s">
        <v>12</v>
      </c>
      <c r="F533" t="s">
        <v>13</v>
      </c>
      <c r="G533" t="s">
        <v>14</v>
      </c>
    </row>
    <row r="534" spans="1:7" x14ac:dyDescent="0.2">
      <c r="A534" s="27">
        <v>79733471</v>
      </c>
      <c r="B534" s="27" t="s">
        <v>383</v>
      </c>
      <c r="C534" s="27" t="s">
        <v>1838</v>
      </c>
      <c r="D534" s="28">
        <v>2.484</v>
      </c>
      <c r="E534" t="s">
        <v>41</v>
      </c>
      <c r="F534" t="s">
        <v>42</v>
      </c>
      <c r="G534" t="s">
        <v>26</v>
      </c>
    </row>
    <row r="535" spans="1:7" x14ac:dyDescent="0.2">
      <c r="A535" s="27">
        <v>79733471</v>
      </c>
      <c r="B535" s="27" t="s">
        <v>383</v>
      </c>
      <c r="C535" s="27" t="s">
        <v>1839</v>
      </c>
      <c r="D535" s="28">
        <v>1.784</v>
      </c>
      <c r="E535" t="s">
        <v>41</v>
      </c>
      <c r="F535" t="s">
        <v>42</v>
      </c>
      <c r="G535" t="s">
        <v>26</v>
      </c>
    </row>
    <row r="536" spans="1:7" x14ac:dyDescent="0.2">
      <c r="A536" s="27">
        <v>94411320</v>
      </c>
      <c r="B536" s="27" t="s">
        <v>385</v>
      </c>
      <c r="C536" s="27" t="s">
        <v>1838</v>
      </c>
      <c r="D536" s="28">
        <v>4.2359999999999998</v>
      </c>
      <c r="E536" t="s">
        <v>21</v>
      </c>
      <c r="F536" t="s">
        <v>71</v>
      </c>
      <c r="G536" t="s">
        <v>14</v>
      </c>
    </row>
    <row r="537" spans="1:7" x14ac:dyDescent="0.2">
      <c r="A537" s="27">
        <v>94411320</v>
      </c>
      <c r="B537" s="27" t="s">
        <v>385</v>
      </c>
      <c r="C537" s="27" t="s">
        <v>1839</v>
      </c>
      <c r="D537" s="28">
        <v>4.1280000000000001</v>
      </c>
      <c r="E537" t="s">
        <v>21</v>
      </c>
      <c r="F537" t="s">
        <v>71</v>
      </c>
      <c r="G537" t="s">
        <v>14</v>
      </c>
    </row>
    <row r="538" spans="1:7" x14ac:dyDescent="0.2">
      <c r="A538" s="27">
        <v>63489465</v>
      </c>
      <c r="B538" s="27" t="s">
        <v>386</v>
      </c>
      <c r="C538" s="27" t="s">
        <v>1838</v>
      </c>
      <c r="D538" s="28">
        <v>4.8440000000000003</v>
      </c>
      <c r="E538" t="s">
        <v>21</v>
      </c>
      <c r="F538" t="s">
        <v>205</v>
      </c>
      <c r="G538" t="s">
        <v>14</v>
      </c>
    </row>
    <row r="539" spans="1:7" x14ac:dyDescent="0.2">
      <c r="A539" s="27">
        <v>63489465</v>
      </c>
      <c r="B539" s="27" t="s">
        <v>386</v>
      </c>
      <c r="C539" s="27" t="s">
        <v>1839</v>
      </c>
      <c r="D539" s="28">
        <v>2.8279999999999998</v>
      </c>
      <c r="E539" t="s">
        <v>21</v>
      </c>
      <c r="F539" t="s">
        <v>205</v>
      </c>
      <c r="G539" t="s">
        <v>14</v>
      </c>
    </row>
    <row r="540" spans="1:7" x14ac:dyDescent="0.2">
      <c r="A540" s="27">
        <v>75080735</v>
      </c>
      <c r="B540" s="27" t="s">
        <v>387</v>
      </c>
      <c r="C540" s="27" t="s">
        <v>1838</v>
      </c>
      <c r="D540" s="28">
        <v>4.5220000000000002</v>
      </c>
      <c r="E540" t="s">
        <v>12</v>
      </c>
      <c r="F540" t="s">
        <v>13</v>
      </c>
      <c r="G540" t="s">
        <v>14</v>
      </c>
    </row>
    <row r="541" spans="1:7" x14ac:dyDescent="0.2">
      <c r="A541" s="27">
        <v>75080735</v>
      </c>
      <c r="B541" s="27" t="s">
        <v>387</v>
      </c>
      <c r="C541" s="27" t="s">
        <v>1839</v>
      </c>
      <c r="D541" s="28">
        <v>4.3460000000000001</v>
      </c>
      <c r="E541" t="s">
        <v>12</v>
      </c>
      <c r="F541" t="s">
        <v>13</v>
      </c>
      <c r="G541" t="s">
        <v>14</v>
      </c>
    </row>
    <row r="542" spans="1:7" x14ac:dyDescent="0.2">
      <c r="A542" s="27">
        <v>52903716</v>
      </c>
      <c r="B542" s="27" t="s">
        <v>391</v>
      </c>
      <c r="C542" s="27" t="s">
        <v>1838</v>
      </c>
      <c r="D542" s="28">
        <v>2.8860000000000001</v>
      </c>
      <c r="E542" t="s">
        <v>16</v>
      </c>
      <c r="F542" t="s">
        <v>17</v>
      </c>
      <c r="G542" t="s">
        <v>14</v>
      </c>
    </row>
    <row r="543" spans="1:7" x14ac:dyDescent="0.2">
      <c r="A543" s="27">
        <v>52903716</v>
      </c>
      <c r="B543" s="27" t="s">
        <v>391</v>
      </c>
      <c r="C543" s="27" t="s">
        <v>1839</v>
      </c>
      <c r="D543" s="28">
        <v>2.8420000000000001</v>
      </c>
      <c r="E543" t="s">
        <v>16</v>
      </c>
      <c r="F543" t="s">
        <v>17</v>
      </c>
      <c r="G543" t="s">
        <v>14</v>
      </c>
    </row>
    <row r="544" spans="1:7" x14ac:dyDescent="0.2">
      <c r="A544" s="27">
        <v>1121838653</v>
      </c>
      <c r="B544" s="27" t="s">
        <v>392</v>
      </c>
      <c r="C544" s="27" t="s">
        <v>1838</v>
      </c>
      <c r="D544" s="28">
        <v>2.8719999999999999</v>
      </c>
      <c r="E544" t="s">
        <v>41</v>
      </c>
      <c r="F544" t="s">
        <v>42</v>
      </c>
      <c r="G544" t="s">
        <v>26</v>
      </c>
    </row>
    <row r="545" spans="1:7" x14ac:dyDescent="0.2">
      <c r="A545" s="27">
        <v>1121838653</v>
      </c>
      <c r="B545" s="27" t="s">
        <v>392</v>
      </c>
      <c r="C545" s="27" t="s">
        <v>1839</v>
      </c>
      <c r="D545" s="28">
        <v>1.9239999999999999</v>
      </c>
      <c r="E545" t="s">
        <v>41</v>
      </c>
      <c r="F545" t="s">
        <v>42</v>
      </c>
      <c r="G545" t="s">
        <v>26</v>
      </c>
    </row>
    <row r="546" spans="1:7" x14ac:dyDescent="0.2">
      <c r="A546" s="27">
        <v>80722622</v>
      </c>
      <c r="B546" s="27" t="s">
        <v>393</v>
      </c>
      <c r="C546" s="27" t="s">
        <v>1838</v>
      </c>
      <c r="D546" s="28">
        <v>4.726</v>
      </c>
      <c r="E546" t="s">
        <v>41</v>
      </c>
      <c r="F546" t="s">
        <v>87</v>
      </c>
      <c r="G546" t="s">
        <v>14</v>
      </c>
    </row>
    <row r="547" spans="1:7" x14ac:dyDescent="0.2">
      <c r="A547" s="27">
        <v>80722622</v>
      </c>
      <c r="B547" s="27" t="s">
        <v>393</v>
      </c>
      <c r="C547" s="27" t="s">
        <v>1839</v>
      </c>
      <c r="D547" s="28">
        <v>4.7480000000000002</v>
      </c>
      <c r="E547" t="s">
        <v>41</v>
      </c>
      <c r="F547" t="s">
        <v>87</v>
      </c>
      <c r="G547" t="s">
        <v>14</v>
      </c>
    </row>
    <row r="548" spans="1:7" x14ac:dyDescent="0.2">
      <c r="A548" s="27">
        <v>80850784</v>
      </c>
      <c r="B548" s="27" t="s">
        <v>394</v>
      </c>
      <c r="C548" s="27" t="s">
        <v>1839</v>
      </c>
      <c r="D548" s="28">
        <v>1.8839999999999999</v>
      </c>
      <c r="E548" t="s">
        <v>16</v>
      </c>
      <c r="F548" t="s">
        <v>112</v>
      </c>
      <c r="G548" t="s">
        <v>26</v>
      </c>
    </row>
    <row r="549" spans="1:7" x14ac:dyDescent="0.2">
      <c r="A549" s="27">
        <v>79906298</v>
      </c>
      <c r="B549" s="27" t="s">
        <v>395</v>
      </c>
      <c r="C549" s="27" t="s">
        <v>1838</v>
      </c>
      <c r="D549" s="28">
        <v>4.4800000000000004</v>
      </c>
      <c r="E549" t="s">
        <v>21</v>
      </c>
      <c r="F549" t="s">
        <v>33</v>
      </c>
      <c r="G549" t="s">
        <v>14</v>
      </c>
    </row>
    <row r="550" spans="1:7" x14ac:dyDescent="0.2">
      <c r="A550" s="27">
        <v>79906298</v>
      </c>
      <c r="B550" s="27" t="s">
        <v>395</v>
      </c>
      <c r="C550" s="27" t="s">
        <v>1839</v>
      </c>
      <c r="D550" s="28">
        <v>3.2959999999999998</v>
      </c>
      <c r="E550" t="s">
        <v>21</v>
      </c>
      <c r="F550" t="s">
        <v>33</v>
      </c>
      <c r="G550" t="s">
        <v>14</v>
      </c>
    </row>
    <row r="551" spans="1:7" x14ac:dyDescent="0.2">
      <c r="A551" s="27">
        <v>53084430</v>
      </c>
      <c r="B551" s="27" t="s">
        <v>396</v>
      </c>
      <c r="C551" s="27" t="s">
        <v>1838</v>
      </c>
      <c r="D551" s="28">
        <v>4.8360000000000003</v>
      </c>
      <c r="E551" t="s">
        <v>12</v>
      </c>
      <c r="F551" t="s">
        <v>35</v>
      </c>
      <c r="G551" t="s">
        <v>14</v>
      </c>
    </row>
    <row r="552" spans="1:7" x14ac:dyDescent="0.2">
      <c r="A552" s="27">
        <v>53084430</v>
      </c>
      <c r="B552" s="27" t="s">
        <v>396</v>
      </c>
      <c r="C552" s="27" t="s">
        <v>1839</v>
      </c>
      <c r="D552" s="28">
        <v>4.8120000000000003</v>
      </c>
      <c r="E552" t="s">
        <v>12</v>
      </c>
      <c r="F552" t="s">
        <v>35</v>
      </c>
      <c r="G552" t="s">
        <v>14</v>
      </c>
    </row>
    <row r="553" spans="1:7" x14ac:dyDescent="0.2">
      <c r="A553" s="27">
        <v>1014182017</v>
      </c>
      <c r="B553" s="27" t="s">
        <v>399</v>
      </c>
      <c r="C553" s="27" t="s">
        <v>1838</v>
      </c>
      <c r="D553" s="28">
        <v>2.7879999999999998</v>
      </c>
      <c r="E553" t="s">
        <v>16</v>
      </c>
      <c r="F553" t="s">
        <v>17</v>
      </c>
      <c r="G553" t="s">
        <v>14</v>
      </c>
    </row>
    <row r="554" spans="1:7" x14ac:dyDescent="0.2">
      <c r="A554" s="27">
        <v>1014182017</v>
      </c>
      <c r="B554" s="27" t="s">
        <v>399</v>
      </c>
      <c r="C554" s="27" t="s">
        <v>1839</v>
      </c>
      <c r="D554" s="28">
        <v>2.66</v>
      </c>
      <c r="E554" t="s">
        <v>16</v>
      </c>
      <c r="F554" t="s">
        <v>17</v>
      </c>
      <c r="G554" t="s">
        <v>14</v>
      </c>
    </row>
    <row r="555" spans="1:7" x14ac:dyDescent="0.2">
      <c r="A555" s="27">
        <v>1016042883</v>
      </c>
      <c r="B555" s="27" t="s">
        <v>401</v>
      </c>
      <c r="C555" s="27" t="s">
        <v>1838</v>
      </c>
      <c r="D555" s="28">
        <v>4.694</v>
      </c>
      <c r="E555" t="s">
        <v>28</v>
      </c>
      <c r="F555" t="s">
        <v>104</v>
      </c>
      <c r="G555" t="s">
        <v>14</v>
      </c>
    </row>
    <row r="556" spans="1:7" x14ac:dyDescent="0.2">
      <c r="A556" s="27">
        <v>1016042883</v>
      </c>
      <c r="B556" s="27" t="s">
        <v>401</v>
      </c>
      <c r="C556" s="27" t="s">
        <v>1839</v>
      </c>
      <c r="D556" s="28">
        <v>4.8099999999999996</v>
      </c>
      <c r="E556" t="s">
        <v>28</v>
      </c>
      <c r="F556" t="s">
        <v>104</v>
      </c>
      <c r="G556" t="s">
        <v>14</v>
      </c>
    </row>
    <row r="557" spans="1:7" x14ac:dyDescent="0.2">
      <c r="A557" s="27">
        <v>75074333</v>
      </c>
      <c r="B557" s="27" t="s">
        <v>402</v>
      </c>
      <c r="C557" s="27" t="s">
        <v>1838</v>
      </c>
      <c r="D557" s="28">
        <v>4.694</v>
      </c>
      <c r="E557" t="s">
        <v>21</v>
      </c>
      <c r="F557" t="s">
        <v>31</v>
      </c>
      <c r="G557" t="s">
        <v>14</v>
      </c>
    </row>
    <row r="558" spans="1:7" x14ac:dyDescent="0.2">
      <c r="A558" s="27">
        <v>75074333</v>
      </c>
      <c r="B558" s="27" t="s">
        <v>402</v>
      </c>
      <c r="C558" s="27" t="s">
        <v>1839</v>
      </c>
      <c r="D558" s="28">
        <v>4.4359999999999999</v>
      </c>
      <c r="E558" t="s">
        <v>21</v>
      </c>
      <c r="F558" t="s">
        <v>31</v>
      </c>
      <c r="G558" t="s">
        <v>14</v>
      </c>
    </row>
    <row r="559" spans="1:7" x14ac:dyDescent="0.2">
      <c r="A559" s="27">
        <v>79509175</v>
      </c>
      <c r="B559" s="27" t="s">
        <v>404</v>
      </c>
      <c r="C559" s="27" t="s">
        <v>1838</v>
      </c>
      <c r="D559" s="28">
        <v>4.2859999999999996</v>
      </c>
      <c r="E559" t="s">
        <v>12</v>
      </c>
      <c r="F559" t="s">
        <v>35</v>
      </c>
      <c r="G559" t="s">
        <v>14</v>
      </c>
    </row>
    <row r="560" spans="1:7" x14ac:dyDescent="0.2">
      <c r="A560" s="27">
        <v>79509175</v>
      </c>
      <c r="B560" s="27" t="s">
        <v>404</v>
      </c>
      <c r="C560" s="27" t="s">
        <v>1839</v>
      </c>
      <c r="D560" s="28">
        <v>4.1159999999999997</v>
      </c>
      <c r="E560" t="s">
        <v>12</v>
      </c>
      <c r="F560" t="s">
        <v>35</v>
      </c>
      <c r="G560" t="s">
        <v>14</v>
      </c>
    </row>
    <row r="561" spans="1:7" x14ac:dyDescent="0.2">
      <c r="A561" s="27">
        <v>79669608</v>
      </c>
      <c r="B561" s="27" t="s">
        <v>405</v>
      </c>
      <c r="C561" s="27" t="s">
        <v>1838</v>
      </c>
      <c r="D561" s="28">
        <v>4.3120000000000003</v>
      </c>
      <c r="E561" t="s">
        <v>28</v>
      </c>
      <c r="F561" t="s">
        <v>38</v>
      </c>
      <c r="G561" t="s">
        <v>14</v>
      </c>
    </row>
    <row r="562" spans="1:7" x14ac:dyDescent="0.2">
      <c r="A562" s="27">
        <v>79669608</v>
      </c>
      <c r="B562" s="27" t="s">
        <v>405</v>
      </c>
      <c r="C562" s="27" t="s">
        <v>1839</v>
      </c>
      <c r="D562" s="28">
        <v>4.218</v>
      </c>
      <c r="E562" t="s">
        <v>28</v>
      </c>
      <c r="F562" t="s">
        <v>38</v>
      </c>
      <c r="G562" t="s">
        <v>14</v>
      </c>
    </row>
    <row r="563" spans="1:7" x14ac:dyDescent="0.2">
      <c r="A563" s="27">
        <v>1016034535</v>
      </c>
      <c r="B563" s="27" t="s">
        <v>406</v>
      </c>
      <c r="C563" s="27" t="s">
        <v>1838</v>
      </c>
      <c r="D563" s="28">
        <v>4.6959999999999997</v>
      </c>
      <c r="E563" t="s">
        <v>12</v>
      </c>
      <c r="F563" t="s">
        <v>35</v>
      </c>
      <c r="G563" t="s">
        <v>14</v>
      </c>
    </row>
    <row r="564" spans="1:7" x14ac:dyDescent="0.2">
      <c r="A564" s="27">
        <v>1016034535</v>
      </c>
      <c r="B564" s="27" t="s">
        <v>406</v>
      </c>
      <c r="C564" s="27" t="s">
        <v>1839</v>
      </c>
      <c r="D564" s="28">
        <v>4.7939999999999996</v>
      </c>
      <c r="E564" t="s">
        <v>12</v>
      </c>
      <c r="F564" t="s">
        <v>35</v>
      </c>
      <c r="G564" t="s">
        <v>14</v>
      </c>
    </row>
    <row r="565" spans="1:7" x14ac:dyDescent="0.2">
      <c r="A565" s="27">
        <v>80844254</v>
      </c>
      <c r="B565" s="27" t="s">
        <v>407</v>
      </c>
      <c r="C565" s="27" t="s">
        <v>1838</v>
      </c>
      <c r="D565" s="28">
        <v>3.88</v>
      </c>
      <c r="E565" t="s">
        <v>41</v>
      </c>
      <c r="F565" t="s">
        <v>87</v>
      </c>
      <c r="G565" t="s">
        <v>14</v>
      </c>
    </row>
    <row r="566" spans="1:7" x14ac:dyDescent="0.2">
      <c r="A566" s="27">
        <v>80844254</v>
      </c>
      <c r="B566" s="27" t="s">
        <v>407</v>
      </c>
      <c r="C566" s="27" t="s">
        <v>1839</v>
      </c>
      <c r="D566" s="28">
        <v>4.8819999999999997</v>
      </c>
      <c r="E566" t="s">
        <v>41</v>
      </c>
      <c r="F566" t="s">
        <v>87</v>
      </c>
      <c r="G566" t="s">
        <v>14</v>
      </c>
    </row>
    <row r="567" spans="1:7" x14ac:dyDescent="0.2">
      <c r="A567" s="27">
        <v>80007919</v>
      </c>
      <c r="B567" s="27" t="s">
        <v>410</v>
      </c>
      <c r="C567" s="27" t="s">
        <v>1838</v>
      </c>
      <c r="D567" s="28">
        <v>4.5060000000000002</v>
      </c>
      <c r="E567" t="s">
        <v>41</v>
      </c>
      <c r="F567" t="s">
        <v>53</v>
      </c>
      <c r="G567" t="s">
        <v>14</v>
      </c>
    </row>
    <row r="568" spans="1:7" x14ac:dyDescent="0.2">
      <c r="A568" s="27">
        <v>80007919</v>
      </c>
      <c r="B568" s="27" t="s">
        <v>410</v>
      </c>
      <c r="C568" s="27" t="s">
        <v>1839</v>
      </c>
      <c r="D568" s="28">
        <v>3.964</v>
      </c>
      <c r="E568" t="s">
        <v>41</v>
      </c>
      <c r="F568" t="s">
        <v>53</v>
      </c>
      <c r="G568" t="s">
        <v>14</v>
      </c>
    </row>
    <row r="569" spans="1:7" x14ac:dyDescent="0.2">
      <c r="A569" s="27">
        <v>1022349515</v>
      </c>
      <c r="B569" s="27" t="s">
        <v>411</v>
      </c>
      <c r="C569" s="27" t="s">
        <v>1838</v>
      </c>
      <c r="D569" s="28">
        <v>1.776</v>
      </c>
      <c r="E569" t="s">
        <v>28</v>
      </c>
      <c r="F569" t="s">
        <v>38</v>
      </c>
      <c r="G569" t="s">
        <v>14</v>
      </c>
    </row>
    <row r="570" spans="1:7" x14ac:dyDescent="0.2">
      <c r="A570" s="27">
        <v>1022349515</v>
      </c>
      <c r="B570" s="27" t="s">
        <v>411</v>
      </c>
      <c r="C570" s="27" t="s">
        <v>1839</v>
      </c>
      <c r="D570" s="28">
        <v>4.0279999999999996</v>
      </c>
      <c r="E570" t="s">
        <v>28</v>
      </c>
      <c r="F570" t="s">
        <v>38</v>
      </c>
      <c r="G570" t="s">
        <v>14</v>
      </c>
    </row>
    <row r="571" spans="1:7" x14ac:dyDescent="0.2">
      <c r="A571" s="27">
        <v>14316368</v>
      </c>
      <c r="B571" s="27" t="s">
        <v>413</v>
      </c>
      <c r="C571" s="27" t="s">
        <v>1839</v>
      </c>
      <c r="D571" s="28">
        <v>2.202</v>
      </c>
      <c r="E571" t="s">
        <v>21</v>
      </c>
      <c r="F571" t="s">
        <v>25</v>
      </c>
      <c r="G571" t="s">
        <v>26</v>
      </c>
    </row>
    <row r="572" spans="1:7" x14ac:dyDescent="0.2">
      <c r="A572" s="27">
        <v>52852468</v>
      </c>
      <c r="B572" s="27" t="s">
        <v>414</v>
      </c>
      <c r="C572" s="27" t="s">
        <v>1838</v>
      </c>
      <c r="D572" s="28">
        <v>3.6560000000000001</v>
      </c>
      <c r="E572" t="s">
        <v>12</v>
      </c>
      <c r="F572" t="s">
        <v>13</v>
      </c>
      <c r="G572" t="s">
        <v>14</v>
      </c>
    </row>
    <row r="573" spans="1:7" x14ac:dyDescent="0.2">
      <c r="A573" s="27">
        <v>52852468</v>
      </c>
      <c r="B573" s="27" t="s">
        <v>414</v>
      </c>
      <c r="C573" s="27" t="s">
        <v>1839</v>
      </c>
      <c r="D573" s="28">
        <v>3.452</v>
      </c>
      <c r="E573" t="s">
        <v>12</v>
      </c>
      <c r="F573" t="s">
        <v>13</v>
      </c>
      <c r="G573" t="s">
        <v>14</v>
      </c>
    </row>
    <row r="574" spans="1:7" x14ac:dyDescent="0.2">
      <c r="A574" s="27">
        <v>1026252438</v>
      </c>
      <c r="B574" s="27" t="s">
        <v>415</v>
      </c>
      <c r="C574" s="27" t="s">
        <v>1838</v>
      </c>
      <c r="D574" s="28">
        <v>1.6</v>
      </c>
      <c r="E574" t="s">
        <v>21</v>
      </c>
      <c r="F574" t="s">
        <v>22</v>
      </c>
      <c r="G574" t="s">
        <v>26</v>
      </c>
    </row>
    <row r="575" spans="1:7" x14ac:dyDescent="0.2">
      <c r="A575" s="27">
        <v>1026252438</v>
      </c>
      <c r="B575" s="27" t="s">
        <v>415</v>
      </c>
      <c r="C575" s="27" t="s">
        <v>1839</v>
      </c>
      <c r="D575" s="28">
        <v>1.536</v>
      </c>
      <c r="E575" t="s">
        <v>21</v>
      </c>
      <c r="F575" t="s">
        <v>22</v>
      </c>
      <c r="G575" t="s">
        <v>26</v>
      </c>
    </row>
    <row r="576" spans="1:7" x14ac:dyDescent="0.2">
      <c r="A576" s="27">
        <v>93393273</v>
      </c>
      <c r="B576" s="27" t="s">
        <v>416</v>
      </c>
      <c r="C576" s="27" t="s">
        <v>1839</v>
      </c>
      <c r="D576" s="28">
        <v>4.2279999999999998</v>
      </c>
      <c r="E576" t="s">
        <v>21</v>
      </c>
      <c r="F576" t="s">
        <v>25</v>
      </c>
      <c r="G576" t="s">
        <v>14</v>
      </c>
    </row>
    <row r="577" spans="1:7" x14ac:dyDescent="0.2">
      <c r="A577" s="27">
        <v>86043226</v>
      </c>
      <c r="B577" s="27" t="s">
        <v>417</v>
      </c>
      <c r="C577" s="27" t="s">
        <v>1838</v>
      </c>
      <c r="D577" s="28">
        <v>0.82399999999999995</v>
      </c>
      <c r="E577" t="s">
        <v>21</v>
      </c>
      <c r="F577" t="s">
        <v>25</v>
      </c>
      <c r="G577" t="s">
        <v>26</v>
      </c>
    </row>
    <row r="578" spans="1:7" x14ac:dyDescent="0.2">
      <c r="A578" s="27">
        <v>86043226</v>
      </c>
      <c r="B578" s="27" t="s">
        <v>417</v>
      </c>
      <c r="C578" s="27" t="s">
        <v>1839</v>
      </c>
      <c r="D578" s="28">
        <v>1.6359999999999999</v>
      </c>
      <c r="E578" t="s">
        <v>21</v>
      </c>
      <c r="F578" t="s">
        <v>25</v>
      </c>
      <c r="G578" t="s">
        <v>26</v>
      </c>
    </row>
    <row r="579" spans="1:7" x14ac:dyDescent="0.2">
      <c r="A579" s="27">
        <v>79329248</v>
      </c>
      <c r="B579" s="27" t="s">
        <v>418</v>
      </c>
      <c r="C579" s="27" t="s">
        <v>1838</v>
      </c>
      <c r="D579" s="28">
        <v>4.7119999999999997</v>
      </c>
      <c r="E579" t="s">
        <v>21</v>
      </c>
      <c r="F579" t="s">
        <v>22</v>
      </c>
      <c r="G579" t="s">
        <v>14</v>
      </c>
    </row>
    <row r="580" spans="1:7" x14ac:dyDescent="0.2">
      <c r="A580" s="27">
        <v>79329248</v>
      </c>
      <c r="B580" s="27" t="s">
        <v>418</v>
      </c>
      <c r="C580" s="27" t="s">
        <v>1839</v>
      </c>
      <c r="D580" s="28">
        <v>4.6420000000000003</v>
      </c>
      <c r="E580" t="s">
        <v>21</v>
      </c>
      <c r="F580" t="s">
        <v>22</v>
      </c>
      <c r="G580" t="s">
        <v>14</v>
      </c>
    </row>
    <row r="581" spans="1:7" x14ac:dyDescent="0.2">
      <c r="A581" s="27">
        <v>86069162</v>
      </c>
      <c r="B581" s="27" t="s">
        <v>420</v>
      </c>
      <c r="C581" s="27" t="s">
        <v>1838</v>
      </c>
      <c r="D581" s="28">
        <v>1.76</v>
      </c>
      <c r="E581" t="s">
        <v>41</v>
      </c>
      <c r="F581" t="s">
        <v>42</v>
      </c>
      <c r="G581" t="s">
        <v>26</v>
      </c>
    </row>
    <row r="582" spans="1:7" x14ac:dyDescent="0.2">
      <c r="A582" s="27">
        <v>52958789</v>
      </c>
      <c r="B582" s="27" t="s">
        <v>421</v>
      </c>
      <c r="C582" s="27" t="s">
        <v>1838</v>
      </c>
      <c r="D582" s="28">
        <v>4.92</v>
      </c>
      <c r="E582" t="s">
        <v>21</v>
      </c>
      <c r="F582" t="s">
        <v>31</v>
      </c>
      <c r="G582" t="s">
        <v>14</v>
      </c>
    </row>
    <row r="583" spans="1:7" x14ac:dyDescent="0.2">
      <c r="A583" s="27">
        <v>52958789</v>
      </c>
      <c r="B583" s="27" t="s">
        <v>421</v>
      </c>
      <c r="C583" s="27" t="s">
        <v>1839</v>
      </c>
      <c r="D583" s="28">
        <v>4.8959999999999999</v>
      </c>
      <c r="E583" t="s">
        <v>21</v>
      </c>
      <c r="F583" t="s">
        <v>31</v>
      </c>
      <c r="G583" t="s">
        <v>14</v>
      </c>
    </row>
    <row r="584" spans="1:7" x14ac:dyDescent="0.2">
      <c r="A584" s="27">
        <v>79950891</v>
      </c>
      <c r="B584" s="27" t="s">
        <v>422</v>
      </c>
      <c r="C584" s="27" t="s">
        <v>1838</v>
      </c>
      <c r="D584" s="28">
        <v>4.782</v>
      </c>
      <c r="E584" t="s">
        <v>28</v>
      </c>
      <c r="F584" t="s">
        <v>61</v>
      </c>
      <c r="G584" t="s">
        <v>14</v>
      </c>
    </row>
    <row r="585" spans="1:7" x14ac:dyDescent="0.2">
      <c r="A585" s="27">
        <v>79950891</v>
      </c>
      <c r="B585" s="27" t="s">
        <v>422</v>
      </c>
      <c r="C585" s="27" t="s">
        <v>1839</v>
      </c>
      <c r="D585" s="28">
        <v>2.5939999999999999</v>
      </c>
      <c r="E585" t="s">
        <v>28</v>
      </c>
      <c r="F585" t="s">
        <v>61</v>
      </c>
      <c r="G585" t="s">
        <v>14</v>
      </c>
    </row>
    <row r="586" spans="1:7" x14ac:dyDescent="0.2">
      <c r="A586" s="27">
        <v>40412127</v>
      </c>
      <c r="B586" s="27" t="s">
        <v>423</v>
      </c>
      <c r="C586" s="27" t="s">
        <v>1838</v>
      </c>
      <c r="D586" s="28">
        <v>2.9460000000000002</v>
      </c>
      <c r="E586" t="s">
        <v>12</v>
      </c>
      <c r="F586" t="s">
        <v>35</v>
      </c>
      <c r="G586" t="s">
        <v>26</v>
      </c>
    </row>
    <row r="587" spans="1:7" x14ac:dyDescent="0.2">
      <c r="A587" s="27">
        <v>40412127</v>
      </c>
      <c r="B587" s="27" t="s">
        <v>423</v>
      </c>
      <c r="C587" s="27" t="s">
        <v>1839</v>
      </c>
      <c r="D587" s="28">
        <v>1.58</v>
      </c>
      <c r="E587" t="s">
        <v>12</v>
      </c>
      <c r="F587" t="s">
        <v>35</v>
      </c>
      <c r="G587" t="s">
        <v>26</v>
      </c>
    </row>
    <row r="588" spans="1:7" x14ac:dyDescent="0.2">
      <c r="A588" s="27">
        <v>94503677</v>
      </c>
      <c r="B588" s="27" t="s">
        <v>424</v>
      </c>
      <c r="C588" s="27" t="s">
        <v>1838</v>
      </c>
      <c r="D588" s="28">
        <v>2.774</v>
      </c>
      <c r="E588" t="s">
        <v>41</v>
      </c>
      <c r="F588" t="s">
        <v>53</v>
      </c>
      <c r="G588" t="s">
        <v>14</v>
      </c>
    </row>
    <row r="589" spans="1:7" x14ac:dyDescent="0.2">
      <c r="A589" s="27">
        <v>94503677</v>
      </c>
      <c r="B589" s="27" t="s">
        <v>424</v>
      </c>
      <c r="C589" s="27" t="s">
        <v>1839</v>
      </c>
      <c r="D589" s="28">
        <v>4.76</v>
      </c>
      <c r="E589" t="s">
        <v>41</v>
      </c>
      <c r="F589" t="s">
        <v>53</v>
      </c>
      <c r="G589" t="s">
        <v>14</v>
      </c>
    </row>
    <row r="590" spans="1:7" x14ac:dyDescent="0.2">
      <c r="A590" s="27">
        <v>86067221</v>
      </c>
      <c r="B590" s="27" t="s">
        <v>426</v>
      </c>
      <c r="C590" s="27" t="s">
        <v>1838</v>
      </c>
      <c r="D590" s="28">
        <v>1.8440000000000001</v>
      </c>
      <c r="E590" t="s">
        <v>28</v>
      </c>
      <c r="F590" t="s">
        <v>29</v>
      </c>
      <c r="G590" t="s">
        <v>26</v>
      </c>
    </row>
    <row r="591" spans="1:7" x14ac:dyDescent="0.2">
      <c r="A591" s="27">
        <v>86067221</v>
      </c>
      <c r="B591" s="27" t="s">
        <v>426</v>
      </c>
      <c r="C591" s="27" t="s">
        <v>1839</v>
      </c>
      <c r="D591" s="28">
        <v>2.6819999999999999</v>
      </c>
      <c r="E591" t="s">
        <v>28</v>
      </c>
      <c r="F591" t="s">
        <v>29</v>
      </c>
      <c r="G591" t="s">
        <v>26</v>
      </c>
    </row>
    <row r="592" spans="1:7" x14ac:dyDescent="0.2">
      <c r="A592" s="27">
        <v>16642910</v>
      </c>
      <c r="B592" s="27" t="s">
        <v>427</v>
      </c>
      <c r="C592" s="27" t="s">
        <v>1838</v>
      </c>
      <c r="D592" s="28">
        <v>4.532</v>
      </c>
      <c r="E592" t="s">
        <v>21</v>
      </c>
      <c r="F592" t="s">
        <v>25</v>
      </c>
      <c r="G592" t="s">
        <v>83</v>
      </c>
    </row>
    <row r="593" spans="1:7" x14ac:dyDescent="0.2">
      <c r="A593" s="27">
        <v>16642910</v>
      </c>
      <c r="B593" s="27" t="s">
        <v>427</v>
      </c>
      <c r="C593" s="27" t="s">
        <v>1839</v>
      </c>
      <c r="D593" s="28">
        <v>1.6240000000000001</v>
      </c>
      <c r="E593" t="s">
        <v>21</v>
      </c>
      <c r="F593" t="s">
        <v>25</v>
      </c>
      <c r="G593" t="s">
        <v>83</v>
      </c>
    </row>
    <row r="594" spans="1:7" x14ac:dyDescent="0.2">
      <c r="A594" s="27">
        <v>80117303</v>
      </c>
      <c r="B594" s="27" t="s">
        <v>428</v>
      </c>
      <c r="C594" s="27" t="s">
        <v>1838</v>
      </c>
      <c r="D594" s="28">
        <v>4.3339999999999996</v>
      </c>
      <c r="E594" t="s">
        <v>12</v>
      </c>
      <c r="F594" t="s">
        <v>35</v>
      </c>
      <c r="G594" t="s">
        <v>14</v>
      </c>
    </row>
    <row r="595" spans="1:7" x14ac:dyDescent="0.2">
      <c r="A595" s="27">
        <v>80117303</v>
      </c>
      <c r="B595" s="27" t="s">
        <v>428</v>
      </c>
      <c r="C595" s="27" t="s">
        <v>1839</v>
      </c>
      <c r="D595" s="28">
        <v>3.3319999999999999</v>
      </c>
      <c r="E595" t="s">
        <v>12</v>
      </c>
      <c r="F595" t="s">
        <v>35</v>
      </c>
      <c r="G595" t="s">
        <v>14</v>
      </c>
    </row>
  </sheetData>
  <autoFilter ref="A3:G595" xr:uid="{C1913502-C145-4CB1-AD14-2E8FD787D378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B7F2-C1B3-4A43-80F0-9651A854D79F}">
  <dimension ref="A3:C17"/>
  <sheetViews>
    <sheetView workbookViewId="0">
      <selection activeCell="E13" sqref="E13"/>
    </sheetView>
  </sheetViews>
  <sheetFormatPr baseColWidth="10" defaultColWidth="11.5" defaultRowHeight="15" x14ac:dyDescent="0.2"/>
  <cols>
    <col min="1" max="1" width="24" bestFit="1" customWidth="1"/>
    <col min="2" max="2" width="27.83203125" bestFit="1" customWidth="1"/>
    <col min="3" max="3" width="11" customWidth="1"/>
    <col min="4" max="6" width="6" bestFit="1" customWidth="1"/>
    <col min="7" max="7" width="4" bestFit="1" customWidth="1"/>
    <col min="8" max="8" width="7" bestFit="1" customWidth="1"/>
    <col min="9" max="9" width="6" bestFit="1" customWidth="1"/>
    <col min="10" max="10" width="11" bestFit="1" customWidth="1"/>
    <col min="11" max="11" width="9" bestFit="1" customWidth="1"/>
    <col min="12" max="13" width="12" bestFit="1" customWidth="1"/>
    <col min="14" max="14" width="6" bestFit="1" customWidth="1"/>
    <col min="15" max="15" width="11" bestFit="1" customWidth="1"/>
    <col min="16" max="21" width="12" bestFit="1" customWidth="1"/>
    <col min="22" max="22" width="4" bestFit="1" customWidth="1"/>
    <col min="23" max="28" width="12" bestFit="1" customWidth="1"/>
    <col min="29" max="29" width="11" bestFit="1" customWidth="1"/>
    <col min="30" max="37" width="12" bestFit="1" customWidth="1"/>
    <col min="38" max="38" width="2" bestFit="1" customWidth="1"/>
    <col min="39" max="57" width="12" bestFit="1" customWidth="1"/>
    <col min="58" max="58" width="11" bestFit="1" customWidth="1"/>
    <col min="59" max="65" width="12" bestFit="1" customWidth="1"/>
    <col min="66" max="66" width="4" bestFit="1" customWidth="1"/>
    <col min="67" max="80" width="12" bestFit="1" customWidth="1"/>
    <col min="81" max="81" width="7" bestFit="1" customWidth="1"/>
    <col min="82" max="82" width="12" bestFit="1" customWidth="1"/>
    <col min="83" max="83" width="9" bestFit="1" customWidth="1"/>
    <col min="84" max="91" width="12" bestFit="1" customWidth="1"/>
    <col min="92" max="92" width="4" bestFit="1" customWidth="1"/>
    <col min="93" max="99" width="12" bestFit="1" customWidth="1"/>
    <col min="100" max="100" width="11" bestFit="1" customWidth="1"/>
    <col min="101" max="116" width="12" bestFit="1" customWidth="1"/>
    <col min="117" max="117" width="11" bestFit="1" customWidth="1"/>
    <col min="118" max="124" width="12" bestFit="1" customWidth="1"/>
    <col min="125" max="125" width="8" bestFit="1" customWidth="1"/>
    <col min="126" max="134" width="12" bestFit="1" customWidth="1"/>
    <col min="135" max="135" width="11" bestFit="1" customWidth="1"/>
    <col min="136" max="136" width="12" bestFit="1" customWidth="1"/>
    <col min="137" max="137" width="11" bestFit="1" customWidth="1"/>
    <col min="138" max="147" width="12" bestFit="1" customWidth="1"/>
    <col min="148" max="148" width="11" bestFit="1" customWidth="1"/>
    <col min="149" max="169" width="12" bestFit="1" customWidth="1"/>
    <col min="170" max="170" width="9" bestFit="1" customWidth="1"/>
    <col min="171" max="175" width="12" bestFit="1" customWidth="1"/>
    <col min="176" max="176" width="4" bestFit="1" customWidth="1"/>
    <col min="177" max="182" width="12" bestFit="1" customWidth="1"/>
    <col min="183" max="183" width="11" bestFit="1" customWidth="1"/>
    <col min="184" max="190" width="12" bestFit="1" customWidth="1"/>
    <col min="191" max="191" width="11" bestFit="1" customWidth="1"/>
    <col min="192" max="192" width="12" bestFit="1" customWidth="1"/>
    <col min="193" max="193" width="11" bestFit="1" customWidth="1"/>
    <col min="194" max="203" width="12" bestFit="1" customWidth="1"/>
    <col min="204" max="204" width="11" bestFit="1" customWidth="1"/>
    <col min="205" max="205" width="8" bestFit="1" customWidth="1"/>
    <col min="206" max="207" width="12" bestFit="1" customWidth="1"/>
    <col min="208" max="208" width="9" bestFit="1" customWidth="1"/>
    <col min="209" max="211" width="12" bestFit="1" customWidth="1"/>
    <col min="212" max="212" width="10" bestFit="1" customWidth="1"/>
    <col min="213" max="219" width="12" bestFit="1" customWidth="1"/>
    <col min="220" max="220" width="6" bestFit="1" customWidth="1"/>
    <col min="221" max="222" width="12" bestFit="1" customWidth="1"/>
    <col min="223" max="223" width="11" bestFit="1" customWidth="1"/>
    <col min="224" max="225" width="12" bestFit="1" customWidth="1"/>
    <col min="226" max="226" width="4" bestFit="1" customWidth="1"/>
    <col min="227" max="228" width="12" bestFit="1" customWidth="1"/>
    <col min="229" max="229" width="8" bestFit="1" customWidth="1"/>
    <col min="230" max="231" width="12" bestFit="1" customWidth="1"/>
    <col min="232" max="232" width="10" bestFit="1" customWidth="1"/>
    <col min="233" max="237" width="12" bestFit="1" customWidth="1"/>
    <col min="238" max="238" width="8" bestFit="1" customWidth="1"/>
    <col min="239" max="246" width="12" bestFit="1" customWidth="1"/>
    <col min="247" max="247" width="11" bestFit="1" customWidth="1"/>
    <col min="248" max="253" width="12" bestFit="1" customWidth="1"/>
    <col min="254" max="254" width="10" bestFit="1" customWidth="1"/>
    <col min="255" max="256" width="12" bestFit="1" customWidth="1"/>
    <col min="257" max="257" width="11" bestFit="1" customWidth="1"/>
    <col min="258" max="258" width="12" bestFit="1" customWidth="1"/>
    <col min="259" max="259" width="11" bestFit="1" customWidth="1"/>
    <col min="260" max="262" width="12" bestFit="1" customWidth="1"/>
    <col min="263" max="263" width="5" bestFit="1" customWidth="1"/>
    <col min="264" max="272" width="12" bestFit="1" customWidth="1"/>
    <col min="273" max="273" width="8" bestFit="1" customWidth="1"/>
    <col min="274" max="275" width="12" bestFit="1" customWidth="1"/>
    <col min="276" max="276" width="8" bestFit="1" customWidth="1"/>
    <col min="277" max="279" width="12" bestFit="1" customWidth="1"/>
    <col min="280" max="280" width="11" bestFit="1" customWidth="1"/>
    <col min="281" max="289" width="12" bestFit="1" customWidth="1"/>
    <col min="290" max="290" width="10" bestFit="1" customWidth="1"/>
    <col min="291" max="297" width="12" bestFit="1" customWidth="1"/>
    <col min="298" max="298" width="4" bestFit="1" customWidth="1"/>
    <col min="299" max="306" width="12" bestFit="1" customWidth="1"/>
    <col min="307" max="307" width="9" bestFit="1" customWidth="1"/>
    <col min="308" max="309" width="12" bestFit="1" customWidth="1"/>
    <col min="310" max="310" width="6" bestFit="1" customWidth="1"/>
    <col min="311" max="311" width="12.5" bestFit="1" customWidth="1"/>
  </cols>
  <sheetData>
    <row r="3" spans="1:3" x14ac:dyDescent="0.2">
      <c r="A3" s="24" t="s">
        <v>8</v>
      </c>
      <c r="B3" t="s">
        <v>1840</v>
      </c>
    </row>
    <row r="4" spans="1:3" x14ac:dyDescent="0.2">
      <c r="A4" t="s">
        <v>433</v>
      </c>
      <c r="B4" s="25">
        <v>4.4037404891786363</v>
      </c>
    </row>
    <row r="5" spans="1:3" x14ac:dyDescent="0.2">
      <c r="A5" t="s">
        <v>431</v>
      </c>
      <c r="B5" s="25">
        <v>4.4099047021146527</v>
      </c>
    </row>
    <row r="6" spans="1:3" x14ac:dyDescent="0.2">
      <c r="A6" t="s">
        <v>432</v>
      </c>
      <c r="B6" s="25">
        <v>4.0216285056878309</v>
      </c>
    </row>
    <row r="7" spans="1:3" x14ac:dyDescent="0.2">
      <c r="A7" t="s">
        <v>436</v>
      </c>
      <c r="B7" s="25">
        <v>4.3458678114640641</v>
      </c>
    </row>
    <row r="8" spans="1:3" x14ac:dyDescent="0.2">
      <c r="A8" t="s">
        <v>28</v>
      </c>
      <c r="B8" s="25">
        <v>4.3398722765191788</v>
      </c>
    </row>
    <row r="9" spans="1:3" x14ac:dyDescent="0.2">
      <c r="A9" t="s">
        <v>590</v>
      </c>
      <c r="B9" s="25">
        <v>4.3339187826070287</v>
      </c>
    </row>
    <row r="11" spans="1:3" x14ac:dyDescent="0.2">
      <c r="A11" t="s">
        <v>8</v>
      </c>
      <c r="B11" t="s">
        <v>1841</v>
      </c>
      <c r="C11" t="s">
        <v>1842</v>
      </c>
    </row>
    <row r="12" spans="1:3" x14ac:dyDescent="0.2">
      <c r="A12" t="s">
        <v>433</v>
      </c>
      <c r="B12" s="25">
        <v>4.3</v>
      </c>
      <c r="C12" s="25">
        <v>4.4037404891786363</v>
      </c>
    </row>
    <row r="13" spans="1:3" x14ac:dyDescent="0.2">
      <c r="A13" t="s">
        <v>431</v>
      </c>
      <c r="B13" s="25">
        <v>4.3</v>
      </c>
      <c r="C13" s="25">
        <v>4.4099047021146527</v>
      </c>
    </row>
    <row r="14" spans="1:3" x14ac:dyDescent="0.2">
      <c r="A14" t="s">
        <v>432</v>
      </c>
      <c r="B14" s="25">
        <v>4</v>
      </c>
      <c r="C14" s="25">
        <v>4.0999999999999996</v>
      </c>
    </row>
    <row r="15" spans="1:3" x14ac:dyDescent="0.2">
      <c r="A15" t="s">
        <v>436</v>
      </c>
      <c r="B15" s="25">
        <v>4.3</v>
      </c>
      <c r="C15" s="25">
        <v>4.3458678114640641</v>
      </c>
    </row>
    <row r="16" spans="1:3" x14ac:dyDescent="0.2">
      <c r="A16" t="s">
        <v>28</v>
      </c>
      <c r="B16" s="25">
        <v>4.2</v>
      </c>
      <c r="C16" s="25">
        <v>4.3398722765191788</v>
      </c>
    </row>
    <row r="17" spans="1:3" x14ac:dyDescent="0.2">
      <c r="A17" t="s">
        <v>1843</v>
      </c>
      <c r="B17" s="25">
        <v>4.24</v>
      </c>
      <c r="C17" s="25">
        <v>4.3339187826070287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5EFD-00B7-429D-9A87-08312D0706F2}">
  <dimension ref="B2:L321"/>
  <sheetViews>
    <sheetView showGridLines="0" workbookViewId="0"/>
  </sheetViews>
  <sheetFormatPr baseColWidth="10" defaultColWidth="11.5" defaultRowHeight="12" x14ac:dyDescent="0.15"/>
  <cols>
    <col min="1" max="1" width="4" style="1" customWidth="1"/>
    <col min="2" max="2" width="7" style="5" customWidth="1"/>
    <col min="3" max="3" width="11" style="1" bestFit="1" customWidth="1"/>
    <col min="4" max="4" width="43.83203125" style="1" bestFit="1" customWidth="1"/>
    <col min="5" max="6" width="13.1640625" style="5" customWidth="1"/>
    <col min="7" max="7" width="13" style="5" customWidth="1"/>
    <col min="8" max="8" width="9.33203125" style="5" customWidth="1"/>
    <col min="9" max="9" width="14.33203125" style="1" customWidth="1"/>
    <col min="10" max="10" width="33.1640625" style="1" bestFit="1" customWidth="1"/>
    <col min="11" max="16384" width="11.5" style="1"/>
  </cols>
  <sheetData>
    <row r="2" spans="2:11" s="17" customFormat="1" ht="16" x14ac:dyDescent="0.2">
      <c r="B2" s="107" t="s">
        <v>430</v>
      </c>
      <c r="C2" s="107"/>
      <c r="D2" s="107"/>
      <c r="E2" s="107"/>
      <c r="F2" s="107"/>
      <c r="G2" s="107"/>
      <c r="H2" s="107"/>
    </row>
    <row r="4" spans="2:11" s="19" customFormat="1" ht="26" x14ac:dyDescent="0.15">
      <c r="B4" s="18" t="s">
        <v>1</v>
      </c>
      <c r="C4" s="18" t="s">
        <v>2</v>
      </c>
      <c r="D4" s="18" t="s">
        <v>3</v>
      </c>
      <c r="E4" s="2" t="s">
        <v>4</v>
      </c>
      <c r="F4" s="2" t="s">
        <v>5</v>
      </c>
      <c r="G4" s="2" t="s">
        <v>6</v>
      </c>
      <c r="H4" s="20" t="s">
        <v>7</v>
      </c>
      <c r="I4" s="23" t="s">
        <v>8</v>
      </c>
      <c r="J4" s="23" t="s">
        <v>9</v>
      </c>
      <c r="K4" s="23" t="s">
        <v>10</v>
      </c>
    </row>
    <row r="5" spans="2:11" ht="15" x14ac:dyDescent="0.2">
      <c r="B5" s="3">
        <v>1</v>
      </c>
      <c r="C5" s="4">
        <v>1013589109</v>
      </c>
      <c r="D5" s="7" t="s">
        <v>11</v>
      </c>
      <c r="E5" s="8">
        <v>4.5906646825396829</v>
      </c>
      <c r="F5" s="9">
        <v>4.33</v>
      </c>
      <c r="G5" s="11">
        <v>4.8</v>
      </c>
      <c r="H5" s="3">
        <v>4</v>
      </c>
      <c r="I5" s="22" t="s">
        <v>431</v>
      </c>
      <c r="J5" s="1" t="s">
        <v>13</v>
      </c>
      <c r="K5" s="1" t="s">
        <v>14</v>
      </c>
    </row>
    <row r="6" spans="2:11" ht="15" x14ac:dyDescent="0.2">
      <c r="B6" s="3">
        <v>2</v>
      </c>
      <c r="C6" s="4">
        <v>1082886248</v>
      </c>
      <c r="D6" s="7" t="s">
        <v>15</v>
      </c>
      <c r="E6" s="8">
        <v>4.0389450571895429</v>
      </c>
      <c r="F6" s="9">
        <v>3.78</v>
      </c>
      <c r="G6" s="11">
        <v>4.33</v>
      </c>
      <c r="H6" s="3">
        <v>4</v>
      </c>
      <c r="I6" s="22" t="s">
        <v>432</v>
      </c>
      <c r="J6" s="1" t="s">
        <v>17</v>
      </c>
      <c r="K6" s="1" t="s">
        <v>14</v>
      </c>
    </row>
    <row r="7" spans="2:11" ht="15" x14ac:dyDescent="0.2">
      <c r="B7" s="3">
        <v>3</v>
      </c>
      <c r="C7" s="4">
        <v>91256685</v>
      </c>
      <c r="D7" s="7" t="s">
        <v>18</v>
      </c>
      <c r="E7" s="8">
        <v>4.5797821319603358</v>
      </c>
      <c r="F7" s="9">
        <v>4.67</v>
      </c>
      <c r="G7" s="11">
        <v>5</v>
      </c>
      <c r="H7" s="3">
        <v>4.5999999999999996</v>
      </c>
      <c r="I7" s="22" t="s">
        <v>431</v>
      </c>
      <c r="J7" s="1" t="s">
        <v>19</v>
      </c>
      <c r="K7" s="1" t="s">
        <v>14</v>
      </c>
    </row>
    <row r="8" spans="2:11" ht="15" x14ac:dyDescent="0.2">
      <c r="B8" s="3">
        <v>4</v>
      </c>
      <c r="C8" s="4">
        <v>1010210745</v>
      </c>
      <c r="D8" s="7" t="s">
        <v>20</v>
      </c>
      <c r="E8" s="8">
        <v>4.7</v>
      </c>
      <c r="F8" s="9">
        <v>4.8</v>
      </c>
      <c r="G8" s="11">
        <v>5</v>
      </c>
      <c r="H8" s="3">
        <v>4.8</v>
      </c>
      <c r="I8" s="22" t="s">
        <v>433</v>
      </c>
      <c r="J8" s="1" t="s">
        <v>22</v>
      </c>
      <c r="K8" s="1" t="s">
        <v>14</v>
      </c>
    </row>
    <row r="9" spans="2:11" ht="15" x14ac:dyDescent="0.2">
      <c r="B9" s="3">
        <v>5</v>
      </c>
      <c r="C9" s="4">
        <v>52479370</v>
      </c>
      <c r="D9" s="7" t="s">
        <v>27</v>
      </c>
      <c r="E9" s="8">
        <v>4.5999999999999996</v>
      </c>
      <c r="F9" s="9">
        <v>4.0999999999999996</v>
      </c>
      <c r="G9" s="11">
        <v>4.47</v>
      </c>
      <c r="H9" s="3">
        <v>4.5</v>
      </c>
      <c r="I9" s="22" t="s">
        <v>28</v>
      </c>
      <c r="J9" s="1" t="s">
        <v>29</v>
      </c>
      <c r="K9" s="1" t="s">
        <v>26</v>
      </c>
    </row>
    <row r="10" spans="2:11" ht="15" x14ac:dyDescent="0.2">
      <c r="B10" s="3">
        <v>6</v>
      </c>
      <c r="C10" s="4">
        <v>80067068</v>
      </c>
      <c r="D10" s="7" t="s">
        <v>434</v>
      </c>
      <c r="E10" s="8">
        <v>4.5</v>
      </c>
      <c r="F10" s="9">
        <v>4.5999999999999996</v>
      </c>
      <c r="G10" s="11">
        <v>5</v>
      </c>
      <c r="H10" s="3">
        <v>4.5999999999999996</v>
      </c>
      <c r="I10" s="22" t="s">
        <v>431</v>
      </c>
      <c r="J10" s="1" t="s">
        <v>13</v>
      </c>
      <c r="K10" s="1" t="s">
        <v>14</v>
      </c>
    </row>
    <row r="11" spans="2:11" ht="15" x14ac:dyDescent="0.2">
      <c r="B11" s="3">
        <v>7</v>
      </c>
      <c r="C11" s="4">
        <v>38285307</v>
      </c>
      <c r="D11" s="7" t="s">
        <v>30</v>
      </c>
      <c r="E11" s="8">
        <v>4.7</v>
      </c>
      <c r="F11" s="9">
        <v>4.3</v>
      </c>
      <c r="G11" s="11">
        <v>4.2</v>
      </c>
      <c r="H11" s="3">
        <v>4.5999999999999996</v>
      </c>
      <c r="I11" s="22" t="s">
        <v>433</v>
      </c>
      <c r="J11" s="1" t="s">
        <v>31</v>
      </c>
      <c r="K11" s="1" t="s">
        <v>14</v>
      </c>
    </row>
    <row r="12" spans="2:11" ht="15" x14ac:dyDescent="0.2">
      <c r="B12" s="3">
        <v>8</v>
      </c>
      <c r="C12" s="4">
        <v>80127210</v>
      </c>
      <c r="D12" s="7" t="s">
        <v>34</v>
      </c>
      <c r="E12" s="8">
        <v>4.40463392857143</v>
      </c>
      <c r="F12" s="9">
        <v>3.83</v>
      </c>
      <c r="G12" s="11">
        <v>4.67</v>
      </c>
      <c r="H12" s="3">
        <v>4.67</v>
      </c>
      <c r="I12" s="22" t="s">
        <v>431</v>
      </c>
      <c r="J12" s="1" t="s">
        <v>35</v>
      </c>
      <c r="K12" s="1" t="s">
        <v>26</v>
      </c>
    </row>
    <row r="13" spans="2:11" ht="15" x14ac:dyDescent="0.2">
      <c r="B13" s="3">
        <v>9</v>
      </c>
      <c r="C13" s="4">
        <v>1018415525</v>
      </c>
      <c r="D13" s="7" t="s">
        <v>37</v>
      </c>
      <c r="E13" s="8">
        <v>4.1372061324529819</v>
      </c>
      <c r="F13" s="9">
        <v>4.33</v>
      </c>
      <c r="G13" s="11">
        <v>5</v>
      </c>
      <c r="H13" s="3">
        <v>4.3</v>
      </c>
      <c r="I13" s="22" t="s">
        <v>28</v>
      </c>
      <c r="J13" s="1" t="s">
        <v>435</v>
      </c>
      <c r="K13" s="1" t="s">
        <v>14</v>
      </c>
    </row>
    <row r="14" spans="2:11" ht="15" x14ac:dyDescent="0.2">
      <c r="B14" s="3">
        <v>10</v>
      </c>
      <c r="C14" s="4">
        <v>40029979</v>
      </c>
      <c r="D14" s="7" t="s">
        <v>40</v>
      </c>
      <c r="E14" s="8">
        <v>4.2475346918706292</v>
      </c>
      <c r="F14" s="9">
        <v>3.875</v>
      </c>
      <c r="G14" s="11">
        <v>5</v>
      </c>
      <c r="H14" s="3">
        <v>4.2</v>
      </c>
      <c r="I14" s="22" t="s">
        <v>436</v>
      </c>
      <c r="J14" s="1" t="s">
        <v>42</v>
      </c>
      <c r="K14" s="1" t="s">
        <v>26</v>
      </c>
    </row>
    <row r="15" spans="2:11" ht="15" x14ac:dyDescent="0.2">
      <c r="B15" s="3">
        <v>11</v>
      </c>
      <c r="C15" s="4">
        <v>39540519</v>
      </c>
      <c r="D15" s="7" t="s">
        <v>43</v>
      </c>
      <c r="E15" s="8">
        <v>3.9061295995670999</v>
      </c>
      <c r="F15" s="9">
        <v>4.78</v>
      </c>
      <c r="G15" s="11">
        <v>4.93</v>
      </c>
      <c r="H15" s="3">
        <v>4.2</v>
      </c>
      <c r="I15" s="22" t="s">
        <v>431</v>
      </c>
      <c r="J15" s="1" t="s">
        <v>35</v>
      </c>
      <c r="K15" s="1" t="s">
        <v>14</v>
      </c>
    </row>
    <row r="16" spans="2:11" ht="15" x14ac:dyDescent="0.2">
      <c r="B16" s="3">
        <v>12</v>
      </c>
      <c r="C16" s="4">
        <v>52952962</v>
      </c>
      <c r="D16" s="7" t="s">
        <v>437</v>
      </c>
      <c r="E16" s="8">
        <v>3.3252403846153848</v>
      </c>
      <c r="F16" s="9">
        <v>4.3</v>
      </c>
      <c r="G16" s="11">
        <v>4.13</v>
      </c>
      <c r="H16" s="6">
        <v>3.600668269230769</v>
      </c>
      <c r="I16" s="22" t="s">
        <v>433</v>
      </c>
      <c r="J16" s="1" t="s">
        <v>31</v>
      </c>
      <c r="K16" s="1" t="s">
        <v>14</v>
      </c>
    </row>
    <row r="17" spans="2:11" ht="15" x14ac:dyDescent="0.2">
      <c r="B17" s="3">
        <v>13</v>
      </c>
      <c r="C17" s="4">
        <v>86060717</v>
      </c>
      <c r="D17" s="7" t="s">
        <v>45</v>
      </c>
      <c r="E17" s="8">
        <v>4.3752341524216529</v>
      </c>
      <c r="F17" s="9">
        <v>4.92</v>
      </c>
      <c r="G17" s="11">
        <v>4.87</v>
      </c>
      <c r="H17" s="6">
        <v>4.533663906695157</v>
      </c>
      <c r="I17" s="22" t="s">
        <v>436</v>
      </c>
      <c r="J17" s="1" t="s">
        <v>42</v>
      </c>
      <c r="K17" s="1" t="s">
        <v>26</v>
      </c>
    </row>
    <row r="18" spans="2:11" ht="15" x14ac:dyDescent="0.2">
      <c r="B18" s="3">
        <v>14</v>
      </c>
      <c r="C18" s="4">
        <v>80025325</v>
      </c>
      <c r="D18" s="7" t="s">
        <v>47</v>
      </c>
      <c r="E18" s="8">
        <v>3.9546130952380953</v>
      </c>
      <c r="F18" s="9">
        <v>4.58</v>
      </c>
      <c r="G18" s="11">
        <v>4.67</v>
      </c>
      <c r="H18" s="6">
        <v>4.1512291666666661</v>
      </c>
      <c r="I18" s="22" t="s">
        <v>432</v>
      </c>
      <c r="J18" s="1" t="s">
        <v>48</v>
      </c>
      <c r="K18" s="1" t="s">
        <v>14</v>
      </c>
    </row>
    <row r="19" spans="2:11" ht="15" x14ac:dyDescent="0.2">
      <c r="B19" s="3">
        <v>15</v>
      </c>
      <c r="C19" s="4">
        <v>52936527</v>
      </c>
      <c r="D19" s="7" t="s">
        <v>438</v>
      </c>
      <c r="E19" s="8">
        <v>3.9248988261717095</v>
      </c>
      <c r="F19" s="9">
        <v>4</v>
      </c>
      <c r="G19" s="11">
        <v>4.47</v>
      </c>
      <c r="H19" s="6">
        <v>3.9944291783201962</v>
      </c>
      <c r="I19" s="22" t="s">
        <v>431</v>
      </c>
      <c r="J19" s="1" t="s">
        <v>35</v>
      </c>
      <c r="K19" s="1" t="s">
        <v>26</v>
      </c>
    </row>
    <row r="20" spans="2:11" ht="15" x14ac:dyDescent="0.2">
      <c r="B20" s="3">
        <v>16</v>
      </c>
      <c r="C20" s="4">
        <v>52014927</v>
      </c>
      <c r="D20" s="7" t="s">
        <v>50</v>
      </c>
      <c r="E20" s="8">
        <v>4.3086979166666666</v>
      </c>
      <c r="F20" s="9">
        <v>4.67</v>
      </c>
      <c r="G20" s="11">
        <v>5</v>
      </c>
      <c r="H20" s="6">
        <v>4.4500885416666662</v>
      </c>
      <c r="I20" s="22" t="s">
        <v>433</v>
      </c>
      <c r="J20" s="1" t="s">
        <v>31</v>
      </c>
      <c r="K20" s="1" t="s">
        <v>14</v>
      </c>
    </row>
    <row r="21" spans="2:11" ht="15" x14ac:dyDescent="0.2">
      <c r="B21" s="3">
        <v>17</v>
      </c>
      <c r="C21" s="4">
        <v>1121869658</v>
      </c>
      <c r="D21" s="7" t="s">
        <v>439</v>
      </c>
      <c r="E21" s="8">
        <v>4.2174828539255227</v>
      </c>
      <c r="F21" s="9">
        <v>3.8840000000000003</v>
      </c>
      <c r="G21" s="11">
        <v>4.7300000000000004</v>
      </c>
      <c r="H21" s="6">
        <v>4.2020379977478663</v>
      </c>
      <c r="I21" s="22" t="s">
        <v>28</v>
      </c>
      <c r="J21" s="1" t="s">
        <v>61</v>
      </c>
      <c r="K21" s="1" t="s">
        <v>26</v>
      </c>
    </row>
    <row r="22" spans="2:11" ht="15" x14ac:dyDescent="0.2">
      <c r="B22" s="3">
        <v>18</v>
      </c>
      <c r="C22" s="4">
        <v>1065639534</v>
      </c>
      <c r="D22" s="7" t="s">
        <v>52</v>
      </c>
      <c r="E22" s="8">
        <v>3.9021021825396831</v>
      </c>
      <c r="F22" s="9">
        <v>4.67</v>
      </c>
      <c r="G22" s="11">
        <v>5</v>
      </c>
      <c r="H22" s="6">
        <v>4.1654715277777781</v>
      </c>
      <c r="I22" s="22" t="s">
        <v>436</v>
      </c>
      <c r="J22" s="1" t="s">
        <v>53</v>
      </c>
      <c r="K22" s="1" t="s">
        <v>14</v>
      </c>
    </row>
    <row r="23" spans="2:11" ht="15" x14ac:dyDescent="0.2">
      <c r="B23" s="3">
        <v>19</v>
      </c>
      <c r="C23" s="4">
        <v>80156536</v>
      </c>
      <c r="D23" s="7" t="s">
        <v>55</v>
      </c>
      <c r="E23" s="8">
        <v>4.8061174242424238</v>
      </c>
      <c r="F23" s="9">
        <v>5</v>
      </c>
      <c r="G23" s="11">
        <v>4.67</v>
      </c>
      <c r="H23" s="6">
        <v>4.8312821969696964</v>
      </c>
      <c r="I23" s="22" t="s">
        <v>432</v>
      </c>
      <c r="J23" s="1" t="s">
        <v>48</v>
      </c>
      <c r="K23" s="1" t="s">
        <v>14</v>
      </c>
    </row>
    <row r="24" spans="2:11" ht="15" x14ac:dyDescent="0.2">
      <c r="B24" s="3">
        <v>20</v>
      </c>
      <c r="C24" s="4">
        <v>86054798</v>
      </c>
      <c r="D24" s="7" t="s">
        <v>56</v>
      </c>
      <c r="E24" s="8">
        <v>4.4794839743589741</v>
      </c>
      <c r="F24" s="9">
        <v>4.4400000000000004</v>
      </c>
      <c r="G24" s="11">
        <v>4.93</v>
      </c>
      <c r="H24" s="6">
        <v>4.5166387820512819</v>
      </c>
      <c r="I24" s="22" t="s">
        <v>433</v>
      </c>
      <c r="J24" s="1" t="s">
        <v>22</v>
      </c>
      <c r="K24" s="1" t="s">
        <v>26</v>
      </c>
    </row>
    <row r="25" spans="2:11" ht="15" x14ac:dyDescent="0.2">
      <c r="B25" s="3">
        <v>21</v>
      </c>
      <c r="C25" s="4">
        <v>80932027</v>
      </c>
      <c r="D25" s="7" t="s">
        <v>440</v>
      </c>
      <c r="E25" s="8">
        <v>4.0902933582621079</v>
      </c>
      <c r="F25" s="9">
        <v>5</v>
      </c>
      <c r="G25" s="11">
        <v>4.7300000000000004</v>
      </c>
      <c r="H25" s="6">
        <v>4.3362053507834757</v>
      </c>
      <c r="I25" s="22" t="s">
        <v>433</v>
      </c>
      <c r="J25" s="1" t="s">
        <v>205</v>
      </c>
      <c r="K25" s="1" t="s">
        <v>14</v>
      </c>
    </row>
    <row r="26" spans="2:11" ht="15" x14ac:dyDescent="0.2">
      <c r="B26" s="3">
        <v>22</v>
      </c>
      <c r="C26" s="4">
        <v>27090833</v>
      </c>
      <c r="D26" s="7" t="s">
        <v>57</v>
      </c>
      <c r="E26" s="8">
        <v>3.7651722098723215</v>
      </c>
      <c r="F26" s="9">
        <v>5</v>
      </c>
      <c r="G26" s="11">
        <v>4.93</v>
      </c>
      <c r="H26" s="6">
        <v>4.128620546910625</v>
      </c>
      <c r="I26" s="22" t="s">
        <v>436</v>
      </c>
      <c r="J26" s="1" t="s">
        <v>53</v>
      </c>
      <c r="K26" s="1" t="s">
        <v>14</v>
      </c>
    </row>
    <row r="27" spans="2:11" ht="15" x14ac:dyDescent="0.2">
      <c r="B27" s="3">
        <v>23</v>
      </c>
      <c r="C27" s="4">
        <v>91110007</v>
      </c>
      <c r="D27" s="7" t="s">
        <v>59</v>
      </c>
      <c r="E27" s="8">
        <v>3.8213291124316164</v>
      </c>
      <c r="F27" s="9">
        <v>4.67</v>
      </c>
      <c r="G27" s="11">
        <v>4.87</v>
      </c>
      <c r="H27" s="6">
        <v>4.0959303787021311</v>
      </c>
      <c r="I27" s="22" t="s">
        <v>436</v>
      </c>
      <c r="J27" s="1" t="s">
        <v>42</v>
      </c>
      <c r="K27" s="1" t="s">
        <v>14</v>
      </c>
    </row>
    <row r="28" spans="2:11" ht="15" x14ac:dyDescent="0.2">
      <c r="B28" s="3">
        <v>24</v>
      </c>
      <c r="C28" s="4">
        <v>51653656</v>
      </c>
      <c r="D28" s="7" t="s">
        <v>60</v>
      </c>
      <c r="E28" s="8">
        <v>4.3990299479166666</v>
      </c>
      <c r="F28" s="9">
        <v>3.9</v>
      </c>
      <c r="G28" s="11">
        <v>4.93</v>
      </c>
      <c r="H28" s="6">
        <v>4.3</v>
      </c>
      <c r="I28" s="22" t="s">
        <v>28</v>
      </c>
      <c r="J28" s="1" t="s">
        <v>61</v>
      </c>
      <c r="K28" s="1" t="s">
        <v>14</v>
      </c>
    </row>
    <row r="29" spans="2:11" ht="15" x14ac:dyDescent="0.2">
      <c r="B29" s="3">
        <v>25</v>
      </c>
      <c r="C29" s="4">
        <v>1030586558</v>
      </c>
      <c r="D29" s="7" t="s">
        <v>441</v>
      </c>
      <c r="E29" s="8">
        <v>4.0659861725905522</v>
      </c>
      <c r="F29" s="9">
        <v>4.33</v>
      </c>
      <c r="G29" s="11">
        <v>4.53</v>
      </c>
      <c r="H29" s="6">
        <v>4.1651903208133865</v>
      </c>
      <c r="I29" s="22" t="s">
        <v>436</v>
      </c>
      <c r="J29" s="1" t="s">
        <v>87</v>
      </c>
      <c r="K29" s="1" t="s">
        <v>14</v>
      </c>
    </row>
    <row r="30" spans="2:11" ht="15" x14ac:dyDescent="0.2">
      <c r="B30" s="3">
        <v>26</v>
      </c>
      <c r="C30" s="4">
        <v>52087178</v>
      </c>
      <c r="D30" s="7" t="s">
        <v>62</v>
      </c>
      <c r="E30" s="8">
        <v>3.8014265321513219</v>
      </c>
      <c r="F30" s="9">
        <v>3.75</v>
      </c>
      <c r="G30" s="11">
        <v>4.93</v>
      </c>
      <c r="H30" s="6">
        <v>3.903998572505925</v>
      </c>
      <c r="I30" s="22" t="s">
        <v>431</v>
      </c>
      <c r="J30" s="1" t="s">
        <v>35</v>
      </c>
      <c r="K30" s="1" t="s">
        <v>26</v>
      </c>
    </row>
    <row r="31" spans="2:11" ht="15" x14ac:dyDescent="0.2">
      <c r="B31" s="3">
        <v>27</v>
      </c>
      <c r="C31" s="4">
        <v>79732034</v>
      </c>
      <c r="D31" s="7" t="s">
        <v>63</v>
      </c>
      <c r="E31" s="8">
        <v>4.4607364956472102</v>
      </c>
      <c r="F31" s="9">
        <v>4.5</v>
      </c>
      <c r="G31" s="11">
        <v>4.93</v>
      </c>
      <c r="H31" s="6">
        <v>4.515515546953047</v>
      </c>
      <c r="I31" s="22" t="s">
        <v>431</v>
      </c>
      <c r="J31" s="1" t="s">
        <v>13</v>
      </c>
      <c r="K31" s="1" t="s">
        <v>14</v>
      </c>
    </row>
    <row r="32" spans="2:11" ht="15" x14ac:dyDescent="0.2">
      <c r="B32" s="3">
        <v>28</v>
      </c>
      <c r="C32" s="4">
        <v>1073668523</v>
      </c>
      <c r="D32" s="7" t="s">
        <v>64</v>
      </c>
      <c r="E32" s="8">
        <v>3.9941750992063492</v>
      </c>
      <c r="F32" s="9">
        <v>4.4400000000000004</v>
      </c>
      <c r="G32" s="11">
        <v>5</v>
      </c>
      <c r="H32" s="6">
        <v>4.1839225694444444</v>
      </c>
      <c r="I32" s="22" t="s">
        <v>432</v>
      </c>
      <c r="J32" s="1" t="s">
        <v>48</v>
      </c>
      <c r="K32" s="1" t="s">
        <v>14</v>
      </c>
    </row>
    <row r="33" spans="2:11" ht="15" x14ac:dyDescent="0.2">
      <c r="B33" s="3">
        <v>29</v>
      </c>
      <c r="C33" s="4">
        <v>1144030461</v>
      </c>
      <c r="D33" s="7" t="s">
        <v>442</v>
      </c>
      <c r="E33" s="8">
        <v>4.641125730994152</v>
      </c>
      <c r="F33" s="9">
        <v>4.33</v>
      </c>
      <c r="G33" s="11">
        <v>4.4000000000000004</v>
      </c>
      <c r="H33" s="6">
        <v>4.5547880116959067</v>
      </c>
      <c r="I33" s="22" t="s">
        <v>28</v>
      </c>
      <c r="J33" s="1" t="s">
        <v>29</v>
      </c>
      <c r="K33" s="1" t="s">
        <v>83</v>
      </c>
    </row>
    <row r="34" spans="2:11" ht="15" x14ac:dyDescent="0.2">
      <c r="B34" s="3">
        <v>30</v>
      </c>
      <c r="C34" s="4">
        <v>79483045</v>
      </c>
      <c r="D34" s="7" t="s">
        <v>443</v>
      </c>
      <c r="E34" s="8">
        <v>3.43</v>
      </c>
      <c r="F34" s="9">
        <v>4.22</v>
      </c>
      <c r="G34" s="11">
        <v>0</v>
      </c>
      <c r="H34" s="6">
        <v>3.2449999999999997</v>
      </c>
      <c r="I34" s="22" t="s">
        <v>433</v>
      </c>
      <c r="J34" s="1" t="s">
        <v>31</v>
      </c>
      <c r="K34" s="1" t="s">
        <v>14</v>
      </c>
    </row>
    <row r="35" spans="2:11" ht="15" x14ac:dyDescent="0.2">
      <c r="B35" s="3">
        <v>31</v>
      </c>
      <c r="C35" s="4">
        <v>17336956</v>
      </c>
      <c r="D35" s="7" t="s">
        <v>65</v>
      </c>
      <c r="E35" s="8">
        <v>4.4862139423076925</v>
      </c>
      <c r="F35" s="9">
        <v>4.67</v>
      </c>
      <c r="G35" s="11">
        <v>4.67</v>
      </c>
      <c r="H35" s="6">
        <v>4.5413497596153842</v>
      </c>
      <c r="I35" s="22" t="s">
        <v>433</v>
      </c>
      <c r="J35" s="1" t="s">
        <v>25</v>
      </c>
      <c r="K35" s="1" t="s">
        <v>26</v>
      </c>
    </row>
    <row r="36" spans="2:11" ht="15" x14ac:dyDescent="0.2">
      <c r="B36" s="3">
        <v>32</v>
      </c>
      <c r="C36" s="4">
        <v>79791423</v>
      </c>
      <c r="D36" s="7" t="s">
        <v>66</v>
      </c>
      <c r="E36" s="8">
        <v>4.54</v>
      </c>
      <c r="F36" s="9">
        <v>4.58</v>
      </c>
      <c r="G36" s="11">
        <v>4.87</v>
      </c>
      <c r="H36" s="13">
        <v>4.5810000000000004</v>
      </c>
      <c r="I36" s="22" t="s">
        <v>433</v>
      </c>
      <c r="J36" s="1" t="s">
        <v>444</v>
      </c>
      <c r="K36" s="1" t="s">
        <v>14</v>
      </c>
    </row>
    <row r="37" spans="2:11" ht="15" x14ac:dyDescent="0.2">
      <c r="B37" s="3">
        <v>33</v>
      </c>
      <c r="C37" s="4">
        <v>1019016711</v>
      </c>
      <c r="D37" s="7" t="s">
        <v>67</v>
      </c>
      <c r="E37" s="14">
        <v>4.1804184941520468</v>
      </c>
      <c r="F37" s="15">
        <v>4.75</v>
      </c>
      <c r="G37" s="16">
        <v>4.87</v>
      </c>
      <c r="H37" s="6">
        <v>4.3632929459064327</v>
      </c>
      <c r="I37" s="22" t="s">
        <v>28</v>
      </c>
      <c r="J37" s="1" t="s">
        <v>435</v>
      </c>
      <c r="K37" s="1" t="s">
        <v>14</v>
      </c>
    </row>
    <row r="38" spans="2:11" ht="15" x14ac:dyDescent="0.2">
      <c r="B38" s="3">
        <v>34</v>
      </c>
      <c r="C38" s="4">
        <v>98553120</v>
      </c>
      <c r="D38" s="7" t="s">
        <v>68</v>
      </c>
      <c r="E38" s="8">
        <v>4.2796478174603179</v>
      </c>
      <c r="F38" s="9">
        <v>0</v>
      </c>
      <c r="G38" s="11">
        <v>5</v>
      </c>
      <c r="H38" s="6">
        <v>3.4957534722222223</v>
      </c>
      <c r="I38" s="22" t="s">
        <v>433</v>
      </c>
      <c r="J38" s="1" t="s">
        <v>22</v>
      </c>
      <c r="K38" s="1" t="s">
        <v>26</v>
      </c>
    </row>
    <row r="39" spans="2:11" ht="15" x14ac:dyDescent="0.2">
      <c r="B39" s="3">
        <v>35</v>
      </c>
      <c r="C39" s="4">
        <v>11511747</v>
      </c>
      <c r="D39" s="7" t="s">
        <v>69</v>
      </c>
      <c r="E39" s="8">
        <v>4.1421154539904537</v>
      </c>
      <c r="F39" s="9">
        <v>4.42</v>
      </c>
      <c r="G39" s="11">
        <v>4.93</v>
      </c>
      <c r="H39" s="6">
        <v>4.2764808177933178</v>
      </c>
      <c r="I39" s="22" t="s">
        <v>436</v>
      </c>
      <c r="J39" s="1" t="s">
        <v>42</v>
      </c>
      <c r="K39" s="1" t="s">
        <v>14</v>
      </c>
    </row>
    <row r="40" spans="2:11" ht="15" x14ac:dyDescent="0.2">
      <c r="B40" s="3">
        <v>36</v>
      </c>
      <c r="C40" s="4">
        <v>1130619259</v>
      </c>
      <c r="D40" s="7" t="s">
        <v>445</v>
      </c>
      <c r="E40" s="8">
        <v>4.4263259803921571</v>
      </c>
      <c r="F40" s="9">
        <v>0</v>
      </c>
      <c r="G40" s="11">
        <v>4.8</v>
      </c>
      <c r="H40" s="6">
        <v>3.5784281862745098</v>
      </c>
      <c r="I40" s="22" t="s">
        <v>28</v>
      </c>
      <c r="J40" s="1" t="s">
        <v>29</v>
      </c>
      <c r="K40" s="1" t="s">
        <v>83</v>
      </c>
    </row>
    <row r="41" spans="2:11" ht="15" x14ac:dyDescent="0.2">
      <c r="B41" s="3">
        <v>37</v>
      </c>
      <c r="C41" s="4">
        <v>79723982</v>
      </c>
      <c r="D41" s="7" t="s">
        <v>72</v>
      </c>
      <c r="E41" s="8">
        <v>4.4953621031746041</v>
      </c>
      <c r="F41" s="9">
        <v>4.92</v>
      </c>
      <c r="G41" s="11">
        <v>5</v>
      </c>
      <c r="H41" s="6">
        <v>4.6307534722222226</v>
      </c>
      <c r="I41" s="22" t="s">
        <v>433</v>
      </c>
      <c r="J41" s="1" t="s">
        <v>31</v>
      </c>
      <c r="K41" s="1" t="s">
        <v>14</v>
      </c>
    </row>
    <row r="42" spans="2:11" ht="15" x14ac:dyDescent="0.2">
      <c r="B42" s="3">
        <v>38</v>
      </c>
      <c r="C42" s="4">
        <v>79628486</v>
      </c>
      <c r="D42" s="7" t="s">
        <v>75</v>
      </c>
      <c r="E42" s="8">
        <v>4.7629836309523803</v>
      </c>
      <c r="F42" s="9">
        <v>4.67</v>
      </c>
      <c r="G42" s="11">
        <v>4.87</v>
      </c>
      <c r="H42" s="6">
        <v>4.7550885416666659</v>
      </c>
      <c r="I42" s="22" t="s">
        <v>433</v>
      </c>
      <c r="J42" s="1" t="s">
        <v>25</v>
      </c>
      <c r="K42" s="1" t="s">
        <v>14</v>
      </c>
    </row>
    <row r="43" spans="2:11" ht="15" x14ac:dyDescent="0.2">
      <c r="B43" s="3">
        <v>39</v>
      </c>
      <c r="C43" s="4">
        <v>52262739</v>
      </c>
      <c r="D43" s="7" t="s">
        <v>76</v>
      </c>
      <c r="E43" s="8">
        <v>4.150725344517638</v>
      </c>
      <c r="F43" s="9">
        <v>4.58</v>
      </c>
      <c r="G43" s="11">
        <v>5</v>
      </c>
      <c r="H43" s="6">
        <v>4.3215077411623462</v>
      </c>
      <c r="I43" s="22" t="s">
        <v>28</v>
      </c>
      <c r="J43" s="1" t="s">
        <v>435</v>
      </c>
      <c r="K43" s="1" t="s">
        <v>14</v>
      </c>
    </row>
    <row r="44" spans="2:11" ht="15" x14ac:dyDescent="0.2">
      <c r="B44" s="3">
        <v>40</v>
      </c>
      <c r="C44" s="4">
        <v>10286297</v>
      </c>
      <c r="D44" s="7" t="s">
        <v>78</v>
      </c>
      <c r="E44" s="8">
        <v>4.6666587139837823</v>
      </c>
      <c r="F44" s="9">
        <v>4.67</v>
      </c>
      <c r="G44" s="11">
        <v>4.53</v>
      </c>
      <c r="H44" s="6">
        <v>4.6536610997886481</v>
      </c>
      <c r="I44" s="22" t="s">
        <v>433</v>
      </c>
      <c r="J44" s="1" t="s">
        <v>71</v>
      </c>
      <c r="K44" s="1" t="s">
        <v>14</v>
      </c>
    </row>
    <row r="45" spans="2:11" ht="15" x14ac:dyDescent="0.2">
      <c r="B45" s="3">
        <v>41</v>
      </c>
      <c r="C45" s="4">
        <v>1026279171</v>
      </c>
      <c r="D45" s="7" t="s">
        <v>446</v>
      </c>
      <c r="E45" s="8">
        <v>4.004204609874253</v>
      </c>
      <c r="F45" s="9">
        <v>4.75</v>
      </c>
      <c r="G45" s="11">
        <v>5</v>
      </c>
      <c r="H45" s="6">
        <v>4.2529432269119773</v>
      </c>
      <c r="I45" s="22" t="s">
        <v>433</v>
      </c>
      <c r="J45" s="1" t="s">
        <v>25</v>
      </c>
      <c r="K45" s="1" t="s">
        <v>26</v>
      </c>
    </row>
    <row r="46" spans="2:11" ht="15" x14ac:dyDescent="0.2">
      <c r="B46" s="3">
        <v>42</v>
      </c>
      <c r="C46" s="4">
        <v>80059187</v>
      </c>
      <c r="D46" s="7" t="s">
        <v>79</v>
      </c>
      <c r="E46" s="8">
        <v>4.4463009862797493</v>
      </c>
      <c r="F46" s="9">
        <v>4.5</v>
      </c>
      <c r="G46" s="11">
        <v>5</v>
      </c>
      <c r="H46" s="6">
        <v>4.5124106903958241</v>
      </c>
      <c r="I46" s="22" t="s">
        <v>433</v>
      </c>
      <c r="J46" s="1" t="s">
        <v>25</v>
      </c>
      <c r="K46" s="1" t="s">
        <v>14</v>
      </c>
    </row>
    <row r="47" spans="2:11" ht="15" x14ac:dyDescent="0.2">
      <c r="B47" s="3">
        <v>43</v>
      </c>
      <c r="C47" s="4">
        <v>700322</v>
      </c>
      <c r="D47" s="7" t="s">
        <v>447</v>
      </c>
      <c r="E47" s="8">
        <v>4.6741678691678699</v>
      </c>
      <c r="F47" s="9">
        <v>5</v>
      </c>
      <c r="G47" s="11">
        <v>4.13</v>
      </c>
      <c r="H47" s="6">
        <v>4.6849175084175094</v>
      </c>
      <c r="I47" s="22" t="s">
        <v>433</v>
      </c>
      <c r="J47" s="1" t="s">
        <v>22</v>
      </c>
      <c r="K47" s="1" t="s">
        <v>26</v>
      </c>
    </row>
    <row r="48" spans="2:11" ht="15" x14ac:dyDescent="0.2">
      <c r="B48" s="3">
        <v>44</v>
      </c>
      <c r="C48" s="4">
        <v>52098147</v>
      </c>
      <c r="D48" s="7" t="s">
        <v>80</v>
      </c>
      <c r="E48" s="8">
        <v>4.5108667200854704</v>
      </c>
      <c r="F48" s="9">
        <v>4.67</v>
      </c>
      <c r="G48" s="11">
        <v>4.87</v>
      </c>
      <c r="H48" s="6">
        <v>4.5786067040598288</v>
      </c>
      <c r="I48" s="22" t="s">
        <v>28</v>
      </c>
      <c r="J48" s="1" t="s">
        <v>435</v>
      </c>
      <c r="K48" s="1" t="s">
        <v>14</v>
      </c>
    </row>
    <row r="49" spans="2:11" ht="15" x14ac:dyDescent="0.2">
      <c r="B49" s="3">
        <v>45</v>
      </c>
      <c r="C49" s="4">
        <v>79611756</v>
      </c>
      <c r="D49" s="7" t="s">
        <v>85</v>
      </c>
      <c r="E49" s="8">
        <v>4.4337499999999999</v>
      </c>
      <c r="F49" s="9">
        <v>4.78</v>
      </c>
      <c r="G49" s="11">
        <v>5</v>
      </c>
      <c r="H49" s="6">
        <v>4.5596249999999996</v>
      </c>
      <c r="I49" s="22" t="s">
        <v>431</v>
      </c>
      <c r="J49" s="1" t="s">
        <v>35</v>
      </c>
      <c r="K49" s="1" t="s">
        <v>14</v>
      </c>
    </row>
    <row r="50" spans="2:11" ht="15" x14ac:dyDescent="0.2">
      <c r="B50" s="3">
        <v>46</v>
      </c>
      <c r="C50" s="4">
        <v>52525306</v>
      </c>
      <c r="D50" s="7" t="s">
        <v>88</v>
      </c>
      <c r="E50" s="8">
        <v>4.4693707693168898</v>
      </c>
      <c r="F50" s="9">
        <v>4.83</v>
      </c>
      <c r="G50" s="11">
        <v>4.7300000000000004</v>
      </c>
      <c r="H50" s="6">
        <v>4.5675595385218228</v>
      </c>
      <c r="I50" s="22" t="s">
        <v>433</v>
      </c>
      <c r="J50" s="1" t="s">
        <v>444</v>
      </c>
      <c r="K50" s="1" t="s">
        <v>14</v>
      </c>
    </row>
    <row r="51" spans="2:11" ht="15" x14ac:dyDescent="0.2">
      <c r="B51" s="3">
        <v>47</v>
      </c>
      <c r="C51" s="4">
        <v>1032374282</v>
      </c>
      <c r="D51" s="7" t="s">
        <v>90</v>
      </c>
      <c r="E51" s="8">
        <v>4.5803388192267498</v>
      </c>
      <c r="F51" s="9">
        <v>4.58</v>
      </c>
      <c r="G51" s="11">
        <v>4.67</v>
      </c>
      <c r="H51" s="6">
        <v>4.5892371734587245</v>
      </c>
      <c r="I51" s="22" t="s">
        <v>432</v>
      </c>
      <c r="J51" s="1" t="s">
        <v>48</v>
      </c>
      <c r="K51" s="1" t="s">
        <v>14</v>
      </c>
    </row>
    <row r="52" spans="2:11" ht="15" x14ac:dyDescent="0.2">
      <c r="B52" s="3">
        <v>48</v>
      </c>
      <c r="C52" s="4">
        <v>86067212</v>
      </c>
      <c r="D52" s="7" t="s">
        <v>91</v>
      </c>
      <c r="E52" s="8">
        <v>4.7581912878787875</v>
      </c>
      <c r="F52" s="9">
        <v>4.33</v>
      </c>
      <c r="G52" s="11">
        <v>5</v>
      </c>
      <c r="H52" s="6">
        <v>4.6967339015151506</v>
      </c>
      <c r="I52" s="22" t="s">
        <v>436</v>
      </c>
      <c r="J52" s="1" t="s">
        <v>42</v>
      </c>
      <c r="K52" s="1" t="s">
        <v>26</v>
      </c>
    </row>
    <row r="53" spans="2:11" ht="15" x14ac:dyDescent="0.2">
      <c r="B53" s="3">
        <v>49</v>
      </c>
      <c r="C53" s="4">
        <v>79136724</v>
      </c>
      <c r="D53" s="7" t="s">
        <v>94</v>
      </c>
      <c r="E53" s="8">
        <v>4.3787234575320522</v>
      </c>
      <c r="F53" s="9">
        <v>0</v>
      </c>
      <c r="G53" s="11">
        <v>4.93</v>
      </c>
      <c r="H53" s="6">
        <v>3.5581064202724364</v>
      </c>
      <c r="I53" s="22" t="s">
        <v>433</v>
      </c>
      <c r="J53" s="1" t="s">
        <v>71</v>
      </c>
      <c r="K53" s="1" t="s">
        <v>14</v>
      </c>
    </row>
    <row r="54" spans="2:11" ht="15" x14ac:dyDescent="0.2">
      <c r="B54" s="3">
        <v>50</v>
      </c>
      <c r="C54" s="4">
        <v>1019037962</v>
      </c>
      <c r="D54" s="7" t="s">
        <v>95</v>
      </c>
      <c r="E54" s="8">
        <v>4.5119718720821664</v>
      </c>
      <c r="F54" s="9">
        <v>4.67</v>
      </c>
      <c r="G54" s="11">
        <v>4.5999999999999996</v>
      </c>
      <c r="H54" s="6">
        <v>4.552380310457516</v>
      </c>
      <c r="I54" s="22" t="s">
        <v>432</v>
      </c>
      <c r="J54" s="1" t="s">
        <v>48</v>
      </c>
      <c r="K54" s="1" t="s">
        <v>14</v>
      </c>
    </row>
    <row r="55" spans="2:11" ht="15" x14ac:dyDescent="0.2">
      <c r="B55" s="3">
        <v>51</v>
      </c>
      <c r="C55" s="4">
        <v>51963036</v>
      </c>
      <c r="D55" s="7" t="s">
        <v>96</v>
      </c>
      <c r="E55" s="8">
        <v>4.3289997329059826</v>
      </c>
      <c r="F55" s="9">
        <v>4.58</v>
      </c>
      <c r="G55" s="11">
        <v>4.7300000000000004</v>
      </c>
      <c r="H55" s="6">
        <v>4.4192998130341881</v>
      </c>
      <c r="I55" s="22" t="s">
        <v>28</v>
      </c>
      <c r="J55" s="1" t="s">
        <v>435</v>
      </c>
      <c r="K55" s="1" t="s">
        <v>14</v>
      </c>
    </row>
    <row r="56" spans="2:11" ht="15" x14ac:dyDescent="0.2">
      <c r="B56" s="3">
        <v>52</v>
      </c>
      <c r="C56" s="4">
        <v>79898223</v>
      </c>
      <c r="D56" s="7" t="s">
        <v>97</v>
      </c>
      <c r="E56" s="8">
        <v>4.6120542255363688</v>
      </c>
      <c r="F56" s="9">
        <v>4.08</v>
      </c>
      <c r="G56" s="11">
        <v>4.5999999999999996</v>
      </c>
      <c r="H56" s="6">
        <v>4.5044379578754583</v>
      </c>
      <c r="I56" s="22" t="s">
        <v>431</v>
      </c>
      <c r="J56" s="1" t="s">
        <v>35</v>
      </c>
      <c r="K56" s="1" t="s">
        <v>26</v>
      </c>
    </row>
    <row r="57" spans="2:11" ht="15" x14ac:dyDescent="0.2">
      <c r="B57" s="3">
        <v>53</v>
      </c>
      <c r="C57" s="4">
        <v>79807537</v>
      </c>
      <c r="D57" s="7" t="s">
        <v>101</v>
      </c>
      <c r="E57" s="8">
        <v>4.4573329463364288</v>
      </c>
      <c r="F57" s="9">
        <v>4</v>
      </c>
      <c r="G57" s="11">
        <v>5</v>
      </c>
      <c r="H57" s="6">
        <v>4.4201330624355002</v>
      </c>
      <c r="I57" s="22" t="s">
        <v>436</v>
      </c>
      <c r="J57" s="1" t="s">
        <v>87</v>
      </c>
      <c r="K57" s="1" t="s">
        <v>14</v>
      </c>
    </row>
    <row r="58" spans="2:11" ht="15" x14ac:dyDescent="0.2">
      <c r="B58" s="3">
        <v>54</v>
      </c>
      <c r="C58" s="4">
        <v>1032399108</v>
      </c>
      <c r="D58" s="7" t="s">
        <v>102</v>
      </c>
      <c r="E58" s="8">
        <v>4.2074789915966386</v>
      </c>
      <c r="F58" s="9">
        <v>4.75</v>
      </c>
      <c r="G58" s="11">
        <v>5</v>
      </c>
      <c r="H58" s="6">
        <v>4.3952352941176471</v>
      </c>
      <c r="I58" s="22" t="s">
        <v>28</v>
      </c>
      <c r="J58" s="1" t="s">
        <v>435</v>
      </c>
      <c r="K58" s="1" t="s">
        <v>14</v>
      </c>
    </row>
    <row r="59" spans="2:11" ht="15" x14ac:dyDescent="0.2">
      <c r="B59" s="3">
        <v>55</v>
      </c>
      <c r="C59" s="4">
        <v>1012358321</v>
      </c>
      <c r="D59" s="7" t="s">
        <v>103</v>
      </c>
      <c r="E59" s="8">
        <v>4.6111369865550582</v>
      </c>
      <c r="F59" s="9">
        <v>4.5</v>
      </c>
      <c r="G59" s="11">
        <v>4.87</v>
      </c>
      <c r="H59" s="6">
        <v>4.6147958905885407</v>
      </c>
      <c r="I59" s="22" t="s">
        <v>28</v>
      </c>
      <c r="J59" s="1" t="s">
        <v>104</v>
      </c>
      <c r="K59" s="1" t="s">
        <v>14</v>
      </c>
    </row>
    <row r="60" spans="2:11" ht="15" x14ac:dyDescent="0.2">
      <c r="B60" s="3">
        <v>56</v>
      </c>
      <c r="C60" s="4">
        <v>53082556</v>
      </c>
      <c r="D60" s="7" t="s">
        <v>105</v>
      </c>
      <c r="E60" s="8">
        <v>4.6792361111111118</v>
      </c>
      <c r="F60" s="9">
        <v>4.92</v>
      </c>
      <c r="G60" s="11">
        <v>4.87</v>
      </c>
      <c r="H60" s="6">
        <v>4.7464652777777783</v>
      </c>
      <c r="I60" s="22" t="s">
        <v>431</v>
      </c>
      <c r="J60" s="1" t="s">
        <v>35</v>
      </c>
      <c r="K60" s="1" t="s">
        <v>14</v>
      </c>
    </row>
    <row r="61" spans="2:11" ht="15" x14ac:dyDescent="0.2">
      <c r="B61" s="3">
        <v>57</v>
      </c>
      <c r="C61" s="4">
        <v>7228695</v>
      </c>
      <c r="D61" s="7" t="s">
        <v>106</v>
      </c>
      <c r="E61" s="8">
        <v>3.8333371094849427</v>
      </c>
      <c r="F61" s="9">
        <v>4.58</v>
      </c>
      <c r="G61" s="11">
        <v>4.8</v>
      </c>
      <c r="H61" s="6">
        <v>4.0793359766394595</v>
      </c>
      <c r="I61" s="22" t="s">
        <v>436</v>
      </c>
      <c r="J61" s="1" t="s">
        <v>53</v>
      </c>
      <c r="K61" s="1" t="s">
        <v>14</v>
      </c>
    </row>
    <row r="62" spans="2:11" ht="15" x14ac:dyDescent="0.2">
      <c r="B62" s="3">
        <v>58</v>
      </c>
      <c r="C62" s="4">
        <v>1022951840</v>
      </c>
      <c r="D62" s="7" t="s">
        <v>108</v>
      </c>
      <c r="E62" s="8">
        <v>4.3556547619047619</v>
      </c>
      <c r="F62" s="9">
        <v>4.17</v>
      </c>
      <c r="G62" s="11">
        <v>4.5999999999999996</v>
      </c>
      <c r="H62" s="6">
        <v>4.3429583333333337</v>
      </c>
      <c r="I62" s="22" t="s">
        <v>28</v>
      </c>
      <c r="J62" s="1" t="s">
        <v>29</v>
      </c>
      <c r="K62" s="1" t="s">
        <v>14</v>
      </c>
    </row>
    <row r="63" spans="2:11" ht="15" x14ac:dyDescent="0.2">
      <c r="B63" s="3">
        <v>59</v>
      </c>
      <c r="C63" s="4">
        <v>1014200705</v>
      </c>
      <c r="D63" s="7" t="s">
        <v>109</v>
      </c>
      <c r="E63" s="8">
        <v>4.8812247474747474</v>
      </c>
      <c r="F63" s="9">
        <v>4.83</v>
      </c>
      <c r="G63" s="11">
        <v>4.93</v>
      </c>
      <c r="H63" s="6">
        <v>4.8758573232323235</v>
      </c>
      <c r="I63" s="22" t="s">
        <v>28</v>
      </c>
      <c r="J63" s="1" t="s">
        <v>104</v>
      </c>
      <c r="K63" s="1" t="s">
        <v>14</v>
      </c>
    </row>
    <row r="64" spans="2:11" ht="15" x14ac:dyDescent="0.2">
      <c r="B64" s="3">
        <v>60</v>
      </c>
      <c r="C64" s="4">
        <v>80236337</v>
      </c>
      <c r="D64" s="7" t="s">
        <v>448</v>
      </c>
      <c r="E64" s="8">
        <v>3.6754897632129775</v>
      </c>
      <c r="F64" s="9">
        <v>4.5</v>
      </c>
      <c r="G64" s="11">
        <v>5</v>
      </c>
      <c r="H64" s="6">
        <v>3.972842834249084</v>
      </c>
      <c r="I64" s="22" t="s">
        <v>436</v>
      </c>
      <c r="J64" s="1" t="s">
        <v>42</v>
      </c>
      <c r="K64" s="1" t="s">
        <v>14</v>
      </c>
    </row>
    <row r="65" spans="2:11" ht="15" x14ac:dyDescent="0.2">
      <c r="B65" s="3">
        <v>61</v>
      </c>
      <c r="C65" s="4">
        <v>1121816293</v>
      </c>
      <c r="D65" s="7" t="s">
        <v>110</v>
      </c>
      <c r="E65" s="8">
        <v>4.345078167446589</v>
      </c>
      <c r="F65" s="9">
        <v>5</v>
      </c>
      <c r="G65" s="11">
        <v>4.87</v>
      </c>
      <c r="H65" s="6">
        <v>4.5285547172126126</v>
      </c>
      <c r="I65" s="22" t="s">
        <v>433</v>
      </c>
      <c r="J65" s="1" t="s">
        <v>25</v>
      </c>
      <c r="K65" s="1" t="s">
        <v>26</v>
      </c>
    </row>
    <row r="66" spans="2:11" ht="15" x14ac:dyDescent="0.2">
      <c r="B66" s="3">
        <v>62</v>
      </c>
      <c r="C66" s="4">
        <v>40417203</v>
      </c>
      <c r="D66" s="7" t="s">
        <v>111</v>
      </c>
      <c r="E66" s="8">
        <v>4.6514632936507931</v>
      </c>
      <c r="F66" s="9">
        <v>4.17</v>
      </c>
      <c r="G66" s="11">
        <v>4.87</v>
      </c>
      <c r="H66" s="6">
        <v>4.5770243055555557</v>
      </c>
      <c r="I66" s="22" t="s">
        <v>432</v>
      </c>
      <c r="J66" s="1" t="s">
        <v>17</v>
      </c>
      <c r="K66" s="1" t="s">
        <v>26</v>
      </c>
    </row>
    <row r="67" spans="2:11" ht="15" x14ac:dyDescent="0.2">
      <c r="B67" s="3">
        <v>63</v>
      </c>
      <c r="C67" s="4">
        <v>1018433439</v>
      </c>
      <c r="D67" s="7" t="s">
        <v>113</v>
      </c>
      <c r="E67" s="8">
        <v>4.2155711206896553</v>
      </c>
      <c r="F67" s="9">
        <v>4.67</v>
      </c>
      <c r="G67" s="11">
        <v>4.93</v>
      </c>
      <c r="H67" s="6">
        <v>4.377899784482759</v>
      </c>
      <c r="I67" s="22" t="s">
        <v>431</v>
      </c>
      <c r="J67" s="1" t="s">
        <v>13</v>
      </c>
      <c r="K67" s="1" t="s">
        <v>14</v>
      </c>
    </row>
    <row r="68" spans="2:11" ht="15" x14ac:dyDescent="0.2">
      <c r="B68" s="3">
        <v>64</v>
      </c>
      <c r="C68" s="4">
        <v>92259869</v>
      </c>
      <c r="D68" s="7" t="s">
        <v>449</v>
      </c>
      <c r="E68" s="8">
        <v>4.2689864457545381</v>
      </c>
      <c r="F68" s="9">
        <v>5</v>
      </c>
      <c r="G68" s="11">
        <v>4.7300000000000004</v>
      </c>
      <c r="H68" s="6">
        <v>4.4612905120281763</v>
      </c>
      <c r="I68" s="22" t="s">
        <v>432</v>
      </c>
      <c r="J68" s="1" t="s">
        <v>48</v>
      </c>
      <c r="K68" s="1" t="s">
        <v>14</v>
      </c>
    </row>
    <row r="69" spans="2:11" ht="15" x14ac:dyDescent="0.2">
      <c r="B69" s="3">
        <v>65</v>
      </c>
      <c r="C69" s="4">
        <v>52394738</v>
      </c>
      <c r="D69" s="7" t="s">
        <v>116</v>
      </c>
      <c r="E69" s="8">
        <v>3.7487257551669315</v>
      </c>
      <c r="F69" s="9">
        <v>4.3</v>
      </c>
      <c r="G69" s="11">
        <v>4.93</v>
      </c>
      <c r="H69" s="6">
        <v>4</v>
      </c>
      <c r="I69" s="22" t="s">
        <v>28</v>
      </c>
      <c r="J69" s="1" t="s">
        <v>61</v>
      </c>
      <c r="K69" s="1" t="s">
        <v>14</v>
      </c>
    </row>
    <row r="70" spans="2:11" ht="15" x14ac:dyDescent="0.2">
      <c r="B70" s="3">
        <v>66</v>
      </c>
      <c r="C70" s="4">
        <v>11189643</v>
      </c>
      <c r="D70" s="7" t="s">
        <v>119</v>
      </c>
      <c r="E70" s="8">
        <v>4.5989443810108224</v>
      </c>
      <c r="F70" s="9">
        <v>4.83</v>
      </c>
      <c r="G70" s="11">
        <v>5</v>
      </c>
      <c r="H70" s="6">
        <v>4.6852610667075751</v>
      </c>
      <c r="I70" s="22" t="s">
        <v>433</v>
      </c>
      <c r="J70" s="1" t="s">
        <v>31</v>
      </c>
      <c r="K70" s="1" t="s">
        <v>14</v>
      </c>
    </row>
    <row r="71" spans="2:11" ht="15" x14ac:dyDescent="0.2">
      <c r="B71" s="3">
        <v>67</v>
      </c>
      <c r="C71" s="4">
        <v>79446667</v>
      </c>
      <c r="D71" s="7" t="s">
        <v>120</v>
      </c>
      <c r="E71" s="8">
        <v>4.5679856601731599</v>
      </c>
      <c r="F71" s="9">
        <v>4.58</v>
      </c>
      <c r="G71" s="11">
        <v>5</v>
      </c>
      <c r="H71" s="6">
        <v>4.6135899621212122</v>
      </c>
      <c r="I71" s="22" t="s">
        <v>431</v>
      </c>
      <c r="J71" s="1" t="s">
        <v>13</v>
      </c>
      <c r="K71" s="1" t="s">
        <v>14</v>
      </c>
    </row>
    <row r="72" spans="2:11" ht="15" x14ac:dyDescent="0.2">
      <c r="B72" s="3">
        <v>68</v>
      </c>
      <c r="C72" s="4">
        <v>79652946</v>
      </c>
      <c r="D72" s="7" t="s">
        <v>123</v>
      </c>
      <c r="E72" s="8">
        <v>4.2829086212737124</v>
      </c>
      <c r="F72" s="9">
        <v>3.83</v>
      </c>
      <c r="G72" s="11">
        <v>4.67</v>
      </c>
      <c r="H72" s="6">
        <v>4.2310360348915985</v>
      </c>
      <c r="I72" s="22" t="s">
        <v>433</v>
      </c>
      <c r="J72" s="1" t="s">
        <v>31</v>
      </c>
      <c r="K72" s="1" t="s">
        <v>14</v>
      </c>
    </row>
    <row r="73" spans="2:11" ht="15" x14ac:dyDescent="0.2">
      <c r="B73" s="3">
        <v>69</v>
      </c>
      <c r="C73" s="4">
        <v>79882453</v>
      </c>
      <c r="D73" s="7" t="s">
        <v>124</v>
      </c>
      <c r="E73" s="8">
        <v>4.1656158205619418</v>
      </c>
      <c r="F73" s="9">
        <v>4.92</v>
      </c>
      <c r="G73" s="11">
        <v>4.7300000000000004</v>
      </c>
      <c r="H73" s="6">
        <v>4.3729310743933594</v>
      </c>
      <c r="I73" s="22" t="s">
        <v>432</v>
      </c>
      <c r="J73" s="1" t="s">
        <v>48</v>
      </c>
      <c r="K73" s="1" t="s">
        <v>14</v>
      </c>
    </row>
    <row r="74" spans="2:11" ht="15" x14ac:dyDescent="0.2">
      <c r="B74" s="3">
        <v>70</v>
      </c>
      <c r="C74" s="4">
        <v>23912965</v>
      </c>
      <c r="D74" s="7" t="s">
        <v>450</v>
      </c>
      <c r="E74" s="8">
        <v>4.5458333333333334</v>
      </c>
      <c r="F74" s="9">
        <v>4.75</v>
      </c>
      <c r="G74" s="11">
        <v>4.87</v>
      </c>
      <c r="H74" s="6">
        <v>4.6190833333333332</v>
      </c>
      <c r="I74" s="22" t="s">
        <v>432</v>
      </c>
      <c r="J74" s="1" t="s">
        <v>48</v>
      </c>
      <c r="K74" s="1" t="s">
        <v>14</v>
      </c>
    </row>
    <row r="75" spans="2:11" ht="15" x14ac:dyDescent="0.2">
      <c r="B75" s="3">
        <v>71</v>
      </c>
      <c r="C75" s="4">
        <v>74185354</v>
      </c>
      <c r="D75" s="7" t="s">
        <v>126</v>
      </c>
      <c r="E75" s="8">
        <v>4.8471153846153845</v>
      </c>
      <c r="F75" s="9">
        <v>5</v>
      </c>
      <c r="G75" s="11">
        <v>4.8</v>
      </c>
      <c r="H75" s="6">
        <v>4.8729807692307698</v>
      </c>
      <c r="I75" s="22" t="s">
        <v>436</v>
      </c>
      <c r="J75" s="1" t="s">
        <v>42</v>
      </c>
      <c r="K75" s="1" t="s">
        <v>14</v>
      </c>
    </row>
    <row r="76" spans="2:11" ht="15" x14ac:dyDescent="0.2">
      <c r="B76" s="3">
        <v>72</v>
      </c>
      <c r="C76" s="4">
        <v>1019061814</v>
      </c>
      <c r="D76" s="7" t="s">
        <v>451</v>
      </c>
      <c r="E76" s="8">
        <v>4.5149652777777778</v>
      </c>
      <c r="F76" s="9">
        <v>3.92</v>
      </c>
      <c r="G76" s="11">
        <v>0</v>
      </c>
      <c r="H76" s="6">
        <v>3.9444756944444439</v>
      </c>
      <c r="I76" s="22" t="s">
        <v>28</v>
      </c>
      <c r="J76" s="1" t="s">
        <v>29</v>
      </c>
      <c r="K76" s="1" t="s">
        <v>14</v>
      </c>
    </row>
    <row r="77" spans="2:11" ht="15" x14ac:dyDescent="0.2">
      <c r="B77" s="3">
        <v>73</v>
      </c>
      <c r="C77" s="4">
        <v>19237909</v>
      </c>
      <c r="D77" s="7" t="s">
        <v>129</v>
      </c>
      <c r="E77" s="8">
        <v>4.5585416666666667</v>
      </c>
      <c r="F77" s="9">
        <v>4.22</v>
      </c>
      <c r="G77" s="11">
        <v>4.87</v>
      </c>
      <c r="H77" s="6">
        <v>4.5219791666666671</v>
      </c>
      <c r="I77" s="22" t="s">
        <v>28</v>
      </c>
      <c r="J77" s="1" t="s">
        <v>435</v>
      </c>
      <c r="K77" s="1" t="s">
        <v>14</v>
      </c>
    </row>
    <row r="78" spans="2:11" ht="15" x14ac:dyDescent="0.2">
      <c r="B78" s="3">
        <v>74</v>
      </c>
      <c r="C78" s="4">
        <v>80816489</v>
      </c>
      <c r="D78" s="7" t="s">
        <v>452</v>
      </c>
      <c r="E78" s="8">
        <v>1</v>
      </c>
      <c r="F78" s="9">
        <v>3.67</v>
      </c>
      <c r="G78" s="11">
        <v>0</v>
      </c>
      <c r="H78" s="6">
        <v>1.4339999999999999</v>
      </c>
      <c r="I78" s="22" t="s">
        <v>433</v>
      </c>
      <c r="J78" s="1" t="s">
        <v>31</v>
      </c>
      <c r="K78" s="1" t="s">
        <v>14</v>
      </c>
    </row>
    <row r="79" spans="2:11" ht="15" x14ac:dyDescent="0.2">
      <c r="B79" s="3">
        <v>75</v>
      </c>
      <c r="C79" s="4">
        <v>80350568</v>
      </c>
      <c r="D79" s="7" t="s">
        <v>132</v>
      </c>
      <c r="E79" s="8">
        <v>4.1607293457155592</v>
      </c>
      <c r="F79" s="9">
        <v>4.67</v>
      </c>
      <c r="G79" s="11">
        <v>4.7300000000000004</v>
      </c>
      <c r="H79" s="6">
        <v>4.3195105420008915</v>
      </c>
      <c r="I79" s="22" t="s">
        <v>432</v>
      </c>
      <c r="J79" s="1" t="s">
        <v>17</v>
      </c>
      <c r="K79" s="1" t="s">
        <v>14</v>
      </c>
    </row>
    <row r="80" spans="2:11" ht="15" x14ac:dyDescent="0.2">
      <c r="B80" s="3">
        <v>76</v>
      </c>
      <c r="C80" s="4">
        <v>1113646380</v>
      </c>
      <c r="D80" s="7" t="s">
        <v>453</v>
      </c>
      <c r="E80" s="8">
        <v>4.3772916666666664</v>
      </c>
      <c r="F80" s="9">
        <v>4.5599999999999996</v>
      </c>
      <c r="G80" s="11">
        <v>4.2</v>
      </c>
      <c r="H80" s="6">
        <v>4.3961041666666665</v>
      </c>
      <c r="I80" s="22" t="s">
        <v>433</v>
      </c>
      <c r="J80" s="1" t="s">
        <v>31</v>
      </c>
      <c r="K80" s="1" t="s">
        <v>83</v>
      </c>
    </row>
    <row r="81" spans="2:11" ht="15" x14ac:dyDescent="0.2">
      <c r="B81" s="3">
        <v>77</v>
      </c>
      <c r="C81" s="4">
        <v>52535063</v>
      </c>
      <c r="D81" s="7" t="s">
        <v>136</v>
      </c>
      <c r="E81" s="8">
        <v>5</v>
      </c>
      <c r="F81" s="9">
        <v>4.58</v>
      </c>
      <c r="G81" s="11">
        <v>5</v>
      </c>
      <c r="H81" s="6">
        <v>4.9160000000000004</v>
      </c>
      <c r="I81" s="22" t="s">
        <v>436</v>
      </c>
      <c r="J81" s="1" t="s">
        <v>87</v>
      </c>
      <c r="K81" s="1" t="s">
        <v>14</v>
      </c>
    </row>
    <row r="82" spans="2:11" ht="15" x14ac:dyDescent="0.2">
      <c r="B82" s="3">
        <v>78</v>
      </c>
      <c r="C82" s="4">
        <v>1018431513</v>
      </c>
      <c r="D82" s="7" t="s">
        <v>137</v>
      </c>
      <c r="E82" s="8">
        <v>4.6153053977272727</v>
      </c>
      <c r="F82" s="9">
        <v>4.75</v>
      </c>
      <c r="G82" s="11">
        <v>4.47</v>
      </c>
      <c r="H82" s="6">
        <v>4.6277137784090909</v>
      </c>
      <c r="I82" s="22" t="s">
        <v>433</v>
      </c>
      <c r="J82" s="1" t="s">
        <v>71</v>
      </c>
      <c r="K82" s="1" t="s">
        <v>14</v>
      </c>
    </row>
    <row r="83" spans="2:11" ht="15" x14ac:dyDescent="0.2">
      <c r="B83" s="3">
        <v>79</v>
      </c>
      <c r="C83" s="4">
        <v>1054681287</v>
      </c>
      <c r="D83" s="7" t="s">
        <v>138</v>
      </c>
      <c r="E83" s="8">
        <v>3.8938293488691773</v>
      </c>
      <c r="F83" s="9">
        <v>4.58</v>
      </c>
      <c r="G83" s="11">
        <v>4.93</v>
      </c>
      <c r="H83" s="6">
        <v>4.1346805442084236</v>
      </c>
      <c r="I83" s="22" t="s">
        <v>436</v>
      </c>
      <c r="J83" s="1" t="s">
        <v>42</v>
      </c>
      <c r="K83" s="1" t="s">
        <v>14</v>
      </c>
    </row>
    <row r="84" spans="2:11" ht="15" x14ac:dyDescent="0.2">
      <c r="B84" s="3">
        <v>80</v>
      </c>
      <c r="C84" s="4">
        <v>52726761</v>
      </c>
      <c r="D84" s="7" t="s">
        <v>454</v>
      </c>
      <c r="E84" s="8">
        <v>4.6130476190476202</v>
      </c>
      <c r="F84" s="9">
        <v>4.83</v>
      </c>
      <c r="G84" s="11">
        <v>4.2</v>
      </c>
      <c r="H84" s="6">
        <v>4.6151333333333335</v>
      </c>
      <c r="I84" s="22" t="s">
        <v>433</v>
      </c>
      <c r="J84" s="1" t="s">
        <v>444</v>
      </c>
      <c r="K84" s="1" t="s">
        <v>14</v>
      </c>
    </row>
    <row r="85" spans="2:11" ht="15" x14ac:dyDescent="0.2">
      <c r="B85" s="3">
        <v>81</v>
      </c>
      <c r="C85" s="4">
        <v>12199451</v>
      </c>
      <c r="D85" s="7" t="s">
        <v>140</v>
      </c>
      <c r="E85" s="8">
        <v>4.2121900090650097</v>
      </c>
      <c r="F85" s="9">
        <v>4.75</v>
      </c>
      <c r="G85" s="11">
        <v>4.47</v>
      </c>
      <c r="H85" s="6">
        <v>4.3455330063455069</v>
      </c>
      <c r="I85" s="22" t="s">
        <v>436</v>
      </c>
      <c r="J85" s="1" t="s">
        <v>42</v>
      </c>
      <c r="K85" s="1" t="s">
        <v>14</v>
      </c>
    </row>
    <row r="86" spans="2:11" ht="15" x14ac:dyDescent="0.2">
      <c r="B86" s="3">
        <v>82</v>
      </c>
      <c r="C86" s="4">
        <v>1121900058</v>
      </c>
      <c r="D86" s="7" t="s">
        <v>455</v>
      </c>
      <c r="E86" s="8">
        <v>4.3234078347247991</v>
      </c>
      <c r="F86" s="9">
        <v>4.46</v>
      </c>
      <c r="G86" s="11">
        <v>4.5999999999999996</v>
      </c>
      <c r="H86" s="6">
        <v>4.3783854843073584</v>
      </c>
      <c r="I86" s="22" t="s">
        <v>433</v>
      </c>
      <c r="J86" s="1" t="s">
        <v>22</v>
      </c>
      <c r="K86" s="1" t="s">
        <v>26</v>
      </c>
    </row>
    <row r="87" spans="2:11" ht="15" x14ac:dyDescent="0.2">
      <c r="B87" s="3">
        <v>83</v>
      </c>
      <c r="C87" s="4">
        <v>4372598</v>
      </c>
      <c r="D87" s="7" t="s">
        <v>141</v>
      </c>
      <c r="E87" s="8">
        <v>4.4865878652597404</v>
      </c>
      <c r="F87" s="9">
        <v>4</v>
      </c>
      <c r="G87" s="11">
        <v>4.87</v>
      </c>
      <c r="H87" s="6">
        <v>4.4276115056818179</v>
      </c>
      <c r="I87" s="22" t="s">
        <v>436</v>
      </c>
      <c r="J87" s="1" t="s">
        <v>42</v>
      </c>
      <c r="K87" s="1" t="s">
        <v>26</v>
      </c>
    </row>
    <row r="88" spans="2:11" ht="15" x14ac:dyDescent="0.2">
      <c r="B88" s="3">
        <v>84</v>
      </c>
      <c r="C88" s="4">
        <v>80727306</v>
      </c>
      <c r="D88" s="7" t="s">
        <v>143</v>
      </c>
      <c r="E88" s="8">
        <v>4.5367073077218008</v>
      </c>
      <c r="F88" s="9">
        <v>4.75</v>
      </c>
      <c r="G88" s="11">
        <v>4.5999999999999996</v>
      </c>
      <c r="H88" s="6">
        <v>4.5856951154052599</v>
      </c>
      <c r="I88" s="22" t="s">
        <v>433</v>
      </c>
      <c r="J88" s="1" t="s">
        <v>25</v>
      </c>
      <c r="K88" s="1" t="s">
        <v>14</v>
      </c>
    </row>
    <row r="89" spans="2:11" ht="15" x14ac:dyDescent="0.2">
      <c r="B89" s="3">
        <v>85</v>
      </c>
      <c r="C89" s="4">
        <v>72288161</v>
      </c>
      <c r="D89" s="7" t="s">
        <v>144</v>
      </c>
      <c r="E89" s="8">
        <v>4.5916666666666668</v>
      </c>
      <c r="F89" s="9">
        <v>4.33</v>
      </c>
      <c r="G89" s="11">
        <v>4.67</v>
      </c>
      <c r="H89" s="6">
        <v>4.5471666666666666</v>
      </c>
      <c r="I89" s="22" t="s">
        <v>436</v>
      </c>
      <c r="J89" s="1" t="s">
        <v>42</v>
      </c>
      <c r="K89" s="1" t="s">
        <v>14</v>
      </c>
    </row>
    <row r="90" spans="2:11" ht="15" x14ac:dyDescent="0.2">
      <c r="B90" s="3">
        <v>86</v>
      </c>
      <c r="C90" s="4">
        <v>80175739</v>
      </c>
      <c r="D90" s="7" t="s">
        <v>145</v>
      </c>
      <c r="E90" s="8">
        <v>4.1787353445165945</v>
      </c>
      <c r="F90" s="9">
        <v>4.75</v>
      </c>
      <c r="G90" s="11">
        <v>4.4000000000000004</v>
      </c>
      <c r="H90" s="6">
        <v>4.315114741161616</v>
      </c>
      <c r="I90" s="22" t="s">
        <v>436</v>
      </c>
      <c r="J90" s="1" t="s">
        <v>42</v>
      </c>
      <c r="K90" s="1" t="s">
        <v>14</v>
      </c>
    </row>
    <row r="91" spans="2:11" ht="15" x14ac:dyDescent="0.2">
      <c r="B91" s="3">
        <v>87</v>
      </c>
      <c r="C91" s="4">
        <v>67013406</v>
      </c>
      <c r="D91" s="7" t="s">
        <v>146</v>
      </c>
      <c r="E91" s="8">
        <v>4.4917715097402597</v>
      </c>
      <c r="F91" s="9">
        <v>4.83</v>
      </c>
      <c r="G91" s="11">
        <v>4.4000000000000004</v>
      </c>
      <c r="H91" s="6">
        <v>4.5502400568181818</v>
      </c>
      <c r="I91" s="22" t="s">
        <v>431</v>
      </c>
      <c r="J91" s="1" t="s">
        <v>35</v>
      </c>
      <c r="K91" s="1" t="s">
        <v>83</v>
      </c>
    </row>
    <row r="92" spans="2:11" ht="15" x14ac:dyDescent="0.2">
      <c r="B92" s="3">
        <v>88</v>
      </c>
      <c r="C92" s="4">
        <v>80193078</v>
      </c>
      <c r="D92" s="7" t="s">
        <v>148</v>
      </c>
      <c r="E92" s="8">
        <v>4.7097156291983877</v>
      </c>
      <c r="F92" s="9">
        <v>4.42</v>
      </c>
      <c r="G92" s="11">
        <v>4.8</v>
      </c>
      <c r="H92" s="6">
        <v>4.6608009404388717</v>
      </c>
      <c r="I92" s="22" t="s">
        <v>432</v>
      </c>
      <c r="J92" s="1" t="s">
        <v>17</v>
      </c>
      <c r="K92" s="1" t="s">
        <v>14</v>
      </c>
    </row>
    <row r="93" spans="2:11" ht="15" x14ac:dyDescent="0.2">
      <c r="B93" s="3">
        <v>89</v>
      </c>
      <c r="C93" s="4">
        <v>1121906208</v>
      </c>
      <c r="D93" s="7" t="s">
        <v>149</v>
      </c>
      <c r="E93" s="8">
        <v>4.2117807539682541</v>
      </c>
      <c r="F93" s="9">
        <v>4.67</v>
      </c>
      <c r="G93" s="11">
        <v>5</v>
      </c>
      <c r="H93" s="6">
        <v>4.3822465277777773</v>
      </c>
      <c r="I93" s="22" t="s">
        <v>28</v>
      </c>
      <c r="J93" s="1" t="s">
        <v>435</v>
      </c>
      <c r="K93" s="1" t="s">
        <v>14</v>
      </c>
    </row>
    <row r="94" spans="2:11" ht="15" x14ac:dyDescent="0.2">
      <c r="B94" s="3">
        <v>90</v>
      </c>
      <c r="C94" s="4">
        <v>17340043</v>
      </c>
      <c r="D94" s="7" t="s">
        <v>150</v>
      </c>
      <c r="E94" s="8">
        <v>4.886626984126984</v>
      </c>
      <c r="F94" s="9">
        <v>3.97</v>
      </c>
      <c r="G94" s="11">
        <v>4.87</v>
      </c>
      <c r="H94" s="6">
        <v>4.7016388888888887</v>
      </c>
      <c r="I94" s="22" t="s">
        <v>28</v>
      </c>
      <c r="J94" s="1" t="s">
        <v>435</v>
      </c>
      <c r="K94" s="1" t="s">
        <v>26</v>
      </c>
    </row>
    <row r="95" spans="2:11" ht="15" x14ac:dyDescent="0.2">
      <c r="B95" s="3">
        <v>91</v>
      </c>
      <c r="C95" s="4">
        <v>5765336</v>
      </c>
      <c r="D95" s="7" t="s">
        <v>151</v>
      </c>
      <c r="E95" s="8">
        <v>4.7361607142857141</v>
      </c>
      <c r="F95" s="9">
        <v>4.67</v>
      </c>
      <c r="G95" s="11">
        <v>5</v>
      </c>
      <c r="H95" s="6">
        <v>4.7493124999999994</v>
      </c>
      <c r="I95" s="22" t="s">
        <v>433</v>
      </c>
      <c r="J95" s="1" t="s">
        <v>25</v>
      </c>
      <c r="K95" s="1" t="s">
        <v>14</v>
      </c>
    </row>
    <row r="96" spans="2:11" ht="15" x14ac:dyDescent="0.2">
      <c r="B96" s="3">
        <v>92</v>
      </c>
      <c r="C96" s="4">
        <v>52966133</v>
      </c>
      <c r="D96" s="7" t="s">
        <v>456</v>
      </c>
      <c r="E96" s="8">
        <v>4.3692708333333341</v>
      </c>
      <c r="F96" s="9">
        <v>4.92</v>
      </c>
      <c r="G96" s="11">
        <v>5</v>
      </c>
      <c r="H96" s="6">
        <v>4.5424895833333334</v>
      </c>
      <c r="I96" s="22" t="s">
        <v>433</v>
      </c>
      <c r="J96" s="1" t="s">
        <v>31</v>
      </c>
      <c r="K96" s="1" t="s">
        <v>14</v>
      </c>
    </row>
    <row r="97" spans="2:11" ht="15" x14ac:dyDescent="0.2">
      <c r="B97" s="3">
        <v>93</v>
      </c>
      <c r="C97" s="4">
        <v>80188578</v>
      </c>
      <c r="D97" s="7" t="s">
        <v>457</v>
      </c>
      <c r="E97" s="8">
        <v>4.5141096230158739</v>
      </c>
      <c r="F97" s="9">
        <v>3.75</v>
      </c>
      <c r="G97" s="11">
        <v>4.87</v>
      </c>
      <c r="H97" s="6">
        <v>4.3968767361111114</v>
      </c>
      <c r="I97" s="22" t="s">
        <v>28</v>
      </c>
      <c r="J97" s="1" t="s">
        <v>29</v>
      </c>
      <c r="K97" s="1" t="s">
        <v>26</v>
      </c>
    </row>
    <row r="98" spans="2:11" ht="15" x14ac:dyDescent="0.2">
      <c r="B98" s="3">
        <v>94</v>
      </c>
      <c r="C98" s="4">
        <v>88210588</v>
      </c>
      <c r="D98" s="7" t="s">
        <v>154</v>
      </c>
      <c r="E98" s="8">
        <v>4.4339690656565649</v>
      </c>
      <c r="F98" s="9">
        <v>5</v>
      </c>
      <c r="G98" s="11">
        <v>4.7300000000000004</v>
      </c>
      <c r="H98" s="6">
        <v>4.5767783459595952</v>
      </c>
      <c r="I98" s="22" t="s">
        <v>433</v>
      </c>
      <c r="J98" s="1" t="s">
        <v>71</v>
      </c>
      <c r="K98" s="1" t="s">
        <v>14</v>
      </c>
    </row>
    <row r="99" spans="2:11" ht="15" x14ac:dyDescent="0.2">
      <c r="B99" s="3">
        <v>95</v>
      </c>
      <c r="C99" s="4">
        <v>79846362</v>
      </c>
      <c r="D99" s="7" t="s">
        <v>155</v>
      </c>
      <c r="E99" s="8">
        <v>4.6859687159687162</v>
      </c>
      <c r="F99" s="9">
        <v>4.83</v>
      </c>
      <c r="G99" s="11">
        <v>4.93</v>
      </c>
      <c r="H99" s="6">
        <v>4.7391781011781013</v>
      </c>
      <c r="I99" s="22" t="s">
        <v>431</v>
      </c>
      <c r="J99" s="1" t="s">
        <v>35</v>
      </c>
      <c r="K99" s="1" t="s">
        <v>14</v>
      </c>
    </row>
    <row r="100" spans="2:11" ht="15" x14ac:dyDescent="0.2">
      <c r="B100" s="3">
        <v>96</v>
      </c>
      <c r="C100" s="4">
        <v>91283826</v>
      </c>
      <c r="D100" s="7" t="s">
        <v>156</v>
      </c>
      <c r="E100" s="8">
        <v>4.5524999999999993</v>
      </c>
      <c r="F100" s="9">
        <v>4.33</v>
      </c>
      <c r="G100" s="11">
        <v>5</v>
      </c>
      <c r="H100" s="6">
        <v>4.5527499999999996</v>
      </c>
      <c r="I100" s="22" t="s">
        <v>431</v>
      </c>
      <c r="J100" s="1" t="s">
        <v>19</v>
      </c>
      <c r="K100" s="1" t="s">
        <v>14</v>
      </c>
    </row>
    <row r="101" spans="2:11" ht="15" x14ac:dyDescent="0.2">
      <c r="B101" s="3">
        <v>97</v>
      </c>
      <c r="C101" s="4">
        <v>1030614040</v>
      </c>
      <c r="D101" s="7" t="s">
        <v>157</v>
      </c>
      <c r="E101" s="8">
        <v>4.2463353174603169</v>
      </c>
      <c r="F101" s="9">
        <v>5</v>
      </c>
      <c r="G101" s="11">
        <v>4.7300000000000004</v>
      </c>
      <c r="H101" s="13">
        <v>4.4454347222222221</v>
      </c>
      <c r="I101" s="22" t="s">
        <v>432</v>
      </c>
      <c r="J101" s="1" t="s">
        <v>48</v>
      </c>
      <c r="K101" s="1" t="s">
        <v>14</v>
      </c>
    </row>
    <row r="102" spans="2:11" ht="15" x14ac:dyDescent="0.2">
      <c r="B102" s="3">
        <v>98</v>
      </c>
      <c r="C102" s="4">
        <v>53038534</v>
      </c>
      <c r="D102" s="7" t="s">
        <v>458</v>
      </c>
      <c r="E102" s="14">
        <v>4.116725384100473</v>
      </c>
      <c r="F102" s="15">
        <v>4.67</v>
      </c>
      <c r="G102" s="16">
        <v>3.93</v>
      </c>
      <c r="H102" s="6">
        <v>4.2087077688703314</v>
      </c>
      <c r="I102" s="22" t="s">
        <v>433</v>
      </c>
      <c r="J102" s="1" t="s">
        <v>444</v>
      </c>
      <c r="K102" s="1" t="s">
        <v>14</v>
      </c>
    </row>
    <row r="103" spans="2:11" ht="15" x14ac:dyDescent="0.2">
      <c r="B103" s="3">
        <v>99</v>
      </c>
      <c r="C103" s="4">
        <v>80903922</v>
      </c>
      <c r="D103" s="7" t="s">
        <v>158</v>
      </c>
      <c r="E103" s="8">
        <v>4.4403099412842071</v>
      </c>
      <c r="F103" s="9">
        <v>4.5</v>
      </c>
      <c r="G103" s="11">
        <v>5</v>
      </c>
      <c r="H103" s="6">
        <v>4.5082169588989451</v>
      </c>
      <c r="I103" s="22" t="s">
        <v>28</v>
      </c>
      <c r="J103" s="1" t="s">
        <v>29</v>
      </c>
      <c r="K103" s="1" t="s">
        <v>14</v>
      </c>
    </row>
    <row r="104" spans="2:11" ht="15" x14ac:dyDescent="0.2">
      <c r="B104" s="3">
        <v>100</v>
      </c>
      <c r="C104" s="4">
        <v>52779382</v>
      </c>
      <c r="D104" s="7" t="s">
        <v>159</v>
      </c>
      <c r="E104" s="8">
        <v>3.9735457251082251</v>
      </c>
      <c r="F104" s="9">
        <v>4.75</v>
      </c>
      <c r="G104" s="11">
        <v>5</v>
      </c>
      <c r="H104" s="6">
        <v>4.2314820075757575</v>
      </c>
      <c r="I104" s="22" t="s">
        <v>433</v>
      </c>
      <c r="J104" s="1" t="s">
        <v>71</v>
      </c>
      <c r="K104" s="1" t="s">
        <v>14</v>
      </c>
    </row>
    <row r="105" spans="2:11" ht="15" x14ac:dyDescent="0.2">
      <c r="B105" s="3">
        <v>101</v>
      </c>
      <c r="C105" s="4">
        <v>3108614</v>
      </c>
      <c r="D105" s="7" t="s">
        <v>160</v>
      </c>
      <c r="E105" s="8">
        <v>4.3574999999999999</v>
      </c>
      <c r="F105" s="9">
        <v>4.25</v>
      </c>
      <c r="G105" s="11">
        <v>4.87</v>
      </c>
      <c r="H105" s="6">
        <v>4.3872499999999999</v>
      </c>
      <c r="I105" s="22" t="s">
        <v>433</v>
      </c>
      <c r="J105" s="1" t="s">
        <v>22</v>
      </c>
      <c r="K105" s="1" t="s">
        <v>14</v>
      </c>
    </row>
    <row r="106" spans="2:11" ht="15" x14ac:dyDescent="0.2">
      <c r="B106" s="3">
        <v>102</v>
      </c>
      <c r="C106" s="4">
        <v>86069271</v>
      </c>
      <c r="D106" s="7" t="s">
        <v>162</v>
      </c>
      <c r="E106" s="8">
        <v>4.0754754293021556</v>
      </c>
      <c r="F106" s="9">
        <v>4.17</v>
      </c>
      <c r="G106" s="11">
        <v>4.87</v>
      </c>
      <c r="H106" s="6">
        <v>4.1738328005115086</v>
      </c>
      <c r="I106" s="22" t="s">
        <v>433</v>
      </c>
      <c r="J106" s="1" t="s">
        <v>25</v>
      </c>
      <c r="K106" s="1" t="s">
        <v>26</v>
      </c>
    </row>
    <row r="107" spans="2:11" ht="15" x14ac:dyDescent="0.2">
      <c r="B107" s="3">
        <v>103</v>
      </c>
      <c r="C107" s="4">
        <v>52968821</v>
      </c>
      <c r="D107" s="7" t="s">
        <v>164</v>
      </c>
      <c r="E107" s="8">
        <v>4.6756312957875457</v>
      </c>
      <c r="F107" s="9">
        <v>4.83</v>
      </c>
      <c r="G107" s="11">
        <v>4.4000000000000004</v>
      </c>
      <c r="H107" s="6">
        <v>4.6789419070512821</v>
      </c>
      <c r="I107" s="22" t="s">
        <v>432</v>
      </c>
      <c r="J107" s="1" t="s">
        <v>17</v>
      </c>
      <c r="K107" s="1" t="s">
        <v>14</v>
      </c>
    </row>
    <row r="108" spans="2:11" ht="15" x14ac:dyDescent="0.2">
      <c r="B108" s="3">
        <v>104</v>
      </c>
      <c r="C108" s="4">
        <v>35262969</v>
      </c>
      <c r="D108" s="7" t="s">
        <v>165</v>
      </c>
      <c r="E108" s="8">
        <v>3.6500534188034188</v>
      </c>
      <c r="F108" s="9">
        <v>4.875</v>
      </c>
      <c r="G108" s="11">
        <v>4.07</v>
      </c>
      <c r="H108" s="6">
        <v>3.937037393162393</v>
      </c>
      <c r="I108" s="22" t="s">
        <v>431</v>
      </c>
      <c r="J108" s="1" t="s">
        <v>35</v>
      </c>
      <c r="K108" s="1" t="s">
        <v>26</v>
      </c>
    </row>
    <row r="109" spans="2:11" ht="15" x14ac:dyDescent="0.2">
      <c r="B109" s="3">
        <v>105</v>
      </c>
      <c r="C109" s="4">
        <v>79628111</v>
      </c>
      <c r="D109" s="7" t="s">
        <v>166</v>
      </c>
      <c r="E109" s="8">
        <v>4.7517284798534805</v>
      </c>
      <c r="F109" s="9">
        <v>4.5</v>
      </c>
      <c r="G109" s="11">
        <v>0</v>
      </c>
      <c r="H109" s="6">
        <v>4.2262099358974359</v>
      </c>
      <c r="I109" s="22" t="s">
        <v>28</v>
      </c>
      <c r="J109" s="1" t="s">
        <v>29</v>
      </c>
      <c r="K109" s="1" t="s">
        <v>14</v>
      </c>
    </row>
    <row r="110" spans="2:11" ht="15" x14ac:dyDescent="0.2">
      <c r="B110" s="3">
        <v>106</v>
      </c>
      <c r="C110" s="4">
        <v>19407970</v>
      </c>
      <c r="D110" s="7" t="s">
        <v>169</v>
      </c>
      <c r="E110" s="8">
        <v>4.2979889912954423</v>
      </c>
      <c r="F110" s="9">
        <v>4.33</v>
      </c>
      <c r="G110" s="11">
        <v>5</v>
      </c>
      <c r="H110" s="6">
        <v>4.3745922939068098</v>
      </c>
      <c r="I110" s="22" t="s">
        <v>436</v>
      </c>
      <c r="J110" s="1" t="s">
        <v>87</v>
      </c>
      <c r="K110" s="1" t="s">
        <v>14</v>
      </c>
    </row>
    <row r="111" spans="2:11" ht="15" x14ac:dyDescent="0.2">
      <c r="B111" s="3">
        <v>107</v>
      </c>
      <c r="C111" s="4">
        <v>1032432593</v>
      </c>
      <c r="D111" s="7" t="s">
        <v>170</v>
      </c>
      <c r="E111" s="8">
        <v>4.6299527691511386</v>
      </c>
      <c r="F111" s="9">
        <v>4.5</v>
      </c>
      <c r="G111" s="11">
        <v>4.87</v>
      </c>
      <c r="H111" s="6">
        <v>4.6279669384057973</v>
      </c>
      <c r="I111" s="22" t="s">
        <v>28</v>
      </c>
      <c r="J111" s="1" t="s">
        <v>104</v>
      </c>
      <c r="K111" s="1" t="s">
        <v>14</v>
      </c>
    </row>
    <row r="112" spans="2:11" ht="15" x14ac:dyDescent="0.2">
      <c r="B112" s="3">
        <v>108</v>
      </c>
      <c r="C112" s="4">
        <v>80497542</v>
      </c>
      <c r="D112" s="7" t="s">
        <v>459</v>
      </c>
      <c r="E112" s="8">
        <v>3.8485738585245164</v>
      </c>
      <c r="F112" s="9">
        <v>3.83</v>
      </c>
      <c r="G112" s="11">
        <v>4.7300000000000004</v>
      </c>
      <c r="H112" s="6">
        <v>3.9330017009671616</v>
      </c>
      <c r="I112" s="22" t="s">
        <v>431</v>
      </c>
      <c r="J112" s="1" t="s">
        <v>19</v>
      </c>
      <c r="K112" s="1" t="s">
        <v>14</v>
      </c>
    </row>
    <row r="113" spans="2:11" ht="15" x14ac:dyDescent="0.2">
      <c r="B113" s="3">
        <v>109</v>
      </c>
      <c r="C113" s="4">
        <v>1121844355</v>
      </c>
      <c r="D113" s="7" t="s">
        <v>174</v>
      </c>
      <c r="E113" s="8">
        <v>4.6327343749999992</v>
      </c>
      <c r="F113" s="9">
        <v>4.17</v>
      </c>
      <c r="G113" s="11">
        <v>0</v>
      </c>
      <c r="H113" s="6">
        <v>4.0769140624999993</v>
      </c>
      <c r="I113" s="22" t="s">
        <v>28</v>
      </c>
      <c r="J113" s="1" t="s">
        <v>435</v>
      </c>
      <c r="K113" s="1" t="s">
        <v>26</v>
      </c>
    </row>
    <row r="114" spans="2:11" ht="15" x14ac:dyDescent="0.2">
      <c r="B114" s="3">
        <v>110</v>
      </c>
      <c r="C114" s="4">
        <v>52492814</v>
      </c>
      <c r="D114" s="7" t="s">
        <v>175</v>
      </c>
      <c r="E114" s="8">
        <v>4.2107142857142863</v>
      </c>
      <c r="F114" s="9">
        <v>4.17</v>
      </c>
      <c r="G114" s="11">
        <v>4.87</v>
      </c>
      <c r="H114" s="6">
        <v>4.2685000000000004</v>
      </c>
      <c r="I114" s="22" t="s">
        <v>431</v>
      </c>
      <c r="J114" s="1" t="s">
        <v>13</v>
      </c>
      <c r="K114" s="1" t="s">
        <v>14</v>
      </c>
    </row>
    <row r="115" spans="2:11" ht="15" x14ac:dyDescent="0.2">
      <c r="B115" s="3">
        <v>111</v>
      </c>
      <c r="C115" s="4">
        <v>51807883</v>
      </c>
      <c r="D115" s="7" t="s">
        <v>176</v>
      </c>
      <c r="E115" s="8">
        <v>4.5773863636363643</v>
      </c>
      <c r="F115" s="9">
        <v>5</v>
      </c>
      <c r="G115" s="11">
        <v>4.93</v>
      </c>
      <c r="H115" s="6">
        <v>4.6971704545454553</v>
      </c>
      <c r="I115" s="22" t="s">
        <v>432</v>
      </c>
      <c r="J115" s="1" t="s">
        <v>48</v>
      </c>
      <c r="K115" s="1" t="s">
        <v>14</v>
      </c>
    </row>
    <row r="116" spans="2:11" ht="15" x14ac:dyDescent="0.2">
      <c r="B116" s="3">
        <v>112</v>
      </c>
      <c r="C116" s="4">
        <v>1121893754</v>
      </c>
      <c r="D116" s="7" t="s">
        <v>460</v>
      </c>
      <c r="E116" s="8">
        <v>4.419999999999999</v>
      </c>
      <c r="F116" s="9">
        <v>0</v>
      </c>
      <c r="G116" s="11">
        <v>4.47</v>
      </c>
      <c r="H116" s="6">
        <v>3.540999999999999</v>
      </c>
      <c r="I116" s="22" t="s">
        <v>28</v>
      </c>
      <c r="J116" s="1" t="s">
        <v>104</v>
      </c>
      <c r="K116" s="1" t="s">
        <v>26</v>
      </c>
    </row>
    <row r="117" spans="2:11" ht="15" x14ac:dyDescent="0.2">
      <c r="B117" s="3">
        <v>113</v>
      </c>
      <c r="C117" s="4">
        <v>14274459</v>
      </c>
      <c r="D117" s="7" t="s">
        <v>461</v>
      </c>
      <c r="E117" s="8">
        <v>4.8685687229437224</v>
      </c>
      <c r="F117" s="9">
        <v>4.75</v>
      </c>
      <c r="G117" s="11">
        <v>4.47</v>
      </c>
      <c r="H117" s="6">
        <v>4.804998106060606</v>
      </c>
      <c r="I117" s="22" t="s">
        <v>433</v>
      </c>
      <c r="J117" s="1" t="s">
        <v>25</v>
      </c>
      <c r="K117" s="1" t="s">
        <v>14</v>
      </c>
    </row>
    <row r="118" spans="2:11" ht="15" x14ac:dyDescent="0.2">
      <c r="B118" s="3">
        <v>114</v>
      </c>
      <c r="C118" s="4">
        <v>1110503256</v>
      </c>
      <c r="D118" s="7" t="s">
        <v>181</v>
      </c>
      <c r="E118" s="8">
        <v>4.5204050925925925</v>
      </c>
      <c r="F118" s="9">
        <v>4.17</v>
      </c>
      <c r="G118" s="11">
        <v>5</v>
      </c>
      <c r="H118" s="6">
        <v>4.4982835648148143</v>
      </c>
      <c r="I118" s="22" t="s">
        <v>436</v>
      </c>
      <c r="J118" s="1" t="s">
        <v>87</v>
      </c>
      <c r="K118" s="1" t="s">
        <v>14</v>
      </c>
    </row>
    <row r="119" spans="2:11" ht="15" x14ac:dyDescent="0.2">
      <c r="B119" s="3">
        <v>115</v>
      </c>
      <c r="C119" s="4">
        <v>79878242</v>
      </c>
      <c r="D119" s="7" t="s">
        <v>182</v>
      </c>
      <c r="E119" s="8">
        <v>4.4247878086419741</v>
      </c>
      <c r="F119" s="9">
        <v>4.75</v>
      </c>
      <c r="G119" s="11">
        <v>5</v>
      </c>
      <c r="H119" s="6">
        <v>4.5473514660493812</v>
      </c>
      <c r="I119" s="22" t="s">
        <v>433</v>
      </c>
      <c r="J119" s="1" t="s">
        <v>25</v>
      </c>
      <c r="K119" s="1" t="s">
        <v>14</v>
      </c>
    </row>
    <row r="120" spans="2:11" ht="15" x14ac:dyDescent="0.2">
      <c r="B120" s="3">
        <v>116</v>
      </c>
      <c r="C120" s="4">
        <v>91538407</v>
      </c>
      <c r="D120" s="7" t="s">
        <v>462</v>
      </c>
      <c r="E120" s="8">
        <v>4.5935523889690559</v>
      </c>
      <c r="F120" s="9">
        <v>4.58</v>
      </c>
      <c r="G120" s="11">
        <v>4.87</v>
      </c>
      <c r="H120" s="6">
        <v>4.6184866722783395</v>
      </c>
      <c r="I120" s="22" t="s">
        <v>436</v>
      </c>
      <c r="J120" s="1" t="s">
        <v>42</v>
      </c>
      <c r="K120" s="1" t="s">
        <v>14</v>
      </c>
    </row>
    <row r="121" spans="2:11" ht="15" x14ac:dyDescent="0.2">
      <c r="B121" s="3">
        <v>117</v>
      </c>
      <c r="C121" s="4">
        <v>80503721</v>
      </c>
      <c r="D121" s="7" t="s">
        <v>184</v>
      </c>
      <c r="E121" s="8">
        <v>4.1071488095238093</v>
      </c>
      <c r="F121" s="9">
        <v>4.5</v>
      </c>
      <c r="G121" s="11">
        <v>4.93</v>
      </c>
      <c r="H121" s="6">
        <v>4.2680041666666666</v>
      </c>
      <c r="I121" s="22" t="s">
        <v>433</v>
      </c>
      <c r="J121" s="1" t="s">
        <v>31</v>
      </c>
      <c r="K121" s="1" t="s">
        <v>14</v>
      </c>
    </row>
    <row r="122" spans="2:11" ht="15" x14ac:dyDescent="0.2">
      <c r="B122" s="3">
        <v>118</v>
      </c>
      <c r="C122" s="4">
        <v>67021785</v>
      </c>
      <c r="D122" s="7" t="s">
        <v>186</v>
      </c>
      <c r="E122" s="8">
        <v>4.7870386904761908</v>
      </c>
      <c r="F122" s="9">
        <v>4.75</v>
      </c>
      <c r="G122" s="11">
        <v>4.87</v>
      </c>
      <c r="H122" s="6">
        <v>4.7879270833333338</v>
      </c>
      <c r="I122" s="22" t="s">
        <v>433</v>
      </c>
      <c r="J122" s="1" t="s">
        <v>25</v>
      </c>
      <c r="K122" s="1" t="s">
        <v>83</v>
      </c>
    </row>
    <row r="123" spans="2:11" ht="15" x14ac:dyDescent="0.2">
      <c r="B123" s="3">
        <v>119</v>
      </c>
      <c r="C123" s="4">
        <v>30333301</v>
      </c>
      <c r="D123" s="7" t="s">
        <v>187</v>
      </c>
      <c r="E123" s="8">
        <v>4.4354315476190482</v>
      </c>
      <c r="F123" s="9">
        <v>4.33</v>
      </c>
      <c r="G123" s="11">
        <v>5</v>
      </c>
      <c r="H123" s="6">
        <v>4.470802083333334</v>
      </c>
      <c r="I123" s="22" t="s">
        <v>431</v>
      </c>
      <c r="J123" s="1" t="s">
        <v>35</v>
      </c>
      <c r="K123" s="1" t="s">
        <v>83</v>
      </c>
    </row>
    <row r="124" spans="2:11" ht="15" x14ac:dyDescent="0.2">
      <c r="B124" s="3">
        <v>120</v>
      </c>
      <c r="C124" s="4">
        <v>53016399</v>
      </c>
      <c r="D124" s="7" t="s">
        <v>188</v>
      </c>
      <c r="E124" s="8">
        <v>4.0373079755892256</v>
      </c>
      <c r="F124" s="9">
        <v>4.33</v>
      </c>
      <c r="G124" s="11">
        <v>0</v>
      </c>
      <c r="H124" s="6">
        <v>3.6921155829124577</v>
      </c>
      <c r="I124" s="22" t="s">
        <v>28</v>
      </c>
      <c r="J124" s="1" t="s">
        <v>29</v>
      </c>
      <c r="K124" s="1" t="s">
        <v>14</v>
      </c>
    </row>
    <row r="125" spans="2:11" ht="15" x14ac:dyDescent="0.2">
      <c r="B125" s="3">
        <v>121</v>
      </c>
      <c r="C125" s="4">
        <v>79404060</v>
      </c>
      <c r="D125" s="7" t="s">
        <v>189</v>
      </c>
      <c r="E125" s="8">
        <v>4.7770833333333336</v>
      </c>
      <c r="F125" s="9">
        <v>4.92</v>
      </c>
      <c r="G125" s="11">
        <v>4.87</v>
      </c>
      <c r="H125" s="6">
        <v>4.8149583333333332</v>
      </c>
      <c r="I125" s="22" t="s">
        <v>431</v>
      </c>
      <c r="J125" s="1" t="s">
        <v>13</v>
      </c>
      <c r="K125" s="1" t="s">
        <v>14</v>
      </c>
    </row>
    <row r="126" spans="2:11" ht="15" x14ac:dyDescent="0.2">
      <c r="B126" s="3">
        <v>122</v>
      </c>
      <c r="C126" s="4">
        <v>1019059014</v>
      </c>
      <c r="D126" s="7" t="s">
        <v>190</v>
      </c>
      <c r="E126" s="8">
        <v>3.7213322713081451</v>
      </c>
      <c r="F126" s="9">
        <v>3.83</v>
      </c>
      <c r="G126" s="11">
        <v>0</v>
      </c>
      <c r="H126" s="6">
        <v>3.3709325899157014</v>
      </c>
      <c r="I126" s="22" t="s">
        <v>28</v>
      </c>
      <c r="J126" s="1" t="s">
        <v>29</v>
      </c>
      <c r="K126" s="1" t="s">
        <v>14</v>
      </c>
    </row>
    <row r="127" spans="2:11" ht="15" x14ac:dyDescent="0.2">
      <c r="B127" s="3">
        <v>123</v>
      </c>
      <c r="C127" s="4">
        <v>86077379</v>
      </c>
      <c r="D127" s="7" t="s">
        <v>463</v>
      </c>
      <c r="E127" s="8">
        <v>4.3553113072714469</v>
      </c>
      <c r="F127" s="9">
        <v>4.83</v>
      </c>
      <c r="G127" s="11">
        <v>4.67</v>
      </c>
      <c r="H127" s="6">
        <v>4.4817179150900124</v>
      </c>
      <c r="I127" s="22" t="s">
        <v>433</v>
      </c>
      <c r="J127" s="1" t="s">
        <v>25</v>
      </c>
      <c r="K127" s="1" t="s">
        <v>26</v>
      </c>
    </row>
    <row r="128" spans="2:11" ht="15" x14ac:dyDescent="0.2">
      <c r="B128" s="3">
        <v>124</v>
      </c>
      <c r="C128" s="4">
        <v>1030591376</v>
      </c>
      <c r="D128" s="7" t="s">
        <v>192</v>
      </c>
      <c r="E128" s="8">
        <v>4.1464070048309187</v>
      </c>
      <c r="F128" s="9">
        <v>3.83</v>
      </c>
      <c r="G128" s="11">
        <v>0</v>
      </c>
      <c r="H128" s="6">
        <v>3.6684849033816431</v>
      </c>
      <c r="I128" s="22" t="s">
        <v>28</v>
      </c>
      <c r="J128" s="1" t="s">
        <v>29</v>
      </c>
      <c r="K128" s="1" t="s">
        <v>14</v>
      </c>
    </row>
    <row r="129" spans="2:11" ht="15" x14ac:dyDescent="0.2">
      <c r="B129" s="3">
        <v>125</v>
      </c>
      <c r="C129" s="4">
        <v>80731604</v>
      </c>
      <c r="D129" s="7" t="s">
        <v>193</v>
      </c>
      <c r="E129" s="8">
        <v>4.8573412698412701</v>
      </c>
      <c r="F129" s="9">
        <v>4.75</v>
      </c>
      <c r="G129" s="11">
        <v>4.87</v>
      </c>
      <c r="H129" s="6">
        <v>4.8371388888888891</v>
      </c>
      <c r="I129" s="22" t="s">
        <v>28</v>
      </c>
      <c r="J129" s="1" t="s">
        <v>104</v>
      </c>
      <c r="K129" s="1" t="s">
        <v>14</v>
      </c>
    </row>
    <row r="130" spans="2:11" ht="15" x14ac:dyDescent="0.2">
      <c r="B130" s="3">
        <v>126</v>
      </c>
      <c r="C130" s="4">
        <v>1098100040</v>
      </c>
      <c r="D130" s="7" t="s">
        <v>194</v>
      </c>
      <c r="E130" s="8">
        <v>4.7391494360902255</v>
      </c>
      <c r="F130" s="9">
        <v>4.58</v>
      </c>
      <c r="G130" s="11">
        <v>4.8</v>
      </c>
      <c r="H130" s="6">
        <v>4.7134046052631575</v>
      </c>
      <c r="I130" s="22" t="s">
        <v>432</v>
      </c>
      <c r="J130" s="1" t="s">
        <v>17</v>
      </c>
      <c r="K130" s="1" t="s">
        <v>14</v>
      </c>
    </row>
    <row r="131" spans="2:11" ht="15" x14ac:dyDescent="0.2">
      <c r="B131" s="3">
        <v>127</v>
      </c>
      <c r="C131" s="4">
        <v>52053644</v>
      </c>
      <c r="D131" s="7" t="s">
        <v>195</v>
      </c>
      <c r="E131" s="8">
        <v>4.3599330357142865</v>
      </c>
      <c r="F131" s="9">
        <v>4.75</v>
      </c>
      <c r="G131" s="11">
        <v>4.87</v>
      </c>
      <c r="H131" s="6">
        <v>4.4889531250000001</v>
      </c>
      <c r="I131" s="22" t="s">
        <v>432</v>
      </c>
      <c r="J131" s="1" t="s">
        <v>17</v>
      </c>
      <c r="K131" s="1" t="s">
        <v>14</v>
      </c>
    </row>
    <row r="132" spans="2:11" ht="15" x14ac:dyDescent="0.2">
      <c r="B132" s="3">
        <v>128</v>
      </c>
      <c r="C132" s="4">
        <v>79349662</v>
      </c>
      <c r="D132" s="7" t="s">
        <v>197</v>
      </c>
      <c r="E132" s="8">
        <v>4.5292358193277309</v>
      </c>
      <c r="F132" s="9">
        <v>4.78</v>
      </c>
      <c r="G132" s="11">
        <v>4.87</v>
      </c>
      <c r="H132" s="6">
        <v>4.6134650735294116</v>
      </c>
      <c r="I132" s="22" t="s">
        <v>433</v>
      </c>
      <c r="J132" s="1" t="s">
        <v>22</v>
      </c>
      <c r="K132" s="1" t="s">
        <v>14</v>
      </c>
    </row>
    <row r="133" spans="2:11" ht="15" x14ac:dyDescent="0.2">
      <c r="B133" s="3">
        <v>129</v>
      </c>
      <c r="C133" s="4">
        <v>1019046001</v>
      </c>
      <c r="D133" s="7" t="s">
        <v>464</v>
      </c>
      <c r="E133" s="8">
        <v>4.6922339181286556</v>
      </c>
      <c r="F133" s="9">
        <v>4.42</v>
      </c>
      <c r="G133" s="11">
        <v>0</v>
      </c>
      <c r="H133" s="6">
        <v>4.1685637426900586</v>
      </c>
      <c r="I133" s="22" t="s">
        <v>28</v>
      </c>
      <c r="J133" s="1" t="s">
        <v>29</v>
      </c>
      <c r="K133" s="1" t="s">
        <v>14</v>
      </c>
    </row>
    <row r="134" spans="2:11" ht="15" x14ac:dyDescent="0.2">
      <c r="B134" s="3">
        <v>130</v>
      </c>
      <c r="C134" s="4">
        <v>52955398</v>
      </c>
      <c r="D134" s="7" t="s">
        <v>198</v>
      </c>
      <c r="E134" s="8">
        <v>4.6619120065789481</v>
      </c>
      <c r="F134" s="9">
        <v>4.75</v>
      </c>
      <c r="G134" s="11">
        <v>4.87</v>
      </c>
      <c r="H134" s="6">
        <v>4.7003384046052634</v>
      </c>
      <c r="I134" s="22" t="s">
        <v>28</v>
      </c>
      <c r="J134" s="1" t="s">
        <v>104</v>
      </c>
      <c r="K134" s="1" t="s">
        <v>14</v>
      </c>
    </row>
    <row r="135" spans="2:11" ht="15" x14ac:dyDescent="0.2">
      <c r="B135" s="3">
        <v>131</v>
      </c>
      <c r="C135" s="4">
        <v>79410700</v>
      </c>
      <c r="D135" s="7" t="s">
        <v>465</v>
      </c>
      <c r="E135" s="8">
        <v>3.9199632352941185</v>
      </c>
      <c r="F135" s="9">
        <v>3.08</v>
      </c>
      <c r="G135" s="11">
        <v>4.8</v>
      </c>
      <c r="H135" s="6">
        <v>3.8399742647058828</v>
      </c>
      <c r="I135" s="22" t="s">
        <v>436</v>
      </c>
      <c r="J135" s="1" t="s">
        <v>53</v>
      </c>
      <c r="K135" s="1" t="s">
        <v>14</v>
      </c>
    </row>
    <row r="136" spans="2:11" ht="15" x14ac:dyDescent="0.2">
      <c r="B136" s="3">
        <v>132</v>
      </c>
      <c r="C136" s="4">
        <v>80733196</v>
      </c>
      <c r="D136" s="7" t="s">
        <v>201</v>
      </c>
      <c r="E136" s="8">
        <v>4.2045837842712848</v>
      </c>
      <c r="F136" s="9">
        <v>4.83</v>
      </c>
      <c r="G136" s="11">
        <v>4.93</v>
      </c>
      <c r="H136" s="6">
        <v>4.4022086489898991</v>
      </c>
      <c r="I136" s="22" t="s">
        <v>432</v>
      </c>
      <c r="J136" s="1" t="s">
        <v>48</v>
      </c>
      <c r="K136" s="1" t="s">
        <v>14</v>
      </c>
    </row>
    <row r="137" spans="2:11" ht="15" x14ac:dyDescent="0.2">
      <c r="B137" s="3">
        <v>133</v>
      </c>
      <c r="C137" s="4">
        <v>51781237</v>
      </c>
      <c r="D137" s="7" t="s">
        <v>204</v>
      </c>
      <c r="E137" s="8">
        <v>4.3003505291005295</v>
      </c>
      <c r="F137" s="9">
        <v>4.5</v>
      </c>
      <c r="G137" s="11">
        <v>4.93</v>
      </c>
      <c r="H137" s="6">
        <v>4.4032453703703709</v>
      </c>
      <c r="I137" s="22" t="s">
        <v>433</v>
      </c>
      <c r="J137" s="1" t="s">
        <v>205</v>
      </c>
      <c r="K137" s="1" t="s">
        <v>14</v>
      </c>
    </row>
    <row r="138" spans="2:11" ht="15" x14ac:dyDescent="0.2">
      <c r="B138" s="3">
        <v>134</v>
      </c>
      <c r="C138" s="4">
        <v>1121822410</v>
      </c>
      <c r="D138" s="7" t="s">
        <v>206</v>
      </c>
      <c r="E138" s="8">
        <v>4.5541172252415461</v>
      </c>
      <c r="F138" s="9">
        <v>4.33</v>
      </c>
      <c r="G138" s="11">
        <v>4.5999999999999996</v>
      </c>
      <c r="H138" s="6">
        <v>4.5138820576690817</v>
      </c>
      <c r="I138" s="22" t="s">
        <v>28</v>
      </c>
      <c r="J138" s="1" t="s">
        <v>435</v>
      </c>
      <c r="K138" s="1" t="s">
        <v>14</v>
      </c>
    </row>
    <row r="139" spans="2:11" ht="15" x14ac:dyDescent="0.2">
      <c r="B139" s="3">
        <v>135</v>
      </c>
      <c r="C139" s="4">
        <v>91073816</v>
      </c>
      <c r="D139" s="7" t="s">
        <v>207</v>
      </c>
      <c r="E139" s="8">
        <v>4.0952949810606061</v>
      </c>
      <c r="F139" s="9">
        <v>4.58</v>
      </c>
      <c r="G139" s="11">
        <v>5</v>
      </c>
      <c r="H139" s="6">
        <v>4.2827064867424234</v>
      </c>
      <c r="I139" s="22" t="s">
        <v>433</v>
      </c>
      <c r="J139" s="1" t="s">
        <v>25</v>
      </c>
      <c r="K139" s="1" t="s">
        <v>14</v>
      </c>
    </row>
    <row r="140" spans="2:11" ht="15" x14ac:dyDescent="0.2">
      <c r="B140" s="3">
        <v>136</v>
      </c>
      <c r="C140" s="4">
        <v>52227779</v>
      </c>
      <c r="D140" s="7" t="s">
        <v>210</v>
      </c>
      <c r="E140" s="8">
        <v>4.0603673178673176</v>
      </c>
      <c r="F140" s="9">
        <v>5</v>
      </c>
      <c r="G140" s="11">
        <v>5</v>
      </c>
      <c r="H140" s="6">
        <v>4.3422571225071227</v>
      </c>
      <c r="I140" s="22" t="s">
        <v>433</v>
      </c>
      <c r="J140" s="1" t="s">
        <v>31</v>
      </c>
      <c r="K140" s="1" t="s">
        <v>14</v>
      </c>
    </row>
    <row r="141" spans="2:11" ht="15" x14ac:dyDescent="0.2">
      <c r="B141" s="3">
        <v>137</v>
      </c>
      <c r="C141" s="4">
        <v>80369487</v>
      </c>
      <c r="D141" s="7" t="s">
        <v>213</v>
      </c>
      <c r="E141" s="8">
        <v>4.5405112179487181</v>
      </c>
      <c r="F141" s="9">
        <v>4.83</v>
      </c>
      <c r="G141" s="11">
        <v>5</v>
      </c>
      <c r="H141" s="6">
        <v>4.6443578525641023</v>
      </c>
      <c r="I141" s="22" t="s">
        <v>436</v>
      </c>
      <c r="J141" s="1" t="s">
        <v>87</v>
      </c>
      <c r="K141" s="1" t="s">
        <v>14</v>
      </c>
    </row>
    <row r="142" spans="2:11" ht="15" x14ac:dyDescent="0.2">
      <c r="B142" s="3">
        <v>138</v>
      </c>
      <c r="C142" s="4">
        <v>52930481</v>
      </c>
      <c r="D142" s="7" t="s">
        <v>214</v>
      </c>
      <c r="E142" s="8">
        <v>4.4232385620915036</v>
      </c>
      <c r="F142" s="9">
        <v>4.58</v>
      </c>
      <c r="G142" s="11">
        <v>4.7300000000000004</v>
      </c>
      <c r="H142" s="6">
        <v>4.4852669934640526</v>
      </c>
      <c r="I142" s="22" t="s">
        <v>436</v>
      </c>
      <c r="J142" s="1" t="s">
        <v>87</v>
      </c>
      <c r="K142" s="1" t="s">
        <v>14</v>
      </c>
    </row>
    <row r="143" spans="2:11" ht="15" x14ac:dyDescent="0.2">
      <c r="B143" s="3">
        <v>139</v>
      </c>
      <c r="C143" s="4">
        <v>1018406179</v>
      </c>
      <c r="D143" s="7" t="s">
        <v>466</v>
      </c>
      <c r="E143" s="8">
        <v>4.1325180288461532</v>
      </c>
      <c r="F143" s="9">
        <v>4.75</v>
      </c>
      <c r="G143" s="11">
        <v>4.8</v>
      </c>
      <c r="H143" s="6">
        <v>4.3227626201923073</v>
      </c>
      <c r="I143" s="22" t="s">
        <v>436</v>
      </c>
      <c r="J143" s="1" t="s">
        <v>42</v>
      </c>
      <c r="K143" s="1" t="s">
        <v>14</v>
      </c>
    </row>
    <row r="144" spans="2:11" ht="15" x14ac:dyDescent="0.2">
      <c r="B144" s="3">
        <v>140</v>
      </c>
      <c r="C144" s="4">
        <v>1013629329</v>
      </c>
      <c r="D144" s="7" t="s">
        <v>467</v>
      </c>
      <c r="E144" s="8">
        <v>4.2986377476689981</v>
      </c>
      <c r="F144" s="9">
        <v>4.83</v>
      </c>
      <c r="G144" s="11">
        <v>4.5999999999999996</v>
      </c>
      <c r="H144" s="6">
        <v>4.4350464233682985</v>
      </c>
      <c r="I144" s="22" t="s">
        <v>432</v>
      </c>
      <c r="J144" s="1" t="s">
        <v>48</v>
      </c>
      <c r="K144" s="1" t="s">
        <v>14</v>
      </c>
    </row>
    <row r="145" spans="2:12" ht="15" x14ac:dyDescent="0.2">
      <c r="B145" s="3">
        <v>141</v>
      </c>
      <c r="C145" s="4">
        <v>52249107</v>
      </c>
      <c r="D145" s="7" t="s">
        <v>215</v>
      </c>
      <c r="E145" s="8">
        <v>4.5482472301786219</v>
      </c>
      <c r="F145" s="9">
        <v>4.83</v>
      </c>
      <c r="G145" s="11">
        <v>4.93</v>
      </c>
      <c r="H145" s="6">
        <v>4.6427730611250357</v>
      </c>
      <c r="I145" s="22" t="s">
        <v>431</v>
      </c>
      <c r="J145" s="1" t="s">
        <v>35</v>
      </c>
      <c r="K145" s="1" t="s">
        <v>14</v>
      </c>
    </row>
    <row r="146" spans="2:12" ht="15" x14ac:dyDescent="0.2">
      <c r="B146" s="3">
        <v>142</v>
      </c>
      <c r="C146" s="4">
        <v>79379236</v>
      </c>
      <c r="D146" s="7" t="s">
        <v>468</v>
      </c>
      <c r="E146" s="8">
        <v>4.570211834733894</v>
      </c>
      <c r="F146" s="9">
        <v>4.78</v>
      </c>
      <c r="G146" s="11">
        <v>4.7300000000000004</v>
      </c>
      <c r="H146" s="6">
        <v>4.6281482843137258</v>
      </c>
      <c r="I146" s="22" t="s">
        <v>433</v>
      </c>
      <c r="J146" s="1" t="s">
        <v>25</v>
      </c>
      <c r="K146" s="1" t="s">
        <v>14</v>
      </c>
    </row>
    <row r="147" spans="2:12" ht="15" x14ac:dyDescent="0.2">
      <c r="B147" s="3">
        <v>143</v>
      </c>
      <c r="C147" s="4">
        <v>1030569012</v>
      </c>
      <c r="D147" s="7" t="s">
        <v>217</v>
      </c>
      <c r="E147" s="8">
        <v>4.5885138651360604</v>
      </c>
      <c r="F147" s="9">
        <v>4.83</v>
      </c>
      <c r="G147" s="11">
        <v>4.93</v>
      </c>
      <c r="H147" s="6">
        <v>4.6709597055952425</v>
      </c>
      <c r="I147" s="22" t="s">
        <v>431</v>
      </c>
      <c r="J147" s="1" t="s">
        <v>35</v>
      </c>
      <c r="K147" s="1" t="s">
        <v>14</v>
      </c>
      <c r="L147" s="22"/>
    </row>
    <row r="148" spans="2:12" ht="15" x14ac:dyDescent="0.2">
      <c r="B148" s="3">
        <v>144</v>
      </c>
      <c r="C148" s="4">
        <v>80113867</v>
      </c>
      <c r="D148" s="7" t="s">
        <v>218</v>
      </c>
      <c r="E148" s="8">
        <v>4.7206518308080812</v>
      </c>
      <c r="F148" s="9">
        <v>5</v>
      </c>
      <c r="G148" s="11">
        <v>4.87</v>
      </c>
      <c r="H148" s="6">
        <v>4.7914562815656563</v>
      </c>
      <c r="I148" s="22" t="s">
        <v>432</v>
      </c>
      <c r="J148" s="1" t="s">
        <v>48</v>
      </c>
      <c r="K148" s="1" t="s">
        <v>14</v>
      </c>
    </row>
    <row r="149" spans="2:12" ht="15" x14ac:dyDescent="0.2">
      <c r="B149" s="3">
        <v>145</v>
      </c>
      <c r="C149" s="4">
        <v>86085954</v>
      </c>
      <c r="D149" s="7" t="s">
        <v>469</v>
      </c>
      <c r="E149" s="8">
        <v>4.6180777986633244</v>
      </c>
      <c r="F149" s="9">
        <v>4.4375</v>
      </c>
      <c r="G149" s="11">
        <v>4.4000000000000004</v>
      </c>
      <c r="H149" s="6">
        <v>4.5601544590643268</v>
      </c>
      <c r="I149" s="22" t="s">
        <v>28</v>
      </c>
      <c r="J149" s="1" t="s">
        <v>435</v>
      </c>
      <c r="K149" s="1" t="s">
        <v>26</v>
      </c>
    </row>
    <row r="150" spans="2:12" ht="15" x14ac:dyDescent="0.2">
      <c r="B150" s="3">
        <v>146</v>
      </c>
      <c r="C150" s="4">
        <v>60343863</v>
      </c>
      <c r="D150" s="7" t="s">
        <v>220</v>
      </c>
      <c r="E150" s="8">
        <v>4.5075988327149048</v>
      </c>
      <c r="F150" s="9">
        <v>4.17</v>
      </c>
      <c r="G150" s="11">
        <v>4.87</v>
      </c>
      <c r="H150" s="6">
        <v>4.4763191829004327</v>
      </c>
      <c r="I150" s="22" t="s">
        <v>431</v>
      </c>
      <c r="J150" s="1" t="s">
        <v>13</v>
      </c>
      <c r="K150" s="1" t="s">
        <v>14</v>
      </c>
    </row>
    <row r="151" spans="2:12" ht="15" x14ac:dyDescent="0.2">
      <c r="B151" s="3">
        <v>147</v>
      </c>
      <c r="C151" s="4">
        <v>80409561</v>
      </c>
      <c r="D151" s="7" t="s">
        <v>222</v>
      </c>
      <c r="E151" s="8">
        <v>4.1496512605042017</v>
      </c>
      <c r="F151" s="9">
        <v>4.67</v>
      </c>
      <c r="G151" s="11">
        <v>4.8</v>
      </c>
      <c r="H151" s="6">
        <v>4.3187558823529413</v>
      </c>
      <c r="I151" s="22" t="s">
        <v>431</v>
      </c>
      <c r="J151" s="1" t="s">
        <v>35</v>
      </c>
      <c r="K151" s="1" t="s">
        <v>14</v>
      </c>
    </row>
    <row r="152" spans="2:12" ht="15" x14ac:dyDescent="0.2">
      <c r="B152" s="3">
        <v>148</v>
      </c>
      <c r="C152" s="4">
        <v>80731376</v>
      </c>
      <c r="D152" s="7" t="s">
        <v>470</v>
      </c>
      <c r="E152" s="8">
        <v>4.6540625000000002</v>
      </c>
      <c r="F152" s="9">
        <v>4.67</v>
      </c>
      <c r="G152" s="11">
        <v>4.67</v>
      </c>
      <c r="H152" s="6">
        <v>4.65884375</v>
      </c>
      <c r="I152" s="22" t="s">
        <v>433</v>
      </c>
      <c r="J152" s="1" t="s">
        <v>71</v>
      </c>
      <c r="K152" s="1" t="s">
        <v>14</v>
      </c>
    </row>
    <row r="153" spans="2:12" ht="15" x14ac:dyDescent="0.2">
      <c r="B153" s="3">
        <v>149</v>
      </c>
      <c r="C153" s="4">
        <v>1019104029</v>
      </c>
      <c r="D153" s="7" t="s">
        <v>471</v>
      </c>
      <c r="E153" s="8">
        <v>4.8187499999999996</v>
      </c>
      <c r="F153" s="9">
        <v>0</v>
      </c>
      <c r="G153" s="11">
        <v>0</v>
      </c>
      <c r="H153" s="6">
        <v>3.3731249999999995</v>
      </c>
      <c r="I153" s="22" t="s">
        <v>432</v>
      </c>
      <c r="J153" s="1" t="s">
        <v>48</v>
      </c>
      <c r="K153" s="1" t="s">
        <v>14</v>
      </c>
    </row>
    <row r="154" spans="2:12" ht="15" x14ac:dyDescent="0.2">
      <c r="B154" s="3">
        <v>150</v>
      </c>
      <c r="C154" s="4">
        <v>1032422928</v>
      </c>
      <c r="D154" s="7" t="s">
        <v>225</v>
      </c>
      <c r="E154" s="8">
        <v>4.3112746212121218</v>
      </c>
      <c r="F154" s="9">
        <v>4.75</v>
      </c>
      <c r="G154" s="11">
        <v>4.93</v>
      </c>
      <c r="H154" s="6">
        <v>4.460892234848485</v>
      </c>
      <c r="I154" s="22" t="s">
        <v>433</v>
      </c>
      <c r="J154" s="1" t="s">
        <v>444</v>
      </c>
      <c r="K154" s="1" t="s">
        <v>14</v>
      </c>
    </row>
    <row r="155" spans="2:12" ht="15" x14ac:dyDescent="0.2">
      <c r="B155" s="3">
        <v>151</v>
      </c>
      <c r="C155" s="4">
        <v>80260545</v>
      </c>
      <c r="D155" s="7" t="s">
        <v>226</v>
      </c>
      <c r="E155" s="8">
        <v>4.6589285714285715</v>
      </c>
      <c r="F155" s="9">
        <v>4.75</v>
      </c>
      <c r="G155" s="11">
        <v>4.93</v>
      </c>
      <c r="H155" s="6">
        <v>4.70425</v>
      </c>
      <c r="I155" s="22" t="s">
        <v>431</v>
      </c>
      <c r="J155" s="1" t="s">
        <v>35</v>
      </c>
      <c r="K155" s="1" t="s">
        <v>14</v>
      </c>
    </row>
    <row r="156" spans="2:12" ht="15" x14ac:dyDescent="0.2">
      <c r="B156" s="3">
        <v>152</v>
      </c>
      <c r="C156" s="4">
        <v>80811369</v>
      </c>
      <c r="D156" s="7" t="s">
        <v>228</v>
      </c>
      <c r="E156" s="8">
        <v>4.592763157894737</v>
      </c>
      <c r="F156" s="9">
        <v>4.5599999999999996</v>
      </c>
      <c r="G156" s="11">
        <v>5</v>
      </c>
      <c r="H156" s="6">
        <v>4.6269342105263158</v>
      </c>
      <c r="I156" s="22" t="s">
        <v>431</v>
      </c>
      <c r="J156" s="1" t="s">
        <v>13</v>
      </c>
      <c r="K156" s="1" t="s">
        <v>14</v>
      </c>
    </row>
    <row r="157" spans="2:12" ht="15" x14ac:dyDescent="0.2">
      <c r="B157" s="3">
        <v>153</v>
      </c>
      <c r="C157" s="4">
        <v>80222041</v>
      </c>
      <c r="D157" s="7" t="s">
        <v>229</v>
      </c>
      <c r="E157" s="8">
        <v>4.2813709772140012</v>
      </c>
      <c r="F157" s="9">
        <v>4.3</v>
      </c>
      <c r="G157" s="11">
        <v>4.4000000000000004</v>
      </c>
      <c r="H157" s="6">
        <v>4.3</v>
      </c>
      <c r="I157" s="22" t="s">
        <v>28</v>
      </c>
      <c r="J157" s="1" t="s">
        <v>61</v>
      </c>
      <c r="K157" s="1" t="s">
        <v>14</v>
      </c>
    </row>
    <row r="158" spans="2:12" ht="15" x14ac:dyDescent="0.2">
      <c r="B158" s="3">
        <v>154</v>
      </c>
      <c r="C158" s="4">
        <v>79784121</v>
      </c>
      <c r="D158" s="7" t="s">
        <v>230</v>
      </c>
      <c r="E158" s="8">
        <v>4.4953571428571433</v>
      </c>
      <c r="F158" s="9">
        <v>4.83</v>
      </c>
      <c r="G158" s="11">
        <v>5</v>
      </c>
      <c r="H158" s="6">
        <v>4.6127500000000001</v>
      </c>
      <c r="I158" s="22" t="s">
        <v>436</v>
      </c>
      <c r="J158" s="1" t="s">
        <v>53</v>
      </c>
      <c r="K158" s="1" t="s">
        <v>14</v>
      </c>
    </row>
    <row r="159" spans="2:12" ht="15" x14ac:dyDescent="0.2">
      <c r="B159" s="3">
        <v>155</v>
      </c>
      <c r="C159" s="4">
        <v>1018409652</v>
      </c>
      <c r="D159" s="7" t="s">
        <v>231</v>
      </c>
      <c r="E159" s="8">
        <v>3.7566412815126049</v>
      </c>
      <c r="F159" s="9">
        <v>4.5</v>
      </c>
      <c r="G159" s="11">
        <v>4.67</v>
      </c>
      <c r="H159" s="6">
        <v>3.9966488970588232</v>
      </c>
      <c r="I159" s="22" t="s">
        <v>432</v>
      </c>
      <c r="J159" s="1" t="s">
        <v>17</v>
      </c>
      <c r="K159" s="1" t="s">
        <v>26</v>
      </c>
    </row>
    <row r="160" spans="2:12" ht="15" x14ac:dyDescent="0.2">
      <c r="B160" s="3">
        <v>156</v>
      </c>
      <c r="C160" s="4">
        <v>94064171</v>
      </c>
      <c r="D160" s="7" t="s">
        <v>232</v>
      </c>
      <c r="E160" s="8">
        <v>4.8641369047619056</v>
      </c>
      <c r="F160" s="9">
        <v>4.92</v>
      </c>
      <c r="G160" s="11">
        <v>4.7300000000000004</v>
      </c>
      <c r="H160" s="6">
        <v>4.8618958333333335</v>
      </c>
      <c r="I160" s="22" t="s">
        <v>433</v>
      </c>
      <c r="J160" s="1" t="s">
        <v>25</v>
      </c>
      <c r="K160" s="1" t="s">
        <v>83</v>
      </c>
    </row>
    <row r="161" spans="2:11" ht="15" x14ac:dyDescent="0.2">
      <c r="B161" s="3">
        <v>157</v>
      </c>
      <c r="C161" s="4">
        <v>1130675017</v>
      </c>
      <c r="D161" s="7" t="s">
        <v>233</v>
      </c>
      <c r="E161" s="8">
        <v>4.7893206908831907</v>
      </c>
      <c r="F161" s="9">
        <v>5</v>
      </c>
      <c r="G161" s="11">
        <v>4.87</v>
      </c>
      <c r="H161" s="6">
        <v>4.8395244836182334</v>
      </c>
      <c r="I161" s="22" t="s">
        <v>433</v>
      </c>
      <c r="J161" s="1" t="s">
        <v>31</v>
      </c>
      <c r="K161" s="1" t="s">
        <v>83</v>
      </c>
    </row>
    <row r="162" spans="2:11" ht="15" x14ac:dyDescent="0.2">
      <c r="B162" s="3">
        <v>158</v>
      </c>
      <c r="C162" s="4">
        <v>16360642</v>
      </c>
      <c r="D162" s="7" t="s">
        <v>472</v>
      </c>
      <c r="E162" s="8">
        <v>4.0961297036297033</v>
      </c>
      <c r="F162" s="9">
        <v>4.92</v>
      </c>
      <c r="G162" s="11">
        <v>4.67</v>
      </c>
      <c r="H162" s="6">
        <v>4.3182907925407923</v>
      </c>
      <c r="I162" s="22" t="s">
        <v>433</v>
      </c>
      <c r="J162" s="1" t="s">
        <v>31</v>
      </c>
      <c r="K162" s="1" t="s">
        <v>83</v>
      </c>
    </row>
    <row r="163" spans="2:11" ht="15" x14ac:dyDescent="0.2">
      <c r="B163" s="3">
        <v>159</v>
      </c>
      <c r="C163" s="4">
        <v>52934625</v>
      </c>
      <c r="D163" s="7" t="s">
        <v>235</v>
      </c>
      <c r="E163" s="8">
        <v>4.35047107892954</v>
      </c>
      <c r="F163" s="9">
        <v>4.22</v>
      </c>
      <c r="G163" s="11">
        <v>5</v>
      </c>
      <c r="H163" s="6">
        <v>4.389329755250678</v>
      </c>
      <c r="I163" s="22" t="s">
        <v>28</v>
      </c>
      <c r="J163" s="1" t="s">
        <v>104</v>
      </c>
      <c r="K163" s="1" t="s">
        <v>14</v>
      </c>
    </row>
    <row r="164" spans="2:11" ht="15" x14ac:dyDescent="0.2">
      <c r="B164" s="3">
        <v>160</v>
      </c>
      <c r="C164" s="4">
        <v>93204332</v>
      </c>
      <c r="D164" s="7" t="s">
        <v>236</v>
      </c>
      <c r="E164" s="8">
        <v>4.3662500000000009</v>
      </c>
      <c r="F164" s="9">
        <v>4.67</v>
      </c>
      <c r="G164" s="11">
        <v>5</v>
      </c>
      <c r="H164" s="6">
        <v>4.4903750000000002</v>
      </c>
      <c r="I164" s="22" t="s">
        <v>28</v>
      </c>
      <c r="J164" s="1" t="s">
        <v>435</v>
      </c>
      <c r="K164" s="1" t="s">
        <v>14</v>
      </c>
    </row>
    <row r="165" spans="2:11" ht="15" x14ac:dyDescent="0.2">
      <c r="B165" s="3">
        <v>161</v>
      </c>
      <c r="C165" s="4">
        <v>1077971702</v>
      </c>
      <c r="D165" s="7" t="s">
        <v>237</v>
      </c>
      <c r="E165" s="8">
        <v>4.3688867889833283</v>
      </c>
      <c r="F165" s="9">
        <v>4.33</v>
      </c>
      <c r="G165" s="11">
        <v>4.47</v>
      </c>
      <c r="H165" s="6">
        <v>4.3712207522883295</v>
      </c>
      <c r="I165" s="22" t="s">
        <v>436</v>
      </c>
      <c r="J165" s="1" t="s">
        <v>87</v>
      </c>
      <c r="K165" s="1" t="s">
        <v>14</v>
      </c>
    </row>
    <row r="166" spans="2:11" ht="15" x14ac:dyDescent="0.2">
      <c r="B166" s="3">
        <v>162</v>
      </c>
      <c r="C166" s="4">
        <v>79453519</v>
      </c>
      <c r="D166" s="7" t="s">
        <v>238</v>
      </c>
      <c r="E166" s="8">
        <v>4.5078125</v>
      </c>
      <c r="F166" s="9">
        <v>4.4400000000000004</v>
      </c>
      <c r="G166" s="11">
        <v>4.87</v>
      </c>
      <c r="H166" s="6">
        <v>4.5304687499999998</v>
      </c>
      <c r="I166" s="22" t="s">
        <v>436</v>
      </c>
      <c r="J166" s="1" t="s">
        <v>42</v>
      </c>
      <c r="K166" s="1" t="s">
        <v>14</v>
      </c>
    </row>
    <row r="167" spans="2:11" ht="15" x14ac:dyDescent="0.2">
      <c r="B167" s="3">
        <v>163</v>
      </c>
      <c r="C167" s="4">
        <v>1024525042</v>
      </c>
      <c r="D167" s="7" t="s">
        <v>473</v>
      </c>
      <c r="E167" s="8">
        <v>4.2676897321428573</v>
      </c>
      <c r="F167" s="9">
        <v>4.33</v>
      </c>
      <c r="G167" s="11">
        <v>0</v>
      </c>
      <c r="H167" s="6">
        <v>3.8533828125</v>
      </c>
      <c r="I167" s="22" t="s">
        <v>28</v>
      </c>
      <c r="J167" s="1" t="s">
        <v>29</v>
      </c>
      <c r="K167" s="1" t="s">
        <v>14</v>
      </c>
    </row>
    <row r="168" spans="2:11" ht="15" x14ac:dyDescent="0.2">
      <c r="B168" s="3">
        <v>164</v>
      </c>
      <c r="C168" s="4">
        <v>1023926618</v>
      </c>
      <c r="D168" s="7" t="s">
        <v>241</v>
      </c>
      <c r="E168" s="8">
        <v>4.7745978327228329</v>
      </c>
      <c r="F168" s="9">
        <v>4.67</v>
      </c>
      <c r="G168" s="11">
        <v>4.47</v>
      </c>
      <c r="H168" s="6">
        <v>4.7232184829059829</v>
      </c>
      <c r="I168" s="22" t="s">
        <v>432</v>
      </c>
      <c r="J168" s="1" t="s">
        <v>48</v>
      </c>
      <c r="K168" s="1" t="s">
        <v>14</v>
      </c>
    </row>
    <row r="169" spans="2:11" ht="15" x14ac:dyDescent="0.2">
      <c r="B169" s="3">
        <v>165</v>
      </c>
      <c r="C169" s="4">
        <v>39579269</v>
      </c>
      <c r="D169" s="7" t="s">
        <v>474</v>
      </c>
      <c r="E169" s="8">
        <v>4.1372700216450218</v>
      </c>
      <c r="F169" s="9">
        <v>4.58</v>
      </c>
      <c r="G169" s="11">
        <v>4.67</v>
      </c>
      <c r="H169" s="6">
        <v>4.2790890151515146</v>
      </c>
      <c r="I169" s="22" t="s">
        <v>433</v>
      </c>
      <c r="J169" s="1" t="s">
        <v>31</v>
      </c>
      <c r="K169" s="1" t="s">
        <v>14</v>
      </c>
    </row>
    <row r="170" spans="2:11" ht="15" x14ac:dyDescent="0.2">
      <c r="B170" s="3">
        <v>166</v>
      </c>
      <c r="C170" s="4">
        <v>79757955</v>
      </c>
      <c r="D170" s="7" t="s">
        <v>242</v>
      </c>
      <c r="E170" s="8">
        <v>4.2774431995020228</v>
      </c>
      <c r="F170" s="9">
        <v>4.2</v>
      </c>
      <c r="G170" s="11">
        <v>4.93</v>
      </c>
      <c r="H170" s="6">
        <v>4</v>
      </c>
      <c r="I170" s="22" t="s">
        <v>28</v>
      </c>
      <c r="J170" s="1" t="s">
        <v>61</v>
      </c>
      <c r="K170" s="1" t="s">
        <v>14</v>
      </c>
    </row>
    <row r="171" spans="2:11" ht="15" x14ac:dyDescent="0.2">
      <c r="B171" s="3">
        <v>167</v>
      </c>
      <c r="C171" s="4">
        <v>854602</v>
      </c>
      <c r="D171" s="7" t="s">
        <v>475</v>
      </c>
      <c r="E171" s="8">
        <v>4.5077588383838387</v>
      </c>
      <c r="F171" s="9">
        <v>4.58</v>
      </c>
      <c r="G171" s="11">
        <v>4.33</v>
      </c>
      <c r="H171" s="6">
        <v>4.504431186868687</v>
      </c>
      <c r="I171" s="22" t="s">
        <v>28</v>
      </c>
      <c r="J171" s="1" t="s">
        <v>29</v>
      </c>
      <c r="K171" s="1" t="s">
        <v>14</v>
      </c>
    </row>
    <row r="172" spans="2:11" ht="15" x14ac:dyDescent="0.2">
      <c r="B172" s="3">
        <v>168</v>
      </c>
      <c r="C172" s="4">
        <v>52275887</v>
      </c>
      <c r="D172" s="7" t="s">
        <v>244</v>
      </c>
      <c r="E172" s="8">
        <v>4.7240949754901971</v>
      </c>
      <c r="F172" s="9">
        <v>4.58</v>
      </c>
      <c r="G172" s="11">
        <v>4.87</v>
      </c>
      <c r="H172" s="6">
        <v>4.7098664828431378</v>
      </c>
      <c r="I172" s="22" t="s">
        <v>433</v>
      </c>
      <c r="J172" s="1" t="s">
        <v>31</v>
      </c>
      <c r="K172" s="1" t="s">
        <v>14</v>
      </c>
    </row>
    <row r="173" spans="2:11" ht="15" x14ac:dyDescent="0.2">
      <c r="B173" s="3">
        <v>169</v>
      </c>
      <c r="C173" s="4">
        <v>52174616</v>
      </c>
      <c r="D173" s="7" t="s">
        <v>245</v>
      </c>
      <c r="E173" s="8">
        <v>4.6929085621662852</v>
      </c>
      <c r="F173" s="9">
        <v>4.75</v>
      </c>
      <c r="G173" s="11">
        <v>4.2699999999999996</v>
      </c>
      <c r="H173" s="6">
        <v>4.6620359935163993</v>
      </c>
      <c r="I173" s="22" t="s">
        <v>433</v>
      </c>
      <c r="J173" s="1" t="s">
        <v>31</v>
      </c>
      <c r="K173" s="1" t="s">
        <v>14</v>
      </c>
    </row>
    <row r="174" spans="2:11" ht="15" x14ac:dyDescent="0.2">
      <c r="B174" s="3">
        <v>170</v>
      </c>
      <c r="C174" s="4">
        <v>1019010598</v>
      </c>
      <c r="D174" s="7" t="s">
        <v>246</v>
      </c>
      <c r="E174" s="8">
        <v>4.7731036324786329</v>
      </c>
      <c r="F174" s="9">
        <v>4.25</v>
      </c>
      <c r="G174" s="11">
        <v>4.93</v>
      </c>
      <c r="H174" s="6">
        <v>4.6841725427350429</v>
      </c>
      <c r="I174" s="22" t="s">
        <v>28</v>
      </c>
      <c r="J174" s="1" t="s">
        <v>104</v>
      </c>
      <c r="K174" s="1" t="s">
        <v>14</v>
      </c>
    </row>
    <row r="175" spans="2:11" ht="15" x14ac:dyDescent="0.2">
      <c r="B175" s="3">
        <v>171</v>
      </c>
      <c r="C175" s="4">
        <v>1072652469</v>
      </c>
      <c r="D175" s="7" t="s">
        <v>476</v>
      </c>
      <c r="E175" s="8">
        <v>4.3696726190476198</v>
      </c>
      <c r="F175" s="9">
        <v>5</v>
      </c>
      <c r="G175" s="11">
        <v>4.93</v>
      </c>
      <c r="H175" s="6">
        <v>4.5517708333333342</v>
      </c>
      <c r="I175" s="22" t="s">
        <v>431</v>
      </c>
      <c r="J175" s="1" t="s">
        <v>35</v>
      </c>
      <c r="K175" s="1" t="s">
        <v>14</v>
      </c>
    </row>
    <row r="176" spans="2:11" ht="15" x14ac:dyDescent="0.2">
      <c r="B176" s="3">
        <v>172</v>
      </c>
      <c r="C176" s="4">
        <v>52520521</v>
      </c>
      <c r="D176" s="7" t="s">
        <v>250</v>
      </c>
      <c r="E176" s="8">
        <v>4.1363988095238096</v>
      </c>
      <c r="F176" s="9">
        <v>4.92</v>
      </c>
      <c r="G176" s="11">
        <v>4.8</v>
      </c>
      <c r="H176" s="6">
        <v>4.3594791666666666</v>
      </c>
      <c r="I176" s="22" t="s">
        <v>432</v>
      </c>
      <c r="J176" s="1" t="s">
        <v>48</v>
      </c>
      <c r="K176" s="1" t="s">
        <v>14</v>
      </c>
    </row>
    <row r="177" spans="2:11" ht="15" x14ac:dyDescent="0.2">
      <c r="B177" s="3">
        <v>173</v>
      </c>
      <c r="C177" s="4">
        <v>94528677</v>
      </c>
      <c r="D177" s="7" t="s">
        <v>252</v>
      </c>
      <c r="E177" s="8">
        <v>4.4053745039682539</v>
      </c>
      <c r="F177" s="9">
        <v>4.08</v>
      </c>
      <c r="G177" s="11">
        <v>4.87</v>
      </c>
      <c r="H177" s="6">
        <v>4.386762152777778</v>
      </c>
      <c r="I177" s="22" t="s">
        <v>431</v>
      </c>
      <c r="J177" s="1" t="s">
        <v>35</v>
      </c>
      <c r="K177" s="1" t="s">
        <v>83</v>
      </c>
    </row>
    <row r="178" spans="2:11" ht="15" x14ac:dyDescent="0.2">
      <c r="B178" s="3">
        <v>174</v>
      </c>
      <c r="C178" s="4">
        <v>52516740</v>
      </c>
      <c r="D178" s="7" t="s">
        <v>253</v>
      </c>
      <c r="E178" s="8">
        <v>4.4146335054397934</v>
      </c>
      <c r="F178" s="9">
        <v>4.75</v>
      </c>
      <c r="G178" s="11">
        <v>4.67</v>
      </c>
      <c r="H178" s="6">
        <v>4.5072434538078552</v>
      </c>
      <c r="I178" s="22" t="s">
        <v>433</v>
      </c>
      <c r="J178" s="1" t="s">
        <v>25</v>
      </c>
      <c r="K178" s="1" t="s">
        <v>14</v>
      </c>
    </row>
    <row r="179" spans="2:11" ht="15" x14ac:dyDescent="0.2">
      <c r="B179" s="3">
        <v>175</v>
      </c>
      <c r="C179" s="4">
        <v>66915398</v>
      </c>
      <c r="D179" s="7" t="s">
        <v>477</v>
      </c>
      <c r="E179" s="8">
        <v>3.1275562532705385</v>
      </c>
      <c r="F179" s="9">
        <v>4.5</v>
      </c>
      <c r="G179" s="11">
        <v>4.33</v>
      </c>
      <c r="H179" s="6">
        <v>3.5222893772893764</v>
      </c>
      <c r="I179" s="22" t="s">
        <v>433</v>
      </c>
      <c r="J179" s="1" t="s">
        <v>25</v>
      </c>
      <c r="K179" s="1" t="s">
        <v>83</v>
      </c>
    </row>
    <row r="180" spans="2:11" ht="15" x14ac:dyDescent="0.2">
      <c r="B180" s="3">
        <v>176</v>
      </c>
      <c r="C180" s="4">
        <v>1126254560</v>
      </c>
      <c r="D180" s="7" t="s">
        <v>254</v>
      </c>
      <c r="E180" s="8">
        <v>3.0555664335664336</v>
      </c>
      <c r="F180" s="9">
        <v>4.83</v>
      </c>
      <c r="G180" s="11">
        <v>5</v>
      </c>
      <c r="H180" s="6">
        <v>3.6048965034965037</v>
      </c>
      <c r="I180" s="22" t="s">
        <v>436</v>
      </c>
      <c r="J180" s="1" t="s">
        <v>53</v>
      </c>
      <c r="K180" s="1" t="s">
        <v>14</v>
      </c>
    </row>
    <row r="181" spans="2:11" ht="15" x14ac:dyDescent="0.2">
      <c r="B181" s="3">
        <v>177</v>
      </c>
      <c r="C181" s="4">
        <v>79465982</v>
      </c>
      <c r="D181" s="7" t="s">
        <v>255</v>
      </c>
      <c r="E181" s="8">
        <v>4.5210010822510815</v>
      </c>
      <c r="F181" s="9">
        <v>5</v>
      </c>
      <c r="G181" s="11">
        <v>4.93</v>
      </c>
      <c r="H181" s="6">
        <v>4.657700757575757</v>
      </c>
      <c r="I181" s="22" t="s">
        <v>433</v>
      </c>
      <c r="J181" s="1" t="s">
        <v>71</v>
      </c>
      <c r="K181" s="1" t="s">
        <v>14</v>
      </c>
    </row>
    <row r="182" spans="2:11" ht="15" x14ac:dyDescent="0.2">
      <c r="B182" s="3">
        <v>178</v>
      </c>
      <c r="C182" s="4">
        <v>92518870</v>
      </c>
      <c r="D182" s="7" t="s">
        <v>478</v>
      </c>
      <c r="E182" s="8">
        <v>3.8135044642857143</v>
      </c>
      <c r="F182" s="9">
        <v>4.4400000000000004</v>
      </c>
      <c r="G182" s="11">
        <v>4.53</v>
      </c>
      <c r="H182" s="6">
        <v>4.0104531250000006</v>
      </c>
      <c r="I182" s="22" t="s">
        <v>433</v>
      </c>
      <c r="J182" s="1" t="s">
        <v>71</v>
      </c>
      <c r="K182" s="1" t="s">
        <v>14</v>
      </c>
    </row>
    <row r="183" spans="2:11" ht="15" x14ac:dyDescent="0.2">
      <c r="B183" s="3">
        <v>179</v>
      </c>
      <c r="C183" s="4">
        <v>52157406</v>
      </c>
      <c r="D183" s="7" t="s">
        <v>257</v>
      </c>
      <c r="E183" s="8">
        <v>4.1542692550505054</v>
      </c>
      <c r="F183" s="9">
        <v>4.33</v>
      </c>
      <c r="G183" s="11">
        <v>4.67</v>
      </c>
      <c r="H183" s="6">
        <v>4.2409884785353533</v>
      </c>
      <c r="I183" s="22" t="s">
        <v>431</v>
      </c>
      <c r="J183" s="1" t="s">
        <v>13</v>
      </c>
      <c r="K183" s="1" t="s">
        <v>14</v>
      </c>
    </row>
    <row r="184" spans="2:11" ht="15" x14ac:dyDescent="0.2">
      <c r="B184" s="3">
        <v>180</v>
      </c>
      <c r="C184" s="4">
        <v>79701073</v>
      </c>
      <c r="D184" s="7" t="s">
        <v>260</v>
      </c>
      <c r="E184" s="8">
        <v>3.8565950918491554</v>
      </c>
      <c r="F184" s="9">
        <v>4.67</v>
      </c>
      <c r="G184" s="11">
        <v>4.87</v>
      </c>
      <c r="H184" s="6">
        <v>4.1206165642944086</v>
      </c>
      <c r="I184" s="22" t="s">
        <v>431</v>
      </c>
      <c r="J184" s="1" t="s">
        <v>35</v>
      </c>
      <c r="K184" s="1" t="s">
        <v>14</v>
      </c>
    </row>
    <row r="185" spans="2:11" ht="15" x14ac:dyDescent="0.2">
      <c r="B185" s="3">
        <v>181</v>
      </c>
      <c r="C185" s="4">
        <v>79719054</v>
      </c>
      <c r="D185" s="7" t="s">
        <v>261</v>
      </c>
      <c r="E185" s="8">
        <v>4.4914862351190479</v>
      </c>
      <c r="F185" s="9">
        <v>4.33</v>
      </c>
      <c r="G185" s="11">
        <v>4.7300000000000004</v>
      </c>
      <c r="H185" s="6">
        <v>4.4830403645833332</v>
      </c>
      <c r="I185" s="22" t="s">
        <v>431</v>
      </c>
      <c r="J185" s="1" t="s">
        <v>13</v>
      </c>
      <c r="K185" s="1" t="s">
        <v>14</v>
      </c>
    </row>
    <row r="186" spans="2:11" ht="15" x14ac:dyDescent="0.2">
      <c r="B186" s="3">
        <v>182</v>
      </c>
      <c r="C186" s="4">
        <v>80441424</v>
      </c>
      <c r="D186" s="7" t="s">
        <v>262</v>
      </c>
      <c r="E186" s="8">
        <v>4.3141554799367308</v>
      </c>
      <c r="F186" s="9">
        <v>4.5</v>
      </c>
      <c r="G186" s="11">
        <v>4.93</v>
      </c>
      <c r="H186" s="6">
        <v>4.4129088359557116</v>
      </c>
      <c r="I186" s="22" t="s">
        <v>431</v>
      </c>
      <c r="J186" s="1" t="s">
        <v>13</v>
      </c>
      <c r="K186" s="1" t="s">
        <v>14</v>
      </c>
    </row>
    <row r="187" spans="2:11" ht="15" x14ac:dyDescent="0.2">
      <c r="B187" s="3">
        <v>183</v>
      </c>
      <c r="C187" s="4">
        <v>79627961</v>
      </c>
      <c r="D187" s="7" t="s">
        <v>264</v>
      </c>
      <c r="E187" s="8">
        <v>4.0264189369658121</v>
      </c>
      <c r="F187" s="9">
        <v>4.58</v>
      </c>
      <c r="G187" s="11">
        <v>5</v>
      </c>
      <c r="H187" s="6">
        <v>4.2344932558760684</v>
      </c>
      <c r="I187" s="22" t="s">
        <v>28</v>
      </c>
      <c r="J187" s="1" t="s">
        <v>435</v>
      </c>
      <c r="K187" s="1" t="s">
        <v>14</v>
      </c>
    </row>
    <row r="188" spans="2:11" ht="15" x14ac:dyDescent="0.2">
      <c r="B188" s="3">
        <v>184</v>
      </c>
      <c r="C188" s="4">
        <v>39578255</v>
      </c>
      <c r="D188" s="7" t="s">
        <v>265</v>
      </c>
      <c r="E188" s="8">
        <v>4.3579611203968724</v>
      </c>
      <c r="F188" s="9">
        <v>4.75</v>
      </c>
      <c r="G188" s="11">
        <v>4.87</v>
      </c>
      <c r="H188" s="6">
        <v>4.4875727842778108</v>
      </c>
      <c r="I188" s="22" t="s">
        <v>436</v>
      </c>
      <c r="J188" s="1" t="s">
        <v>87</v>
      </c>
      <c r="K188" s="1" t="s">
        <v>14</v>
      </c>
    </row>
    <row r="189" spans="2:11" ht="15" x14ac:dyDescent="0.2">
      <c r="B189" s="3">
        <v>185</v>
      </c>
      <c r="C189" s="4">
        <v>80041255</v>
      </c>
      <c r="D189" s="7" t="s">
        <v>266</v>
      </c>
      <c r="E189" s="8">
        <v>4.0566813973063978</v>
      </c>
      <c r="F189" s="9">
        <v>4.92</v>
      </c>
      <c r="G189" s="11">
        <v>4.7300000000000004</v>
      </c>
      <c r="H189" s="6">
        <v>4.296676978114478</v>
      </c>
      <c r="I189" s="22" t="s">
        <v>433</v>
      </c>
      <c r="J189" s="1" t="s">
        <v>71</v>
      </c>
      <c r="K189" s="1" t="s">
        <v>14</v>
      </c>
    </row>
    <row r="190" spans="2:11" ht="15" x14ac:dyDescent="0.2">
      <c r="B190" s="3">
        <v>186</v>
      </c>
      <c r="C190" s="4">
        <v>80723718</v>
      </c>
      <c r="D190" s="7" t="s">
        <v>267</v>
      </c>
      <c r="E190" s="8">
        <v>4.7014073773448777</v>
      </c>
      <c r="F190" s="9">
        <v>4.67</v>
      </c>
      <c r="G190" s="11">
        <v>4.93</v>
      </c>
      <c r="H190" s="6">
        <v>4.7179851641414148</v>
      </c>
      <c r="I190" s="22" t="s">
        <v>433</v>
      </c>
      <c r="J190" s="1" t="s">
        <v>22</v>
      </c>
      <c r="K190" s="1" t="s">
        <v>14</v>
      </c>
    </row>
    <row r="191" spans="2:11" ht="15" x14ac:dyDescent="0.2">
      <c r="B191" s="3">
        <v>187</v>
      </c>
      <c r="C191" s="4">
        <v>1024471035</v>
      </c>
      <c r="D191" s="7" t="s">
        <v>268</v>
      </c>
      <c r="E191" s="8">
        <v>4.1704392599144926</v>
      </c>
      <c r="F191" s="9">
        <v>4.92</v>
      </c>
      <c r="G191" s="11">
        <v>4.93</v>
      </c>
      <c r="H191" s="6">
        <v>4.3963074819401449</v>
      </c>
      <c r="I191" s="22" t="s">
        <v>436</v>
      </c>
      <c r="J191" s="1" t="s">
        <v>87</v>
      </c>
      <c r="K191" s="1" t="s">
        <v>14</v>
      </c>
    </row>
    <row r="192" spans="2:11" ht="15" x14ac:dyDescent="0.2">
      <c r="B192" s="3">
        <v>188</v>
      </c>
      <c r="C192" s="4">
        <v>80030579</v>
      </c>
      <c r="D192" s="7" t="s">
        <v>479</v>
      </c>
      <c r="E192" s="8">
        <v>4.5187981770833332</v>
      </c>
      <c r="F192" s="9">
        <v>4.42</v>
      </c>
      <c r="G192" s="11">
        <v>5</v>
      </c>
      <c r="H192" s="6">
        <v>4.5471587239583329</v>
      </c>
      <c r="I192" s="22" t="s">
        <v>436</v>
      </c>
      <c r="J192" s="1" t="s">
        <v>87</v>
      </c>
      <c r="K192" s="1" t="s">
        <v>14</v>
      </c>
    </row>
    <row r="193" spans="2:11" ht="15" x14ac:dyDescent="0.2">
      <c r="B193" s="3">
        <v>189</v>
      </c>
      <c r="C193" s="4">
        <v>52978566</v>
      </c>
      <c r="D193" s="7" t="s">
        <v>480</v>
      </c>
      <c r="E193" s="8">
        <v>3.9670000000000001</v>
      </c>
      <c r="F193" s="9">
        <v>0</v>
      </c>
      <c r="G193" s="11">
        <v>4.33</v>
      </c>
      <c r="H193" s="6">
        <v>3.2099000000000002</v>
      </c>
      <c r="I193" s="22" t="s">
        <v>432</v>
      </c>
      <c r="J193" s="1" t="s">
        <v>17</v>
      </c>
      <c r="K193" s="1" t="s">
        <v>26</v>
      </c>
    </row>
    <row r="194" spans="2:11" ht="15" x14ac:dyDescent="0.2">
      <c r="B194" s="3">
        <v>190</v>
      </c>
      <c r="C194" s="4">
        <v>27090266</v>
      </c>
      <c r="D194" s="7" t="s">
        <v>481</v>
      </c>
      <c r="E194" s="8">
        <v>4.0338935931030022</v>
      </c>
      <c r="F194" s="9">
        <v>4.67</v>
      </c>
      <c r="G194" s="11">
        <v>4.4000000000000004</v>
      </c>
      <c r="H194" s="6">
        <v>4.1977255151721016</v>
      </c>
      <c r="I194" s="22" t="s">
        <v>436</v>
      </c>
      <c r="J194" s="1" t="s">
        <v>87</v>
      </c>
      <c r="K194" s="1" t="s">
        <v>14</v>
      </c>
    </row>
    <row r="195" spans="2:11" ht="15" x14ac:dyDescent="0.2">
      <c r="B195" s="3">
        <v>191</v>
      </c>
      <c r="C195" s="4">
        <v>51735659</v>
      </c>
      <c r="D195" s="7" t="s">
        <v>275</v>
      </c>
      <c r="E195" s="8">
        <v>4.7466133844842284</v>
      </c>
      <c r="F195" s="9">
        <v>4.25</v>
      </c>
      <c r="G195" s="11">
        <v>4.93</v>
      </c>
      <c r="H195" s="6">
        <v>4.6656293691389603</v>
      </c>
      <c r="I195" s="22" t="s">
        <v>28</v>
      </c>
      <c r="J195" s="1" t="s">
        <v>104</v>
      </c>
      <c r="K195" s="1" t="s">
        <v>14</v>
      </c>
    </row>
    <row r="196" spans="2:11" ht="15" x14ac:dyDescent="0.2">
      <c r="B196" s="3">
        <v>192</v>
      </c>
      <c r="C196" s="4">
        <v>80180508</v>
      </c>
      <c r="D196" s="7" t="s">
        <v>276</v>
      </c>
      <c r="E196" s="8">
        <v>4.4075060009855678</v>
      </c>
      <c r="F196" s="9">
        <v>4.92</v>
      </c>
      <c r="G196" s="11">
        <v>4.7300000000000004</v>
      </c>
      <c r="H196" s="6">
        <v>4.5422542006898974</v>
      </c>
      <c r="I196" s="22" t="s">
        <v>431</v>
      </c>
      <c r="J196" s="1" t="s">
        <v>13</v>
      </c>
      <c r="K196" s="1" t="s">
        <v>14</v>
      </c>
    </row>
    <row r="197" spans="2:11" ht="15" x14ac:dyDescent="0.2">
      <c r="B197" s="3">
        <v>193</v>
      </c>
      <c r="C197" s="4">
        <v>1019064605</v>
      </c>
      <c r="D197" s="7" t="s">
        <v>277</v>
      </c>
      <c r="E197" s="8">
        <v>4.4934784382284381</v>
      </c>
      <c r="F197" s="9">
        <v>4.83</v>
      </c>
      <c r="G197" s="11">
        <v>5</v>
      </c>
      <c r="H197" s="6">
        <v>4.6114349067599063</v>
      </c>
      <c r="I197" s="22" t="s">
        <v>28</v>
      </c>
      <c r="J197" s="1" t="s">
        <v>435</v>
      </c>
      <c r="K197" s="1" t="s">
        <v>14</v>
      </c>
    </row>
    <row r="198" spans="2:11" ht="15" x14ac:dyDescent="0.2">
      <c r="B198" s="3">
        <v>194</v>
      </c>
      <c r="C198" s="4">
        <v>1026256457</v>
      </c>
      <c r="D198" s="7" t="s">
        <v>278</v>
      </c>
      <c r="E198" s="8">
        <v>4.4253409090909095</v>
      </c>
      <c r="F198" s="9">
        <v>4.75</v>
      </c>
      <c r="G198" s="11">
        <v>4.4000000000000004</v>
      </c>
      <c r="H198" s="6">
        <v>4.4877386363636367</v>
      </c>
      <c r="I198" s="22" t="s">
        <v>432</v>
      </c>
      <c r="J198" s="1" t="s">
        <v>48</v>
      </c>
      <c r="K198" s="1" t="s">
        <v>14</v>
      </c>
    </row>
    <row r="199" spans="2:11" ht="15" x14ac:dyDescent="0.2">
      <c r="B199" s="3">
        <v>195</v>
      </c>
      <c r="C199" s="4">
        <v>1082900266</v>
      </c>
      <c r="D199" s="7" t="s">
        <v>281</v>
      </c>
      <c r="E199" s="8">
        <v>4.6344602272727276</v>
      </c>
      <c r="F199" s="9">
        <v>4.92</v>
      </c>
      <c r="G199" s="11">
        <v>4.87</v>
      </c>
      <c r="H199" s="6">
        <v>4.7151221590909094</v>
      </c>
      <c r="I199" s="22" t="s">
        <v>433</v>
      </c>
      <c r="J199" s="1" t="s">
        <v>25</v>
      </c>
      <c r="K199" s="1" t="s">
        <v>83</v>
      </c>
    </row>
    <row r="200" spans="2:11" ht="15" x14ac:dyDescent="0.2">
      <c r="B200" s="3">
        <v>196</v>
      </c>
      <c r="C200" s="4">
        <v>40444296</v>
      </c>
      <c r="D200" s="7" t="s">
        <v>282</v>
      </c>
      <c r="E200" s="8">
        <v>4.449160353535353</v>
      </c>
      <c r="F200" s="9">
        <v>4.3900000000000006</v>
      </c>
      <c r="G200" s="11">
        <v>4</v>
      </c>
      <c r="H200" s="6">
        <v>4.3924122474747476</v>
      </c>
      <c r="I200" s="22" t="s">
        <v>28</v>
      </c>
      <c r="J200" s="1" t="s">
        <v>435</v>
      </c>
      <c r="K200" s="1" t="s">
        <v>26</v>
      </c>
    </row>
    <row r="201" spans="2:11" ht="15" x14ac:dyDescent="0.2">
      <c r="B201" s="3">
        <v>197</v>
      </c>
      <c r="C201" s="4">
        <v>16379884</v>
      </c>
      <c r="D201" s="7" t="s">
        <v>284</v>
      </c>
      <c r="E201" s="8">
        <v>4.6821117424242429</v>
      </c>
      <c r="F201" s="9">
        <v>4.8899999999999997</v>
      </c>
      <c r="G201" s="11">
        <v>4.5999999999999996</v>
      </c>
      <c r="H201" s="6">
        <v>4.71547821969697</v>
      </c>
      <c r="I201" s="22" t="s">
        <v>433</v>
      </c>
      <c r="J201" s="1" t="s">
        <v>31</v>
      </c>
      <c r="K201" s="1" t="s">
        <v>83</v>
      </c>
    </row>
    <row r="202" spans="2:11" ht="15" x14ac:dyDescent="0.2">
      <c r="B202" s="3">
        <v>198</v>
      </c>
      <c r="C202" s="4">
        <v>79761750</v>
      </c>
      <c r="D202" s="7" t="s">
        <v>482</v>
      </c>
      <c r="E202" s="8">
        <v>3.5305555555555554</v>
      </c>
      <c r="F202" s="9">
        <v>3.6</v>
      </c>
      <c r="G202" s="11">
        <v>4.93</v>
      </c>
      <c r="H202" s="6">
        <v>3.7</v>
      </c>
      <c r="I202" s="22" t="s">
        <v>28</v>
      </c>
      <c r="J202" s="1" t="s">
        <v>61</v>
      </c>
      <c r="K202" s="1" t="s">
        <v>14</v>
      </c>
    </row>
    <row r="203" spans="2:11" ht="15" x14ac:dyDescent="0.2">
      <c r="B203" s="3">
        <v>199</v>
      </c>
      <c r="C203" s="4">
        <v>17348469</v>
      </c>
      <c r="D203" s="7" t="s">
        <v>483</v>
      </c>
      <c r="E203" s="8">
        <v>4.6141666666666667</v>
      </c>
      <c r="F203" s="9">
        <v>3.33</v>
      </c>
      <c r="G203" s="11">
        <v>5</v>
      </c>
      <c r="H203" s="6">
        <v>4.3959166666666665</v>
      </c>
      <c r="I203" s="22" t="s">
        <v>431</v>
      </c>
      <c r="J203" s="1" t="s">
        <v>35</v>
      </c>
      <c r="K203" s="1" t="s">
        <v>26</v>
      </c>
    </row>
    <row r="204" spans="2:11" ht="15" x14ac:dyDescent="0.2">
      <c r="B204" s="3">
        <v>200</v>
      </c>
      <c r="C204" s="4">
        <v>1015402827</v>
      </c>
      <c r="D204" s="7" t="s">
        <v>286</v>
      </c>
      <c r="E204" s="8">
        <v>4.3401445092206936</v>
      </c>
      <c r="F204" s="9">
        <v>4.5</v>
      </c>
      <c r="G204" s="11">
        <v>4.53</v>
      </c>
      <c r="H204" s="6">
        <v>4.3911011564544857</v>
      </c>
      <c r="I204" s="22" t="s">
        <v>432</v>
      </c>
      <c r="J204" s="1" t="s">
        <v>17</v>
      </c>
      <c r="K204" s="1" t="s">
        <v>14</v>
      </c>
    </row>
    <row r="205" spans="2:11" ht="15" x14ac:dyDescent="0.2">
      <c r="B205" s="3">
        <v>201</v>
      </c>
      <c r="C205" s="4">
        <v>19057431</v>
      </c>
      <c r="D205" s="7" t="s">
        <v>287</v>
      </c>
      <c r="E205" s="8">
        <v>4.3610634057971014</v>
      </c>
      <c r="F205" s="9">
        <v>4.75</v>
      </c>
      <c r="G205" s="11">
        <v>4.87</v>
      </c>
      <c r="H205" s="6">
        <v>4.4897443840579712</v>
      </c>
      <c r="I205" s="22" t="s">
        <v>28</v>
      </c>
      <c r="J205" s="1" t="s">
        <v>435</v>
      </c>
      <c r="K205" s="1" t="s">
        <v>14</v>
      </c>
    </row>
    <row r="206" spans="2:11" ht="15" x14ac:dyDescent="0.2">
      <c r="B206" s="3">
        <v>202</v>
      </c>
      <c r="C206" s="4">
        <v>86068843</v>
      </c>
      <c r="D206" s="7" t="s">
        <v>484</v>
      </c>
      <c r="E206" s="8">
        <v>4.3136944901315797</v>
      </c>
      <c r="F206" s="9">
        <v>3.58</v>
      </c>
      <c r="G206" s="11">
        <v>4.8</v>
      </c>
      <c r="H206" s="6">
        <v>4.2155861430921053</v>
      </c>
      <c r="I206" s="22" t="s">
        <v>436</v>
      </c>
      <c r="J206" s="1" t="s">
        <v>42</v>
      </c>
      <c r="K206" s="1" t="s">
        <v>26</v>
      </c>
    </row>
    <row r="207" spans="2:11" ht="15" x14ac:dyDescent="0.2">
      <c r="B207" s="3">
        <v>203</v>
      </c>
      <c r="C207" s="4">
        <v>80513505</v>
      </c>
      <c r="D207" s="7" t="s">
        <v>485</v>
      </c>
      <c r="E207" s="8">
        <v>4.3633225694444437</v>
      </c>
      <c r="F207" s="9">
        <v>4.25</v>
      </c>
      <c r="G207" s="11">
        <v>4.8</v>
      </c>
      <c r="H207" s="6">
        <v>4.3843257986111102</v>
      </c>
      <c r="I207" s="22" t="s">
        <v>436</v>
      </c>
      <c r="J207" s="1" t="s">
        <v>87</v>
      </c>
      <c r="K207" s="1" t="s">
        <v>14</v>
      </c>
    </row>
    <row r="208" spans="2:11" ht="15" x14ac:dyDescent="0.2">
      <c r="B208" s="3">
        <v>204</v>
      </c>
      <c r="C208" s="4">
        <v>79895288</v>
      </c>
      <c r="D208" s="7" t="s">
        <v>289</v>
      </c>
      <c r="E208" s="8">
        <v>4.6425355054302413</v>
      </c>
      <c r="F208" s="9">
        <v>4.58</v>
      </c>
      <c r="G208" s="11">
        <v>4.8</v>
      </c>
      <c r="H208" s="6">
        <v>4.6457748538011696</v>
      </c>
      <c r="I208" s="22" t="s">
        <v>436</v>
      </c>
      <c r="J208" s="1" t="s">
        <v>42</v>
      </c>
      <c r="K208" s="1" t="s">
        <v>14</v>
      </c>
    </row>
    <row r="209" spans="2:11" ht="15" x14ac:dyDescent="0.2">
      <c r="B209" s="3">
        <v>205</v>
      </c>
      <c r="C209" s="4">
        <v>52527059</v>
      </c>
      <c r="D209" s="7" t="s">
        <v>290</v>
      </c>
      <c r="E209" s="8">
        <v>4.2899272068511198</v>
      </c>
      <c r="F209" s="9">
        <v>4.42</v>
      </c>
      <c r="G209" s="11">
        <v>4.53</v>
      </c>
      <c r="H209" s="6">
        <v>4.3399490447957838</v>
      </c>
      <c r="I209" s="22" t="s">
        <v>431</v>
      </c>
      <c r="J209" s="1" t="s">
        <v>35</v>
      </c>
      <c r="K209" s="1" t="s">
        <v>14</v>
      </c>
    </row>
    <row r="210" spans="2:11" ht="15" x14ac:dyDescent="0.2">
      <c r="B210" s="3">
        <v>206</v>
      </c>
      <c r="C210" s="4">
        <v>14327094</v>
      </c>
      <c r="D210" s="7" t="s">
        <v>291</v>
      </c>
      <c r="E210" s="8">
        <v>4.3548061951754393</v>
      </c>
      <c r="F210" s="9">
        <v>4.67</v>
      </c>
      <c r="G210" s="11">
        <v>5</v>
      </c>
      <c r="H210" s="6">
        <v>4.4823643366228074</v>
      </c>
      <c r="I210" s="22" t="s">
        <v>433</v>
      </c>
      <c r="J210" s="1" t="s">
        <v>25</v>
      </c>
      <c r="K210" s="1" t="s">
        <v>14</v>
      </c>
    </row>
    <row r="211" spans="2:11" ht="15" x14ac:dyDescent="0.2">
      <c r="B211" s="3">
        <v>207</v>
      </c>
      <c r="C211" s="4">
        <v>94320517</v>
      </c>
      <c r="D211" s="7" t="s">
        <v>292</v>
      </c>
      <c r="E211" s="8">
        <v>4.4107955109126982</v>
      </c>
      <c r="F211" s="9">
        <v>4.25</v>
      </c>
      <c r="G211" s="11">
        <v>4.87</v>
      </c>
      <c r="H211" s="6">
        <v>4.4245568576388887</v>
      </c>
      <c r="I211" s="22" t="s">
        <v>436</v>
      </c>
      <c r="J211" s="1" t="s">
        <v>42</v>
      </c>
      <c r="K211" s="1" t="s">
        <v>14</v>
      </c>
    </row>
    <row r="212" spans="2:11" ht="15" x14ac:dyDescent="0.2">
      <c r="B212" s="3">
        <v>208</v>
      </c>
      <c r="C212" s="4">
        <v>1116241715</v>
      </c>
      <c r="D212" s="7" t="s">
        <v>293</v>
      </c>
      <c r="E212" s="8">
        <v>4.4360965269298607</v>
      </c>
      <c r="F212" s="9">
        <v>4.83</v>
      </c>
      <c r="G212" s="11">
        <v>4.93</v>
      </c>
      <c r="H212" s="6">
        <v>4.5642675688509025</v>
      </c>
      <c r="I212" s="22" t="s">
        <v>433</v>
      </c>
      <c r="J212" s="1" t="s">
        <v>25</v>
      </c>
      <c r="K212" s="1" t="s">
        <v>83</v>
      </c>
    </row>
    <row r="213" spans="2:11" ht="15" x14ac:dyDescent="0.2">
      <c r="B213" s="3">
        <v>209</v>
      </c>
      <c r="C213" s="4">
        <v>79684488</v>
      </c>
      <c r="D213" s="7" t="s">
        <v>486</v>
      </c>
      <c r="E213" s="8">
        <v>4.2219435690943046</v>
      </c>
      <c r="F213" s="9">
        <v>4.67</v>
      </c>
      <c r="G213" s="11">
        <v>4.93</v>
      </c>
      <c r="H213" s="6">
        <v>4.3823604983660136</v>
      </c>
      <c r="I213" s="22" t="s">
        <v>436</v>
      </c>
      <c r="J213" s="1" t="s">
        <v>42</v>
      </c>
      <c r="K213" s="1" t="s">
        <v>26</v>
      </c>
    </row>
    <row r="214" spans="2:11" ht="15" x14ac:dyDescent="0.2">
      <c r="B214" s="3">
        <v>210</v>
      </c>
      <c r="C214" s="4">
        <v>86086053</v>
      </c>
      <c r="D214" s="7" t="s">
        <v>487</v>
      </c>
      <c r="E214" s="8">
        <v>3.9951800701341145</v>
      </c>
      <c r="F214" s="9">
        <v>4.3633333333333333</v>
      </c>
      <c r="G214" s="11">
        <v>4.47</v>
      </c>
      <c r="H214" s="6">
        <v>4.1162927157605465</v>
      </c>
      <c r="I214" s="22" t="s">
        <v>433</v>
      </c>
      <c r="J214" s="1" t="s">
        <v>25</v>
      </c>
      <c r="K214" s="1" t="s">
        <v>26</v>
      </c>
    </row>
    <row r="215" spans="2:11" ht="15" x14ac:dyDescent="0.2">
      <c r="B215" s="3">
        <v>211</v>
      </c>
      <c r="C215" s="4">
        <v>80392090</v>
      </c>
      <c r="D215" s="7" t="s">
        <v>296</v>
      </c>
      <c r="E215" s="8">
        <v>4.7702666170634922</v>
      </c>
      <c r="F215" s="9">
        <v>4.92</v>
      </c>
      <c r="G215" s="11">
        <v>5</v>
      </c>
      <c r="H215" s="6">
        <v>4.823186631944445</v>
      </c>
      <c r="I215" s="22" t="s">
        <v>432</v>
      </c>
      <c r="J215" s="1" t="s">
        <v>48</v>
      </c>
      <c r="K215" s="1" t="s">
        <v>14</v>
      </c>
    </row>
    <row r="216" spans="2:11" ht="15" x14ac:dyDescent="0.2">
      <c r="B216" s="3">
        <v>212</v>
      </c>
      <c r="C216" s="4">
        <v>14982841</v>
      </c>
      <c r="D216" s="7" t="s">
        <v>298</v>
      </c>
      <c r="E216" s="8">
        <v>4.8855104389934114</v>
      </c>
      <c r="F216" s="9">
        <v>4.33</v>
      </c>
      <c r="G216" s="11">
        <v>4.93</v>
      </c>
      <c r="H216" s="6">
        <v>4.7788573072953877</v>
      </c>
      <c r="I216" s="22" t="s">
        <v>28</v>
      </c>
      <c r="J216" s="1" t="s">
        <v>435</v>
      </c>
      <c r="K216" s="1" t="s">
        <v>83</v>
      </c>
    </row>
    <row r="217" spans="2:11" ht="15" x14ac:dyDescent="0.2">
      <c r="B217" s="3">
        <v>213</v>
      </c>
      <c r="C217" s="4">
        <v>52783406</v>
      </c>
      <c r="D217" s="7" t="s">
        <v>488</v>
      </c>
      <c r="E217" s="8">
        <v>3.9388888888888887</v>
      </c>
      <c r="F217" s="9">
        <v>4.1100000000000003</v>
      </c>
      <c r="G217" s="11">
        <v>4.2699999999999996</v>
      </c>
      <c r="H217" s="6">
        <v>4.0062222222222221</v>
      </c>
      <c r="I217" s="22" t="s">
        <v>28</v>
      </c>
      <c r="J217" s="1" t="s">
        <v>104</v>
      </c>
      <c r="K217" s="1" t="s">
        <v>14</v>
      </c>
    </row>
    <row r="218" spans="2:11" ht="15" x14ac:dyDescent="0.2">
      <c r="B218" s="3">
        <v>214</v>
      </c>
      <c r="C218" s="4">
        <v>79749175</v>
      </c>
      <c r="D218" s="7" t="s">
        <v>299</v>
      </c>
      <c r="E218" s="8">
        <v>4.7352100550964185</v>
      </c>
      <c r="F218" s="9">
        <v>4.67</v>
      </c>
      <c r="G218" s="11">
        <v>5</v>
      </c>
      <c r="H218" s="6">
        <v>4.7486470385674924</v>
      </c>
      <c r="I218" s="22" t="s">
        <v>431</v>
      </c>
      <c r="J218" s="1" t="s">
        <v>13</v>
      </c>
      <c r="K218" s="1" t="s">
        <v>14</v>
      </c>
    </row>
    <row r="219" spans="2:11" ht="15" x14ac:dyDescent="0.2">
      <c r="B219" s="3">
        <v>215</v>
      </c>
      <c r="C219" s="4">
        <v>80222705</v>
      </c>
      <c r="D219" s="7" t="s">
        <v>300</v>
      </c>
      <c r="E219" s="8">
        <v>4.4940094627594638</v>
      </c>
      <c r="F219" s="9">
        <v>4.75</v>
      </c>
      <c r="G219" s="11">
        <v>4.2699999999999996</v>
      </c>
      <c r="H219" s="6">
        <v>4.5228066239316238</v>
      </c>
      <c r="I219" s="22" t="s">
        <v>433</v>
      </c>
      <c r="J219" s="1" t="s">
        <v>25</v>
      </c>
      <c r="K219" s="1" t="s">
        <v>14</v>
      </c>
    </row>
    <row r="220" spans="2:11" ht="15" x14ac:dyDescent="0.2">
      <c r="B220" s="3">
        <v>216</v>
      </c>
      <c r="C220" s="4">
        <v>79557500</v>
      </c>
      <c r="D220" s="7" t="s">
        <v>302</v>
      </c>
      <c r="E220" s="8">
        <v>4.7132196969696967</v>
      </c>
      <c r="F220" s="9">
        <v>4.42</v>
      </c>
      <c r="G220" s="11">
        <v>4.87</v>
      </c>
      <c r="H220" s="6">
        <v>4.6702537878787878</v>
      </c>
      <c r="I220" s="22" t="s">
        <v>433</v>
      </c>
      <c r="J220" s="1" t="s">
        <v>71</v>
      </c>
      <c r="K220" s="1" t="s">
        <v>14</v>
      </c>
    </row>
    <row r="221" spans="2:11" ht="15" x14ac:dyDescent="0.2">
      <c r="B221" s="3">
        <v>217</v>
      </c>
      <c r="C221" s="4">
        <v>91294534</v>
      </c>
      <c r="D221" s="7" t="s">
        <v>489</v>
      </c>
      <c r="E221" s="8">
        <v>4.1189623015873016</v>
      </c>
      <c r="F221" s="9">
        <v>4.67</v>
      </c>
      <c r="G221" s="11">
        <v>5</v>
      </c>
      <c r="H221" s="6">
        <v>4.3172736111111112</v>
      </c>
      <c r="I221" s="22" t="s">
        <v>433</v>
      </c>
      <c r="J221" s="1" t="s">
        <v>25</v>
      </c>
      <c r="K221" s="1" t="s">
        <v>26</v>
      </c>
    </row>
    <row r="222" spans="2:11" ht="15" x14ac:dyDescent="0.2">
      <c r="B222" s="3">
        <v>218</v>
      </c>
      <c r="C222" s="4">
        <v>1143839180</v>
      </c>
      <c r="D222" s="7" t="s">
        <v>304</v>
      </c>
      <c r="E222" s="8">
        <v>4.5691964285714288</v>
      </c>
      <c r="F222" s="9">
        <v>4.78</v>
      </c>
      <c r="G222" s="11">
        <v>4.5999999999999996</v>
      </c>
      <c r="H222" s="6">
        <v>4.6144375000000002</v>
      </c>
      <c r="I222" s="22" t="s">
        <v>28</v>
      </c>
      <c r="J222" s="1" t="s">
        <v>104</v>
      </c>
      <c r="K222" s="1" t="s">
        <v>14</v>
      </c>
    </row>
    <row r="223" spans="2:11" ht="15" x14ac:dyDescent="0.2">
      <c r="B223" s="3">
        <v>219</v>
      </c>
      <c r="C223" s="4">
        <v>16710386</v>
      </c>
      <c r="D223" s="7" t="s">
        <v>490</v>
      </c>
      <c r="E223" s="8">
        <v>3.6163287580475085</v>
      </c>
      <c r="F223" s="9">
        <v>4</v>
      </c>
      <c r="G223" s="11">
        <v>4.33</v>
      </c>
      <c r="H223" s="6">
        <v>3.7644301306332553</v>
      </c>
      <c r="I223" s="22" t="s">
        <v>433</v>
      </c>
      <c r="J223" s="1" t="s">
        <v>31</v>
      </c>
      <c r="K223" s="1" t="s">
        <v>83</v>
      </c>
    </row>
    <row r="224" spans="2:11" ht="15" x14ac:dyDescent="0.2">
      <c r="B224" s="3">
        <v>220</v>
      </c>
      <c r="C224" s="4">
        <v>1098603066</v>
      </c>
      <c r="D224" s="7" t="s">
        <v>305</v>
      </c>
      <c r="E224" s="8">
        <v>4.331441885964912</v>
      </c>
      <c r="F224" s="9">
        <v>4.78</v>
      </c>
      <c r="G224" s="11">
        <v>4.13</v>
      </c>
      <c r="H224" s="6">
        <v>4.4010093201754383</v>
      </c>
      <c r="I224" s="22" t="s">
        <v>433</v>
      </c>
      <c r="J224" s="1" t="s">
        <v>444</v>
      </c>
      <c r="K224" s="1" t="s">
        <v>14</v>
      </c>
    </row>
    <row r="225" spans="2:11" ht="15" x14ac:dyDescent="0.2">
      <c r="B225" s="3">
        <v>221</v>
      </c>
      <c r="C225" s="4">
        <v>79519352</v>
      </c>
      <c r="D225" s="7" t="s">
        <v>306</v>
      </c>
      <c r="E225" s="8">
        <v>4.3761537267080746</v>
      </c>
      <c r="F225" s="9">
        <v>4</v>
      </c>
      <c r="G225" s="11">
        <v>4</v>
      </c>
      <c r="H225" s="6">
        <v>4.2633076086956523</v>
      </c>
      <c r="I225" s="22" t="s">
        <v>436</v>
      </c>
      <c r="J225" s="1" t="s">
        <v>53</v>
      </c>
      <c r="K225" s="1" t="s">
        <v>14</v>
      </c>
    </row>
    <row r="226" spans="2:11" ht="15" x14ac:dyDescent="0.2">
      <c r="B226" s="3">
        <v>222</v>
      </c>
      <c r="C226" s="4">
        <v>1032405442</v>
      </c>
      <c r="D226" s="7" t="s">
        <v>307</v>
      </c>
      <c r="E226" s="8">
        <v>4.6038410364145657</v>
      </c>
      <c r="F226" s="9">
        <v>4.75</v>
      </c>
      <c r="G226" s="11">
        <v>4.7300000000000004</v>
      </c>
      <c r="H226" s="6">
        <v>4.6456887254901957</v>
      </c>
      <c r="I226" s="22" t="s">
        <v>28</v>
      </c>
      <c r="J226" s="1" t="s">
        <v>104</v>
      </c>
      <c r="K226" s="1" t="s">
        <v>14</v>
      </c>
    </row>
    <row r="227" spans="2:11" ht="15" x14ac:dyDescent="0.2">
      <c r="B227" s="3">
        <v>223</v>
      </c>
      <c r="C227" s="4">
        <v>79949908</v>
      </c>
      <c r="D227" s="7" t="s">
        <v>308</v>
      </c>
      <c r="E227" s="8">
        <v>4.2769907407407404</v>
      </c>
      <c r="F227" s="9">
        <v>4.58</v>
      </c>
      <c r="G227" s="11">
        <v>5</v>
      </c>
      <c r="H227" s="6">
        <v>4.4098935185185182</v>
      </c>
      <c r="I227" s="22" t="s">
        <v>436</v>
      </c>
      <c r="J227" s="1" t="s">
        <v>42</v>
      </c>
      <c r="K227" s="1" t="s">
        <v>14</v>
      </c>
    </row>
    <row r="228" spans="2:11" ht="15" x14ac:dyDescent="0.2">
      <c r="B228" s="3">
        <v>224</v>
      </c>
      <c r="C228" s="4">
        <v>80092538</v>
      </c>
      <c r="D228" s="7" t="s">
        <v>309</v>
      </c>
      <c r="E228" s="8">
        <v>4.3675314153439144</v>
      </c>
      <c r="F228" s="9">
        <v>4.67</v>
      </c>
      <c r="G228" s="11">
        <v>5</v>
      </c>
      <c r="H228" s="6">
        <v>4.4912719907407403</v>
      </c>
      <c r="I228" s="22" t="s">
        <v>28</v>
      </c>
      <c r="J228" s="1" t="s">
        <v>29</v>
      </c>
      <c r="K228" s="1" t="s">
        <v>14</v>
      </c>
    </row>
    <row r="229" spans="2:11" ht="15" x14ac:dyDescent="0.2">
      <c r="B229" s="3">
        <v>225</v>
      </c>
      <c r="C229" s="4">
        <v>1015393198</v>
      </c>
      <c r="D229" s="7" t="s">
        <v>310</v>
      </c>
      <c r="E229" s="8">
        <v>4.4059510676944882</v>
      </c>
      <c r="F229" s="9">
        <v>4.42</v>
      </c>
      <c r="G229" s="11">
        <v>4.93</v>
      </c>
      <c r="H229" s="6">
        <v>4.4611657473861417</v>
      </c>
      <c r="I229" s="22" t="s">
        <v>431</v>
      </c>
      <c r="J229" s="1" t="s">
        <v>35</v>
      </c>
      <c r="K229" s="1" t="s">
        <v>14</v>
      </c>
    </row>
    <row r="230" spans="2:11" ht="15" x14ac:dyDescent="0.2">
      <c r="B230" s="3">
        <v>226</v>
      </c>
      <c r="C230" s="4">
        <v>1014196467</v>
      </c>
      <c r="D230" s="7" t="s">
        <v>311</v>
      </c>
      <c r="E230" s="8">
        <v>4.5421962376644736</v>
      </c>
      <c r="F230" s="9">
        <v>4.25</v>
      </c>
      <c r="G230" s="11">
        <v>0</v>
      </c>
      <c r="H230" s="6">
        <v>4.0295373663651315</v>
      </c>
      <c r="I230" s="22" t="s">
        <v>28</v>
      </c>
      <c r="J230" s="1" t="s">
        <v>29</v>
      </c>
      <c r="K230" s="1" t="s">
        <v>14</v>
      </c>
    </row>
    <row r="231" spans="2:11" ht="15" x14ac:dyDescent="0.2">
      <c r="B231" s="3">
        <v>227</v>
      </c>
      <c r="C231" s="4">
        <v>40343321</v>
      </c>
      <c r="D231" s="7" t="s">
        <v>313</v>
      </c>
      <c r="E231" s="8">
        <v>4.5793369391025642</v>
      </c>
      <c r="F231" s="9">
        <v>4.33</v>
      </c>
      <c r="G231" s="11">
        <v>4.2</v>
      </c>
      <c r="H231" s="6">
        <v>4.4915358573717947</v>
      </c>
      <c r="I231" s="22" t="s">
        <v>433</v>
      </c>
      <c r="J231" s="1" t="s">
        <v>22</v>
      </c>
      <c r="K231" s="1" t="s">
        <v>26</v>
      </c>
    </row>
    <row r="232" spans="2:11" ht="15" x14ac:dyDescent="0.2">
      <c r="B232" s="3">
        <v>228</v>
      </c>
      <c r="C232" s="4">
        <v>10296734</v>
      </c>
      <c r="D232" s="7" t="s">
        <v>314</v>
      </c>
      <c r="E232" s="8">
        <v>4.0940671992481201</v>
      </c>
      <c r="F232" s="9">
        <v>4.4400000000000004</v>
      </c>
      <c r="G232" s="11">
        <v>4.8</v>
      </c>
      <c r="H232" s="6">
        <v>4.2338470394736838</v>
      </c>
      <c r="I232" s="22" t="s">
        <v>431</v>
      </c>
      <c r="J232" s="1" t="s">
        <v>13</v>
      </c>
      <c r="K232" s="1" t="s">
        <v>14</v>
      </c>
    </row>
    <row r="233" spans="2:11" ht="15" x14ac:dyDescent="0.2">
      <c r="B233" s="3">
        <v>229</v>
      </c>
      <c r="C233" s="4">
        <v>80229700</v>
      </c>
      <c r="D233" s="7" t="s">
        <v>317</v>
      </c>
      <c r="E233" s="8">
        <v>4.2608255170755172</v>
      </c>
      <c r="F233" s="9">
        <v>4.5</v>
      </c>
      <c r="G233" s="11">
        <v>3.93</v>
      </c>
      <c r="H233" s="6">
        <v>4.2755778619528622</v>
      </c>
      <c r="I233" s="22" t="s">
        <v>433</v>
      </c>
      <c r="J233" s="1" t="s">
        <v>71</v>
      </c>
      <c r="K233" s="1" t="s">
        <v>14</v>
      </c>
    </row>
    <row r="234" spans="2:11" ht="15" x14ac:dyDescent="0.2">
      <c r="B234" s="3">
        <v>230</v>
      </c>
      <c r="C234" s="4">
        <v>1052380676</v>
      </c>
      <c r="D234" s="7" t="s">
        <v>320</v>
      </c>
      <c r="E234" s="8">
        <v>4.5327778193115371</v>
      </c>
      <c r="F234" s="9">
        <v>4.92</v>
      </c>
      <c r="G234" s="11">
        <v>5</v>
      </c>
      <c r="H234" s="6">
        <v>4.6569444735180756</v>
      </c>
      <c r="I234" s="22" t="s">
        <v>436</v>
      </c>
      <c r="J234" s="1" t="s">
        <v>42</v>
      </c>
      <c r="K234" s="1" t="s">
        <v>14</v>
      </c>
    </row>
    <row r="235" spans="2:11" ht="15" x14ac:dyDescent="0.2">
      <c r="B235" s="3">
        <v>231</v>
      </c>
      <c r="C235" s="4">
        <v>30346920</v>
      </c>
      <c r="D235" s="7" t="s">
        <v>324</v>
      </c>
      <c r="E235" s="8">
        <v>4.5988095238095239</v>
      </c>
      <c r="F235" s="9">
        <v>4.67</v>
      </c>
      <c r="G235" s="11">
        <v>4.87</v>
      </c>
      <c r="H235" s="6">
        <v>4.6401666666666666</v>
      </c>
      <c r="I235" s="22" t="s">
        <v>28</v>
      </c>
      <c r="J235" s="1" t="s">
        <v>435</v>
      </c>
      <c r="K235" s="1" t="s">
        <v>14</v>
      </c>
    </row>
    <row r="236" spans="2:11" ht="15" x14ac:dyDescent="0.2">
      <c r="B236" s="3">
        <v>232</v>
      </c>
      <c r="C236" s="4">
        <v>1033687330</v>
      </c>
      <c r="D236" s="7" t="s">
        <v>325</v>
      </c>
      <c r="E236" s="8">
        <v>4.7067857142857141</v>
      </c>
      <c r="F236" s="9">
        <v>4.33</v>
      </c>
      <c r="G236" s="11">
        <v>4.5999999999999996</v>
      </c>
      <c r="H236" s="6">
        <v>4.6207500000000001</v>
      </c>
      <c r="I236" s="22" t="s">
        <v>28</v>
      </c>
      <c r="J236" s="1" t="s">
        <v>104</v>
      </c>
      <c r="K236" s="1" t="s">
        <v>14</v>
      </c>
    </row>
    <row r="237" spans="2:11" ht="15" x14ac:dyDescent="0.2">
      <c r="B237" s="3">
        <v>233</v>
      </c>
      <c r="C237" s="4">
        <v>79706077</v>
      </c>
      <c r="D237" s="7" t="s">
        <v>326</v>
      </c>
      <c r="E237" s="8">
        <v>4.4359761904761905</v>
      </c>
      <c r="F237" s="9">
        <v>4.2766666666666664</v>
      </c>
      <c r="G237" s="11">
        <v>5</v>
      </c>
      <c r="H237" s="6">
        <v>4.4605166666666669</v>
      </c>
      <c r="I237" s="22" t="s">
        <v>28</v>
      </c>
      <c r="J237" s="1" t="s">
        <v>104</v>
      </c>
      <c r="K237" s="1" t="s">
        <v>26</v>
      </c>
    </row>
    <row r="238" spans="2:11" ht="15" x14ac:dyDescent="0.2">
      <c r="B238" s="3">
        <v>234</v>
      </c>
      <c r="C238" s="4">
        <v>80739472</v>
      </c>
      <c r="D238" s="7" t="s">
        <v>491</v>
      </c>
      <c r="E238" s="8">
        <v>3.5995270721925139</v>
      </c>
      <c r="F238" s="9">
        <v>4.5</v>
      </c>
      <c r="G238" s="11">
        <v>4.4000000000000004</v>
      </c>
      <c r="H238" s="6">
        <v>3.8596689505347594</v>
      </c>
      <c r="I238" s="22" t="s">
        <v>431</v>
      </c>
      <c r="J238" s="1" t="s">
        <v>35</v>
      </c>
      <c r="K238" s="1" t="s">
        <v>14</v>
      </c>
    </row>
    <row r="239" spans="2:11" ht="15" x14ac:dyDescent="0.2">
      <c r="B239" s="3">
        <v>235</v>
      </c>
      <c r="C239" s="4">
        <v>52199199</v>
      </c>
      <c r="D239" s="7" t="s">
        <v>492</v>
      </c>
      <c r="E239" s="8">
        <v>4.1614123550061057</v>
      </c>
      <c r="F239" s="9">
        <v>3.92</v>
      </c>
      <c r="G239" s="11">
        <v>4.2699999999999996</v>
      </c>
      <c r="H239" s="6">
        <v>4.1239886485042732</v>
      </c>
      <c r="I239" s="22" t="s">
        <v>431</v>
      </c>
      <c r="J239" s="1" t="s">
        <v>13</v>
      </c>
      <c r="K239" s="1" t="s">
        <v>14</v>
      </c>
    </row>
    <row r="240" spans="2:11" ht="15" x14ac:dyDescent="0.2">
      <c r="B240" s="3">
        <v>236</v>
      </c>
      <c r="C240" s="4">
        <v>79885361</v>
      </c>
      <c r="D240" s="7" t="s">
        <v>327</v>
      </c>
      <c r="E240" s="8">
        <v>4.2680689102564111</v>
      </c>
      <c r="F240" s="9">
        <v>4.42</v>
      </c>
      <c r="G240" s="11">
        <v>4.93</v>
      </c>
      <c r="H240" s="6">
        <v>4.3646482371794875</v>
      </c>
      <c r="I240" s="22" t="s">
        <v>431</v>
      </c>
      <c r="J240" s="1" t="s">
        <v>13</v>
      </c>
      <c r="K240" s="1" t="s">
        <v>14</v>
      </c>
    </row>
    <row r="241" spans="2:11" ht="15" x14ac:dyDescent="0.2">
      <c r="B241" s="3">
        <v>237</v>
      </c>
      <c r="C241" s="4">
        <v>79953309</v>
      </c>
      <c r="D241" s="7" t="s">
        <v>328</v>
      </c>
      <c r="E241" s="8">
        <v>4.5637056327160499</v>
      </c>
      <c r="F241" s="9">
        <v>4.22</v>
      </c>
      <c r="G241" s="11">
        <v>4.67</v>
      </c>
      <c r="H241" s="6">
        <v>4.5055939429012346</v>
      </c>
      <c r="I241" s="22" t="s">
        <v>433</v>
      </c>
      <c r="J241" s="1" t="s">
        <v>25</v>
      </c>
      <c r="K241" s="1" t="s">
        <v>14</v>
      </c>
    </row>
    <row r="242" spans="2:11" ht="15" x14ac:dyDescent="0.2">
      <c r="B242" s="3">
        <v>238</v>
      </c>
      <c r="C242" s="4">
        <v>79505898</v>
      </c>
      <c r="D242" s="7" t="s">
        <v>329</v>
      </c>
      <c r="E242" s="8">
        <v>4.5944329975579974</v>
      </c>
      <c r="F242" s="9">
        <v>4.33</v>
      </c>
      <c r="G242" s="11">
        <v>4.7300000000000004</v>
      </c>
      <c r="H242" s="6">
        <v>4.5551030982905978</v>
      </c>
      <c r="I242" s="22" t="s">
        <v>28</v>
      </c>
      <c r="J242" s="1" t="s">
        <v>435</v>
      </c>
      <c r="K242" s="1" t="s">
        <v>14</v>
      </c>
    </row>
    <row r="243" spans="2:11" ht="15" x14ac:dyDescent="0.2">
      <c r="B243" s="3">
        <v>239</v>
      </c>
      <c r="C243" s="4">
        <v>80814491</v>
      </c>
      <c r="D243" s="7" t="s">
        <v>493</v>
      </c>
      <c r="E243" s="8">
        <v>4.5792968749999998</v>
      </c>
      <c r="F243" s="9">
        <v>4.67</v>
      </c>
      <c r="G243" s="11">
        <v>4.5999999999999996</v>
      </c>
      <c r="H243" s="6">
        <v>4.5995078124999997</v>
      </c>
      <c r="I243" s="22" t="s">
        <v>436</v>
      </c>
      <c r="J243" s="1" t="s">
        <v>42</v>
      </c>
      <c r="K243" s="1" t="s">
        <v>14</v>
      </c>
    </row>
    <row r="244" spans="2:11" ht="15" x14ac:dyDescent="0.2">
      <c r="B244" s="3">
        <v>240</v>
      </c>
      <c r="C244" s="4">
        <v>79757280</v>
      </c>
      <c r="D244" s="7" t="s">
        <v>494</v>
      </c>
      <c r="E244" s="8">
        <v>4.3842564805430966</v>
      </c>
      <c r="F244" s="9">
        <v>4.25</v>
      </c>
      <c r="G244" s="11">
        <v>4.33</v>
      </c>
      <c r="H244" s="6">
        <v>4.3519795363801679</v>
      </c>
      <c r="I244" s="22" t="s">
        <v>433</v>
      </c>
      <c r="J244" s="1" t="s">
        <v>444</v>
      </c>
      <c r="K244" s="1" t="s">
        <v>14</v>
      </c>
    </row>
    <row r="245" spans="2:11" ht="15" x14ac:dyDescent="0.2">
      <c r="B245" s="3">
        <v>241</v>
      </c>
      <c r="C245" s="4">
        <v>33702491</v>
      </c>
      <c r="D245" s="7" t="s">
        <v>333</v>
      </c>
      <c r="E245" s="8">
        <v>4.1697075044381791</v>
      </c>
      <c r="F245" s="9">
        <v>4</v>
      </c>
      <c r="G245" s="11">
        <v>4.8</v>
      </c>
      <c r="H245" s="6">
        <v>4.1987952531067254</v>
      </c>
      <c r="I245" s="22" t="s">
        <v>431</v>
      </c>
      <c r="J245" s="1" t="s">
        <v>19</v>
      </c>
      <c r="K245" s="1" t="s">
        <v>14</v>
      </c>
    </row>
    <row r="246" spans="2:11" ht="15" x14ac:dyDescent="0.2">
      <c r="B246" s="3">
        <v>242</v>
      </c>
      <c r="C246" s="4">
        <v>1130668624</v>
      </c>
      <c r="D246" s="7" t="s">
        <v>495</v>
      </c>
      <c r="E246" s="8">
        <v>3.5736315247252746</v>
      </c>
      <c r="F246" s="9">
        <v>5</v>
      </c>
      <c r="G246" s="11">
        <v>4.47</v>
      </c>
      <c r="H246" s="6">
        <v>3.9485420673076921</v>
      </c>
      <c r="I246" s="22" t="s">
        <v>433</v>
      </c>
      <c r="J246" s="1" t="s">
        <v>71</v>
      </c>
      <c r="K246" s="1" t="s">
        <v>14</v>
      </c>
    </row>
    <row r="247" spans="2:11" ht="15" x14ac:dyDescent="0.2">
      <c r="B247" s="3">
        <v>243</v>
      </c>
      <c r="C247" s="4">
        <v>52905940</v>
      </c>
      <c r="D247" s="7" t="s">
        <v>334</v>
      </c>
      <c r="E247" s="8">
        <v>4.2134384498480246</v>
      </c>
      <c r="F247" s="9">
        <v>4.92</v>
      </c>
      <c r="G247" s="11">
        <v>4.8</v>
      </c>
      <c r="H247" s="6">
        <v>4.413406914893617</v>
      </c>
      <c r="I247" s="22" t="s">
        <v>431</v>
      </c>
      <c r="J247" s="1" t="s">
        <v>35</v>
      </c>
      <c r="K247" s="1" t="s">
        <v>14</v>
      </c>
    </row>
    <row r="248" spans="2:11" ht="15" x14ac:dyDescent="0.2">
      <c r="B248" s="3">
        <v>244</v>
      </c>
      <c r="C248" s="4">
        <v>1018415155</v>
      </c>
      <c r="D248" s="7" t="s">
        <v>337</v>
      </c>
      <c r="E248" s="8">
        <v>3.7190027123438028</v>
      </c>
      <c r="F248" s="9">
        <v>4.67</v>
      </c>
      <c r="G248" s="11">
        <v>4.93</v>
      </c>
      <c r="H248" s="6">
        <v>4.030301898640662</v>
      </c>
      <c r="I248" s="22" t="s">
        <v>431</v>
      </c>
      <c r="J248" s="1" t="s">
        <v>35</v>
      </c>
      <c r="K248" s="1" t="s">
        <v>14</v>
      </c>
    </row>
    <row r="249" spans="2:11" ht="15" x14ac:dyDescent="0.2">
      <c r="B249" s="3">
        <v>245</v>
      </c>
      <c r="C249" s="4">
        <v>86039521</v>
      </c>
      <c r="D249" s="7" t="s">
        <v>338</v>
      </c>
      <c r="E249" s="8">
        <v>4.2099188311688307</v>
      </c>
      <c r="F249" s="9">
        <v>4.71</v>
      </c>
      <c r="G249" s="11">
        <v>4.5999999999999996</v>
      </c>
      <c r="H249" s="6">
        <v>4.3489431818181821</v>
      </c>
      <c r="I249" s="22" t="s">
        <v>433</v>
      </c>
      <c r="J249" s="1" t="s">
        <v>25</v>
      </c>
      <c r="K249" s="1" t="s">
        <v>26</v>
      </c>
    </row>
    <row r="250" spans="2:11" ht="15" x14ac:dyDescent="0.2">
      <c r="B250" s="3">
        <v>246</v>
      </c>
      <c r="C250" s="4">
        <v>65815244</v>
      </c>
      <c r="D250" s="7" t="s">
        <v>339</v>
      </c>
      <c r="E250" s="8">
        <v>4.8314178876678868</v>
      </c>
      <c r="F250" s="9">
        <v>4.92</v>
      </c>
      <c r="G250" s="11">
        <v>5</v>
      </c>
      <c r="H250" s="6">
        <v>4.8659925213675201</v>
      </c>
      <c r="I250" s="22" t="s">
        <v>431</v>
      </c>
      <c r="J250" s="1" t="s">
        <v>13</v>
      </c>
      <c r="K250" s="1" t="s">
        <v>14</v>
      </c>
    </row>
    <row r="251" spans="2:11" ht="15" x14ac:dyDescent="0.2">
      <c r="B251" s="3">
        <v>247</v>
      </c>
      <c r="C251" s="4">
        <v>1032388323</v>
      </c>
      <c r="D251" s="7" t="s">
        <v>496</v>
      </c>
      <c r="E251" s="8">
        <v>4.4886658249158247</v>
      </c>
      <c r="F251" s="9">
        <v>4.83</v>
      </c>
      <c r="G251" s="11">
        <v>4.4000000000000004</v>
      </c>
      <c r="H251" s="6">
        <v>4.548066077441077</v>
      </c>
      <c r="I251" s="22" t="s">
        <v>433</v>
      </c>
      <c r="J251" s="1" t="s">
        <v>444</v>
      </c>
      <c r="K251" s="1" t="s">
        <v>14</v>
      </c>
    </row>
    <row r="252" spans="2:11" ht="15" x14ac:dyDescent="0.2">
      <c r="B252" s="3">
        <v>248</v>
      </c>
      <c r="C252" s="4">
        <v>79138420</v>
      </c>
      <c r="D252" s="7" t="s">
        <v>340</v>
      </c>
      <c r="E252" s="8">
        <v>4.4527371244972347</v>
      </c>
      <c r="F252" s="9">
        <v>4.75</v>
      </c>
      <c r="G252" s="11">
        <v>5</v>
      </c>
      <c r="H252" s="6">
        <v>4.5669159871480645</v>
      </c>
      <c r="I252" s="22" t="s">
        <v>433</v>
      </c>
      <c r="J252" s="1" t="s">
        <v>25</v>
      </c>
      <c r="K252" s="1" t="s">
        <v>14</v>
      </c>
    </row>
    <row r="253" spans="2:11" ht="15" x14ac:dyDescent="0.2">
      <c r="B253" s="3">
        <v>249</v>
      </c>
      <c r="C253" s="4">
        <v>17308525</v>
      </c>
      <c r="D253" s="7" t="s">
        <v>341</v>
      </c>
      <c r="E253" s="8">
        <v>4.3774359158986185</v>
      </c>
      <c r="F253" s="9">
        <v>4.333333333333333</v>
      </c>
      <c r="G253" s="11">
        <v>4.5999999999999996</v>
      </c>
      <c r="H253" s="6">
        <v>4.3908718077956994</v>
      </c>
      <c r="I253" s="22" t="s">
        <v>28</v>
      </c>
      <c r="J253" s="1" t="s">
        <v>104</v>
      </c>
      <c r="K253" s="1" t="s">
        <v>26</v>
      </c>
    </row>
    <row r="254" spans="2:11" ht="15" x14ac:dyDescent="0.2">
      <c r="B254" s="3">
        <v>250</v>
      </c>
      <c r="C254" s="4">
        <v>9635716</v>
      </c>
      <c r="D254" s="7" t="s">
        <v>342</v>
      </c>
      <c r="E254" s="8">
        <v>4.234279497310288</v>
      </c>
      <c r="F254" s="9">
        <v>5</v>
      </c>
      <c r="G254" s="11">
        <v>4.93</v>
      </c>
      <c r="H254" s="6">
        <v>4.4569956481172017</v>
      </c>
      <c r="I254" s="22" t="s">
        <v>433</v>
      </c>
      <c r="J254" s="1" t="s">
        <v>71</v>
      </c>
      <c r="K254" s="1" t="s">
        <v>14</v>
      </c>
    </row>
    <row r="255" spans="2:11" ht="15" x14ac:dyDescent="0.2">
      <c r="B255" s="3">
        <v>251</v>
      </c>
      <c r="C255" s="4">
        <v>42106161</v>
      </c>
      <c r="D255" s="7" t="s">
        <v>343</v>
      </c>
      <c r="E255" s="8">
        <v>4.2784570223438214</v>
      </c>
      <c r="F255" s="9">
        <v>4.58</v>
      </c>
      <c r="G255" s="11">
        <v>5</v>
      </c>
      <c r="H255" s="6">
        <v>4.4109199156406742</v>
      </c>
      <c r="I255" s="22" t="s">
        <v>28</v>
      </c>
      <c r="J255" s="1" t="s">
        <v>435</v>
      </c>
      <c r="K255" s="1" t="s">
        <v>14</v>
      </c>
    </row>
    <row r="256" spans="2:11" ht="15" x14ac:dyDescent="0.2">
      <c r="B256" s="3">
        <v>252</v>
      </c>
      <c r="C256" s="4">
        <v>79381050</v>
      </c>
      <c r="D256" s="7" t="s">
        <v>497</v>
      </c>
      <c r="E256" s="8">
        <v>3.5324368686868688</v>
      </c>
      <c r="F256" s="9">
        <v>4.17</v>
      </c>
      <c r="G256" s="11">
        <v>4</v>
      </c>
      <c r="H256" s="6">
        <v>3.706705808080808</v>
      </c>
      <c r="I256" s="22" t="s">
        <v>431</v>
      </c>
      <c r="J256" s="1" t="s">
        <v>19</v>
      </c>
      <c r="K256" s="1" t="s">
        <v>14</v>
      </c>
    </row>
    <row r="257" spans="2:11" ht="15" x14ac:dyDescent="0.2">
      <c r="B257" s="3">
        <v>253</v>
      </c>
      <c r="C257" s="4">
        <v>1070324091</v>
      </c>
      <c r="D257" s="7" t="s">
        <v>347</v>
      </c>
      <c r="E257" s="8">
        <v>4.6756363378684807</v>
      </c>
      <c r="F257" s="9">
        <v>5</v>
      </c>
      <c r="G257" s="11">
        <v>5</v>
      </c>
      <c r="H257" s="6">
        <v>4.7729454365079365</v>
      </c>
      <c r="I257" s="22" t="s">
        <v>433</v>
      </c>
      <c r="J257" s="1" t="s">
        <v>31</v>
      </c>
      <c r="K257" s="1" t="s">
        <v>14</v>
      </c>
    </row>
    <row r="258" spans="2:11" ht="15" x14ac:dyDescent="0.2">
      <c r="B258" s="3">
        <v>254</v>
      </c>
      <c r="C258" s="4">
        <v>80927575</v>
      </c>
      <c r="D258" s="7" t="s">
        <v>349</v>
      </c>
      <c r="E258" s="8">
        <v>4.3536254274437045</v>
      </c>
      <c r="F258" s="9">
        <v>4.67</v>
      </c>
      <c r="G258" s="11">
        <v>4.67</v>
      </c>
      <c r="H258" s="6">
        <v>4.4485377992105928</v>
      </c>
      <c r="I258" s="22" t="s">
        <v>436</v>
      </c>
      <c r="J258" s="1" t="s">
        <v>42</v>
      </c>
      <c r="K258" s="1" t="s">
        <v>14</v>
      </c>
    </row>
    <row r="259" spans="2:11" ht="15" x14ac:dyDescent="0.2">
      <c r="B259" s="3">
        <v>255</v>
      </c>
      <c r="C259" s="4">
        <v>1013608583</v>
      </c>
      <c r="D259" s="7" t="s">
        <v>498</v>
      </c>
      <c r="E259" s="8">
        <v>4.6494328703703705</v>
      </c>
      <c r="F259" s="9">
        <v>3.92</v>
      </c>
      <c r="G259" s="11">
        <v>0</v>
      </c>
      <c r="H259" s="6">
        <v>4.0386030092592593</v>
      </c>
      <c r="I259" s="22" t="s">
        <v>28</v>
      </c>
      <c r="J259" s="1" t="s">
        <v>29</v>
      </c>
      <c r="K259" s="1" t="s">
        <v>14</v>
      </c>
    </row>
    <row r="260" spans="2:11" ht="15" x14ac:dyDescent="0.2">
      <c r="B260" s="3">
        <v>256</v>
      </c>
      <c r="C260" s="4">
        <v>80135771</v>
      </c>
      <c r="D260" s="7" t="s">
        <v>350</v>
      </c>
      <c r="E260" s="8">
        <v>4.4992718724916863</v>
      </c>
      <c r="F260" s="9">
        <v>4.75</v>
      </c>
      <c r="G260" s="11">
        <v>4.87</v>
      </c>
      <c r="H260" s="6">
        <v>4.5864903107441801</v>
      </c>
      <c r="I260" s="22" t="s">
        <v>433</v>
      </c>
      <c r="J260" s="1" t="s">
        <v>25</v>
      </c>
      <c r="K260" s="1" t="s">
        <v>14</v>
      </c>
    </row>
    <row r="261" spans="2:11" ht="15" x14ac:dyDescent="0.2">
      <c r="B261" s="3">
        <v>257</v>
      </c>
      <c r="C261" s="4">
        <v>1033715827</v>
      </c>
      <c r="D261" s="7" t="s">
        <v>499</v>
      </c>
      <c r="E261" s="8">
        <v>4.5925563668787355</v>
      </c>
      <c r="F261" s="9">
        <v>3.7980000000000005</v>
      </c>
      <c r="G261" s="11">
        <v>4.93</v>
      </c>
      <c r="H261" s="6">
        <v>4.4673894568151153</v>
      </c>
      <c r="I261" s="22" t="s">
        <v>28</v>
      </c>
      <c r="J261" s="1" t="s">
        <v>29</v>
      </c>
      <c r="K261" s="1" t="s">
        <v>26</v>
      </c>
    </row>
    <row r="262" spans="2:11" ht="15" x14ac:dyDescent="0.2">
      <c r="B262" s="3">
        <v>258</v>
      </c>
      <c r="C262" s="4">
        <v>79415091</v>
      </c>
      <c r="D262" s="7" t="s">
        <v>351</v>
      </c>
      <c r="E262" s="8">
        <v>4.430380881519274</v>
      </c>
      <c r="F262" s="9">
        <v>4.92</v>
      </c>
      <c r="G262" s="11">
        <v>4.93</v>
      </c>
      <c r="H262" s="6">
        <v>4.578266617063492</v>
      </c>
      <c r="I262" s="22" t="s">
        <v>28</v>
      </c>
      <c r="J262" s="1" t="s">
        <v>435</v>
      </c>
      <c r="K262" s="1" t="s">
        <v>14</v>
      </c>
    </row>
    <row r="263" spans="2:11" ht="15" x14ac:dyDescent="0.2">
      <c r="B263" s="3">
        <v>259</v>
      </c>
      <c r="C263" s="4">
        <v>52956899</v>
      </c>
      <c r="D263" s="7" t="s">
        <v>352</v>
      </c>
      <c r="E263" s="8">
        <v>4.2358193277310923</v>
      </c>
      <c r="F263" s="9">
        <v>4.75</v>
      </c>
      <c r="G263" s="11">
        <v>4.67</v>
      </c>
      <c r="H263" s="6">
        <v>4.3820735294117643</v>
      </c>
      <c r="I263" s="22" t="s">
        <v>432</v>
      </c>
      <c r="J263" s="1" t="s">
        <v>17</v>
      </c>
      <c r="K263" s="1" t="s">
        <v>14</v>
      </c>
    </row>
    <row r="264" spans="2:11" ht="15" x14ac:dyDescent="0.2">
      <c r="B264" s="3">
        <v>260</v>
      </c>
      <c r="C264" s="4">
        <v>80497150</v>
      </c>
      <c r="D264" s="7" t="s">
        <v>353</v>
      </c>
      <c r="E264" s="8">
        <v>4.37869391025641</v>
      </c>
      <c r="F264" s="9">
        <v>4.42</v>
      </c>
      <c r="G264" s="11">
        <v>4.67</v>
      </c>
      <c r="H264" s="6">
        <v>4.4160857371794862</v>
      </c>
      <c r="I264" s="22" t="s">
        <v>28</v>
      </c>
      <c r="J264" s="1" t="s">
        <v>435</v>
      </c>
      <c r="K264" s="1" t="s">
        <v>14</v>
      </c>
    </row>
    <row r="265" spans="2:11" ht="15" x14ac:dyDescent="0.2">
      <c r="B265" s="3">
        <v>261</v>
      </c>
      <c r="C265" s="4">
        <v>1018457543</v>
      </c>
      <c r="D265" s="7" t="s">
        <v>500</v>
      </c>
      <c r="E265" s="8">
        <v>4.0042299107142858</v>
      </c>
      <c r="F265" s="9">
        <v>5</v>
      </c>
      <c r="G265" s="11">
        <v>4.8</v>
      </c>
      <c r="H265" s="6">
        <v>4.2829609375000004</v>
      </c>
      <c r="I265" s="22" t="s">
        <v>433</v>
      </c>
      <c r="J265" s="1" t="s">
        <v>71</v>
      </c>
      <c r="K265" s="1" t="s">
        <v>14</v>
      </c>
    </row>
    <row r="266" spans="2:11" ht="15" x14ac:dyDescent="0.2">
      <c r="B266" s="3">
        <v>262</v>
      </c>
      <c r="C266" s="4">
        <v>79647866</v>
      </c>
      <c r="D266" s="7" t="s">
        <v>354</v>
      </c>
      <c r="E266" s="8">
        <v>3.901715686274509</v>
      </c>
      <c r="F266" s="9">
        <v>4.67</v>
      </c>
      <c r="G266" s="11">
        <v>5</v>
      </c>
      <c r="H266" s="6">
        <v>4.1652009803921564</v>
      </c>
      <c r="I266" s="22" t="s">
        <v>433</v>
      </c>
      <c r="J266" s="1" t="s">
        <v>22</v>
      </c>
      <c r="K266" s="1" t="s">
        <v>14</v>
      </c>
    </row>
    <row r="267" spans="2:11" ht="15" x14ac:dyDescent="0.2">
      <c r="B267" s="3">
        <v>263</v>
      </c>
      <c r="C267" s="4">
        <v>80412277</v>
      </c>
      <c r="D267" s="7" t="s">
        <v>355</v>
      </c>
      <c r="E267" s="8">
        <v>4.5916666666666668</v>
      </c>
      <c r="F267" s="9">
        <v>4.67</v>
      </c>
      <c r="G267" s="11">
        <v>5</v>
      </c>
      <c r="H267" s="6">
        <v>4.6481666666666666</v>
      </c>
      <c r="I267" s="22" t="s">
        <v>433</v>
      </c>
      <c r="J267" s="1" t="s">
        <v>71</v>
      </c>
      <c r="K267" s="1" t="s">
        <v>14</v>
      </c>
    </row>
    <row r="268" spans="2:11" ht="15" x14ac:dyDescent="0.2">
      <c r="B268" s="3">
        <v>264</v>
      </c>
      <c r="C268" s="4">
        <v>79799485</v>
      </c>
      <c r="D268" s="7" t="s">
        <v>359</v>
      </c>
      <c r="E268" s="8">
        <v>4.5743354885057474</v>
      </c>
      <c r="F268" s="9">
        <v>4.5</v>
      </c>
      <c r="G268" s="11">
        <v>5</v>
      </c>
      <c r="H268" s="6">
        <v>4.6020348419540236</v>
      </c>
      <c r="I268" s="22" t="s">
        <v>431</v>
      </c>
      <c r="J268" s="1" t="s">
        <v>13</v>
      </c>
      <c r="K268" s="1" t="s">
        <v>14</v>
      </c>
    </row>
    <row r="269" spans="2:11" ht="15" x14ac:dyDescent="0.2">
      <c r="B269" s="3">
        <v>265</v>
      </c>
      <c r="C269" s="4">
        <v>19057950</v>
      </c>
      <c r="D269" s="7" t="s">
        <v>360</v>
      </c>
      <c r="E269" s="8">
        <v>4.6338210227272727</v>
      </c>
      <c r="F269" s="9">
        <v>4.5</v>
      </c>
      <c r="G269" s="11">
        <v>4.93</v>
      </c>
      <c r="H269" s="6">
        <v>4.6366747159090913</v>
      </c>
      <c r="I269" s="22" t="s">
        <v>433</v>
      </c>
      <c r="J269" s="1" t="s">
        <v>71</v>
      </c>
      <c r="K269" s="1" t="s">
        <v>14</v>
      </c>
    </row>
    <row r="270" spans="2:11" ht="15" x14ac:dyDescent="0.2">
      <c r="B270" s="3">
        <v>266</v>
      </c>
      <c r="C270" s="4">
        <v>52816653</v>
      </c>
      <c r="D270" s="7" t="s">
        <v>361</v>
      </c>
      <c r="E270" s="8">
        <v>4.6572482638888895</v>
      </c>
      <c r="F270" s="9">
        <v>4.92</v>
      </c>
      <c r="G270" s="11">
        <v>4.93</v>
      </c>
      <c r="H270" s="6">
        <v>4.7370737847222228</v>
      </c>
      <c r="I270" s="22" t="s">
        <v>433</v>
      </c>
      <c r="J270" s="1" t="s">
        <v>31</v>
      </c>
      <c r="K270" s="1" t="s">
        <v>83</v>
      </c>
    </row>
    <row r="271" spans="2:11" ht="15" x14ac:dyDescent="0.2">
      <c r="B271" s="3">
        <v>267</v>
      </c>
      <c r="C271" s="4">
        <v>79708426</v>
      </c>
      <c r="D271" s="7" t="s">
        <v>362</v>
      </c>
      <c r="E271" s="8">
        <v>4.4416018772893775</v>
      </c>
      <c r="F271" s="9">
        <v>4.33</v>
      </c>
      <c r="G271" s="11">
        <v>4.8</v>
      </c>
      <c r="H271" s="6">
        <v>4.4551213141025645</v>
      </c>
      <c r="I271" s="22" t="s">
        <v>431</v>
      </c>
      <c r="J271" s="1" t="s">
        <v>13</v>
      </c>
      <c r="K271" s="1" t="s">
        <v>14</v>
      </c>
    </row>
    <row r="272" spans="2:11" ht="15" x14ac:dyDescent="0.2">
      <c r="B272" s="3">
        <v>268</v>
      </c>
      <c r="C272" s="4">
        <v>52791969</v>
      </c>
      <c r="D272" s="7" t="s">
        <v>501</v>
      </c>
      <c r="E272" s="8">
        <v>4.8312499999999998</v>
      </c>
      <c r="F272" s="9">
        <v>5</v>
      </c>
      <c r="G272" s="11">
        <v>4.87</v>
      </c>
      <c r="H272" s="6">
        <v>4.8688749999999992</v>
      </c>
      <c r="I272" s="22" t="s">
        <v>431</v>
      </c>
      <c r="J272" s="1" t="s">
        <v>19</v>
      </c>
      <c r="K272" s="1" t="s">
        <v>14</v>
      </c>
    </row>
    <row r="273" spans="2:11" ht="15" x14ac:dyDescent="0.2">
      <c r="B273" s="3">
        <v>269</v>
      </c>
      <c r="C273" s="4">
        <v>1014231780</v>
      </c>
      <c r="D273" s="7" t="s">
        <v>502</v>
      </c>
      <c r="E273" s="8">
        <v>4.5740378487253484</v>
      </c>
      <c r="F273" s="9">
        <v>4.67</v>
      </c>
      <c r="G273" s="11">
        <v>4.07</v>
      </c>
      <c r="H273" s="6">
        <v>4.5428264941077439</v>
      </c>
      <c r="I273" s="22" t="s">
        <v>432</v>
      </c>
      <c r="J273" s="1" t="s">
        <v>17</v>
      </c>
      <c r="K273" s="1" t="s">
        <v>14</v>
      </c>
    </row>
    <row r="274" spans="2:11" ht="15" x14ac:dyDescent="0.2">
      <c r="B274" s="3">
        <v>270</v>
      </c>
      <c r="C274" s="4">
        <v>80038308</v>
      </c>
      <c r="D274" s="7" t="s">
        <v>364</v>
      </c>
      <c r="E274" s="8">
        <v>4.2026785714285717</v>
      </c>
      <c r="F274" s="9">
        <v>4.17</v>
      </c>
      <c r="G274" s="11">
        <v>5</v>
      </c>
      <c r="H274" s="6">
        <v>4.2758750000000001</v>
      </c>
      <c r="I274" s="22" t="s">
        <v>431</v>
      </c>
      <c r="J274" s="1" t="s">
        <v>13</v>
      </c>
      <c r="K274" s="1" t="s">
        <v>14</v>
      </c>
    </row>
    <row r="275" spans="2:11" ht="15" x14ac:dyDescent="0.2">
      <c r="B275" s="3">
        <v>271</v>
      </c>
      <c r="C275" s="4">
        <v>88212156</v>
      </c>
      <c r="D275" s="7" t="s">
        <v>365</v>
      </c>
      <c r="E275" s="8">
        <v>4.2597943722943725</v>
      </c>
      <c r="F275" s="9">
        <v>4.25</v>
      </c>
      <c r="G275" s="11">
        <v>4.53</v>
      </c>
      <c r="H275" s="6">
        <v>4.2848560606060611</v>
      </c>
      <c r="I275" s="22" t="s">
        <v>432</v>
      </c>
      <c r="J275" s="1" t="s">
        <v>48</v>
      </c>
      <c r="K275" s="1" t="s">
        <v>14</v>
      </c>
    </row>
    <row r="276" spans="2:11" ht="15" x14ac:dyDescent="0.2">
      <c r="B276" s="3">
        <v>272</v>
      </c>
      <c r="C276" s="4">
        <v>4178987</v>
      </c>
      <c r="D276" s="7" t="s">
        <v>368</v>
      </c>
      <c r="E276" s="8">
        <v>4.4694535024154591</v>
      </c>
      <c r="F276" s="9">
        <v>4.58</v>
      </c>
      <c r="G276" s="11">
        <v>4.67</v>
      </c>
      <c r="H276" s="6">
        <v>4.511617451690821</v>
      </c>
      <c r="I276" s="22" t="s">
        <v>436</v>
      </c>
      <c r="J276" s="1" t="s">
        <v>87</v>
      </c>
      <c r="K276" s="1" t="s">
        <v>14</v>
      </c>
    </row>
    <row r="277" spans="2:11" ht="15" x14ac:dyDescent="0.2">
      <c r="B277" s="3">
        <v>273</v>
      </c>
      <c r="C277" s="4">
        <v>16751821</v>
      </c>
      <c r="D277" s="7" t="s">
        <v>369</v>
      </c>
      <c r="E277" s="8">
        <v>4.4605622853429869</v>
      </c>
      <c r="F277" s="9">
        <v>4.8899999999999997</v>
      </c>
      <c r="G277" s="11">
        <v>4.67</v>
      </c>
      <c r="H277" s="6">
        <v>4.5673935997400905</v>
      </c>
      <c r="I277" s="22" t="s">
        <v>433</v>
      </c>
      <c r="J277" s="1" t="s">
        <v>31</v>
      </c>
      <c r="K277" s="1" t="s">
        <v>83</v>
      </c>
    </row>
    <row r="278" spans="2:11" ht="15" x14ac:dyDescent="0.2">
      <c r="B278" s="3">
        <v>274</v>
      </c>
      <c r="C278" s="4">
        <v>19481261</v>
      </c>
      <c r="D278" s="7" t="s">
        <v>371</v>
      </c>
      <c r="E278" s="8">
        <v>4.5156222190799404</v>
      </c>
      <c r="F278" s="9">
        <v>4.33</v>
      </c>
      <c r="G278" s="11">
        <v>4.7300000000000004</v>
      </c>
      <c r="H278" s="6">
        <v>4.4999355533559582</v>
      </c>
      <c r="I278" s="22" t="s">
        <v>431</v>
      </c>
      <c r="J278" s="1" t="s">
        <v>13</v>
      </c>
      <c r="K278" s="1" t="s">
        <v>14</v>
      </c>
    </row>
    <row r="279" spans="2:11" ht="15" x14ac:dyDescent="0.2">
      <c r="B279" s="3">
        <v>275</v>
      </c>
      <c r="C279" s="4">
        <v>6135516</v>
      </c>
      <c r="D279" s="7" t="s">
        <v>373</v>
      </c>
      <c r="E279" s="8">
        <v>4.3783730158730156</v>
      </c>
      <c r="F279" s="9">
        <v>3.78</v>
      </c>
      <c r="G279" s="11">
        <v>4.67</v>
      </c>
      <c r="H279" s="6">
        <v>4.28786111111111</v>
      </c>
      <c r="I279" s="22" t="s">
        <v>431</v>
      </c>
      <c r="J279" s="1" t="s">
        <v>35</v>
      </c>
      <c r="K279" s="1" t="s">
        <v>83</v>
      </c>
    </row>
    <row r="280" spans="2:11" ht="15" x14ac:dyDescent="0.2">
      <c r="B280" s="3">
        <v>276</v>
      </c>
      <c r="C280" s="4">
        <v>1144148783</v>
      </c>
      <c r="D280" s="7" t="s">
        <v>503</v>
      </c>
      <c r="E280" s="8">
        <v>4.5653098290598289</v>
      </c>
      <c r="F280" s="9">
        <v>4.8899999999999997</v>
      </c>
      <c r="G280" s="11">
        <v>4.67</v>
      </c>
      <c r="H280" s="6">
        <v>4.6407168803418797</v>
      </c>
      <c r="I280" s="22" t="s">
        <v>433</v>
      </c>
      <c r="J280" s="1" t="s">
        <v>25</v>
      </c>
      <c r="K280" s="1" t="s">
        <v>83</v>
      </c>
    </row>
    <row r="281" spans="2:11" ht="15" x14ac:dyDescent="0.2">
      <c r="B281" s="3">
        <v>277</v>
      </c>
      <c r="C281" s="4">
        <v>39048756</v>
      </c>
      <c r="D281" s="7" t="s">
        <v>504</v>
      </c>
      <c r="E281" s="8">
        <v>4.3891220238095237</v>
      </c>
      <c r="F281" s="9">
        <v>4.75</v>
      </c>
      <c r="G281" s="11">
        <v>4.7300000000000004</v>
      </c>
      <c r="H281" s="6">
        <v>4.4953854166666662</v>
      </c>
      <c r="I281" s="22" t="s">
        <v>432</v>
      </c>
      <c r="J281" s="1" t="s">
        <v>17</v>
      </c>
      <c r="K281" s="1" t="s">
        <v>26</v>
      </c>
    </row>
    <row r="282" spans="2:11" ht="15" x14ac:dyDescent="0.2">
      <c r="B282" s="3">
        <v>278</v>
      </c>
      <c r="C282" s="4">
        <v>1022405073</v>
      </c>
      <c r="D282" s="7" t="s">
        <v>377</v>
      </c>
      <c r="E282" s="8">
        <v>4.696006944444445</v>
      </c>
      <c r="F282" s="9">
        <v>4.75</v>
      </c>
      <c r="G282" s="11">
        <v>5</v>
      </c>
      <c r="H282" s="6">
        <v>4.7372048611111115</v>
      </c>
      <c r="I282" s="22" t="s">
        <v>433</v>
      </c>
      <c r="J282" s="1" t="s">
        <v>25</v>
      </c>
      <c r="K282" s="1" t="s">
        <v>14</v>
      </c>
    </row>
    <row r="283" spans="2:11" ht="15" x14ac:dyDescent="0.2">
      <c r="B283" s="3">
        <v>279</v>
      </c>
      <c r="C283" s="4">
        <v>52953236</v>
      </c>
      <c r="D283" s="7" t="s">
        <v>378</v>
      </c>
      <c r="E283" s="8">
        <v>4.1605989583333329</v>
      </c>
      <c r="F283" s="9">
        <v>5</v>
      </c>
      <c r="G283" s="11">
        <v>4.53</v>
      </c>
      <c r="H283" s="6">
        <v>4.3654192708333328</v>
      </c>
      <c r="I283" s="22" t="s">
        <v>433</v>
      </c>
      <c r="J283" s="1" t="s">
        <v>71</v>
      </c>
      <c r="K283" s="1" t="s">
        <v>14</v>
      </c>
    </row>
    <row r="284" spans="2:11" ht="15" x14ac:dyDescent="0.2">
      <c r="B284" s="3">
        <v>280</v>
      </c>
      <c r="C284" s="4">
        <v>21134902</v>
      </c>
      <c r="D284" s="7" t="s">
        <v>379</v>
      </c>
      <c r="E284" s="8">
        <v>4.2711570593149544</v>
      </c>
      <c r="F284" s="9">
        <v>4.08</v>
      </c>
      <c r="G284" s="11">
        <v>4.47</v>
      </c>
      <c r="H284" s="6">
        <v>4.2528099415204679</v>
      </c>
      <c r="I284" s="22" t="s">
        <v>432</v>
      </c>
      <c r="J284" s="1" t="s">
        <v>17</v>
      </c>
      <c r="K284" s="1" t="s">
        <v>26</v>
      </c>
    </row>
    <row r="285" spans="2:11" ht="15" x14ac:dyDescent="0.2">
      <c r="B285" s="3">
        <v>281</v>
      </c>
      <c r="C285" s="4">
        <v>79423420</v>
      </c>
      <c r="D285" s="7" t="s">
        <v>381</v>
      </c>
      <c r="E285" s="8">
        <v>4.5959903381642517</v>
      </c>
      <c r="F285" s="9">
        <v>4.67</v>
      </c>
      <c r="G285" s="11">
        <v>4.87</v>
      </c>
      <c r="H285" s="6">
        <v>4.6381932367149759</v>
      </c>
      <c r="I285" s="22" t="s">
        <v>431</v>
      </c>
      <c r="J285" s="1" t="s">
        <v>13</v>
      </c>
      <c r="K285" s="1" t="s">
        <v>14</v>
      </c>
    </row>
    <row r="286" spans="2:11" ht="15" x14ac:dyDescent="0.2">
      <c r="B286" s="3">
        <v>282</v>
      </c>
      <c r="C286" s="4">
        <v>52436023</v>
      </c>
      <c r="D286" s="7" t="s">
        <v>382</v>
      </c>
      <c r="E286" s="8">
        <v>4.3104811507936507</v>
      </c>
      <c r="F286" s="9">
        <v>4.08</v>
      </c>
      <c r="G286" s="11">
        <v>4.93</v>
      </c>
      <c r="H286" s="6">
        <v>4.326336805555556</v>
      </c>
      <c r="I286" s="22" t="s">
        <v>436</v>
      </c>
      <c r="J286" s="1" t="s">
        <v>87</v>
      </c>
      <c r="K286" s="1" t="s">
        <v>14</v>
      </c>
    </row>
    <row r="287" spans="2:11" ht="15" x14ac:dyDescent="0.2">
      <c r="B287" s="3">
        <v>283</v>
      </c>
      <c r="C287" s="4">
        <v>79733471</v>
      </c>
      <c r="D287" s="7" t="s">
        <v>383</v>
      </c>
      <c r="E287" s="8">
        <v>4.3277881117724872</v>
      </c>
      <c r="F287" s="9">
        <v>4.17</v>
      </c>
      <c r="G287" s="11">
        <v>0</v>
      </c>
      <c r="H287" s="6">
        <v>3.8634516782407409</v>
      </c>
      <c r="I287" s="22" t="s">
        <v>436</v>
      </c>
      <c r="J287" s="1" t="s">
        <v>42</v>
      </c>
      <c r="K287" s="1" t="s">
        <v>26</v>
      </c>
    </row>
    <row r="288" spans="2:11" ht="15" x14ac:dyDescent="0.2">
      <c r="B288" s="3">
        <v>284</v>
      </c>
      <c r="C288" s="4">
        <v>1088289672</v>
      </c>
      <c r="D288" s="7" t="s">
        <v>384</v>
      </c>
      <c r="E288" s="8">
        <v>4.6592841478696752</v>
      </c>
      <c r="F288" s="9">
        <v>5</v>
      </c>
      <c r="G288" s="11">
        <v>3.87</v>
      </c>
      <c r="H288" s="6">
        <v>4.6484989035087718</v>
      </c>
      <c r="I288" s="22" t="s">
        <v>436</v>
      </c>
      <c r="J288" s="1" t="s">
        <v>53</v>
      </c>
      <c r="K288" s="1" t="s">
        <v>14</v>
      </c>
    </row>
    <row r="289" spans="2:11" ht="15" x14ac:dyDescent="0.2">
      <c r="B289" s="3">
        <v>285</v>
      </c>
      <c r="C289" s="4">
        <v>38557345</v>
      </c>
      <c r="D289" s="7" t="s">
        <v>505</v>
      </c>
      <c r="E289" s="8">
        <v>4.2675139790764796</v>
      </c>
      <c r="F289" s="9">
        <v>4.83</v>
      </c>
      <c r="G289" s="11">
        <v>4.8</v>
      </c>
      <c r="H289" s="6">
        <v>4.4332597853535356</v>
      </c>
      <c r="I289" s="22" t="s">
        <v>436</v>
      </c>
      <c r="J289" s="1" t="s">
        <v>87</v>
      </c>
      <c r="K289" s="1" t="s">
        <v>14</v>
      </c>
    </row>
    <row r="290" spans="2:11" ht="15" x14ac:dyDescent="0.2">
      <c r="B290" s="3">
        <v>286</v>
      </c>
      <c r="C290" s="4">
        <v>94411320</v>
      </c>
      <c r="D290" s="7" t="s">
        <v>385</v>
      </c>
      <c r="E290" s="8">
        <v>4.0243932991198612</v>
      </c>
      <c r="F290" s="9">
        <v>4.83</v>
      </c>
      <c r="G290" s="11">
        <v>5</v>
      </c>
      <c r="H290" s="6">
        <v>4.2830753093839027</v>
      </c>
      <c r="I290" s="22" t="s">
        <v>433</v>
      </c>
      <c r="J290" s="1" t="s">
        <v>71</v>
      </c>
      <c r="K290" s="1" t="s">
        <v>14</v>
      </c>
    </row>
    <row r="291" spans="2:11" ht="15" x14ac:dyDescent="0.2">
      <c r="B291" s="3">
        <v>287</v>
      </c>
      <c r="C291" s="4">
        <v>75080735</v>
      </c>
      <c r="D291" s="7" t="s">
        <v>387</v>
      </c>
      <c r="E291" s="8">
        <v>3.8814812271062271</v>
      </c>
      <c r="F291" s="9">
        <v>4.25</v>
      </c>
      <c r="G291" s="11">
        <v>4.87</v>
      </c>
      <c r="H291" s="6">
        <v>4.0540368589743592</v>
      </c>
      <c r="I291" s="22" t="s">
        <v>431</v>
      </c>
      <c r="J291" s="1" t="s">
        <v>13</v>
      </c>
      <c r="K291" s="1" t="s">
        <v>14</v>
      </c>
    </row>
    <row r="292" spans="2:11" ht="15" x14ac:dyDescent="0.2">
      <c r="B292" s="3">
        <v>288</v>
      </c>
      <c r="C292" s="4">
        <v>52903716</v>
      </c>
      <c r="D292" s="7" t="s">
        <v>391</v>
      </c>
      <c r="E292" s="8">
        <v>4.7113581730769232</v>
      </c>
      <c r="F292" s="9">
        <v>4.75</v>
      </c>
      <c r="G292" s="11">
        <v>4.87</v>
      </c>
      <c r="H292" s="6">
        <v>4.7349507211538464</v>
      </c>
      <c r="I292" s="22" t="s">
        <v>432</v>
      </c>
      <c r="J292" s="1" t="s">
        <v>17</v>
      </c>
      <c r="K292" s="1" t="s">
        <v>14</v>
      </c>
    </row>
    <row r="293" spans="2:11" ht="15" x14ac:dyDescent="0.2">
      <c r="B293" s="3">
        <v>289</v>
      </c>
      <c r="C293" s="4">
        <v>1121838653</v>
      </c>
      <c r="D293" s="7" t="s">
        <v>392</v>
      </c>
      <c r="E293" s="8">
        <v>4.6385340180652674</v>
      </c>
      <c r="F293" s="9">
        <v>4.67</v>
      </c>
      <c r="G293" s="11">
        <v>4.87</v>
      </c>
      <c r="H293" s="6">
        <v>4.6679738126456867</v>
      </c>
      <c r="I293" s="22" t="s">
        <v>436</v>
      </c>
      <c r="J293" s="1" t="s">
        <v>42</v>
      </c>
      <c r="K293" s="1" t="s">
        <v>26</v>
      </c>
    </row>
    <row r="294" spans="2:11" ht="15" x14ac:dyDescent="0.2">
      <c r="B294" s="3">
        <v>290</v>
      </c>
      <c r="C294" s="4">
        <v>79612399</v>
      </c>
      <c r="D294" s="7" t="s">
        <v>506</v>
      </c>
      <c r="E294" s="8">
        <v>4.5590045248868778</v>
      </c>
      <c r="F294" s="9">
        <v>4.33</v>
      </c>
      <c r="G294" s="11">
        <v>4.87</v>
      </c>
      <c r="H294" s="6">
        <v>4.5443031674208143</v>
      </c>
      <c r="I294" s="22" t="s">
        <v>432</v>
      </c>
      <c r="J294" s="1" t="s">
        <v>17</v>
      </c>
      <c r="K294" s="1" t="s">
        <v>14</v>
      </c>
    </row>
    <row r="295" spans="2:11" ht="15" x14ac:dyDescent="0.2">
      <c r="B295" s="3">
        <v>291</v>
      </c>
      <c r="C295" s="4">
        <v>80722622</v>
      </c>
      <c r="D295" s="7" t="s">
        <v>393</v>
      </c>
      <c r="E295" s="8">
        <v>4.61251469017094</v>
      </c>
      <c r="F295" s="9">
        <v>4.92</v>
      </c>
      <c r="G295" s="11">
        <v>4.7300000000000004</v>
      </c>
      <c r="H295" s="6">
        <v>4.6857602831196576</v>
      </c>
      <c r="I295" s="22" t="s">
        <v>436</v>
      </c>
      <c r="J295" s="1" t="s">
        <v>53</v>
      </c>
      <c r="K295" s="1" t="s">
        <v>14</v>
      </c>
    </row>
    <row r="296" spans="2:11" ht="15" x14ac:dyDescent="0.2">
      <c r="B296" s="3">
        <v>292</v>
      </c>
      <c r="C296" s="4">
        <v>79906298</v>
      </c>
      <c r="D296" s="7" t="s">
        <v>395</v>
      </c>
      <c r="E296" s="8">
        <v>3.9580843515037594</v>
      </c>
      <c r="F296" s="9">
        <v>4.92</v>
      </c>
      <c r="G296" s="11">
        <v>4.93</v>
      </c>
      <c r="H296" s="6">
        <v>4.2476590460526316</v>
      </c>
      <c r="I296" s="22" t="s">
        <v>433</v>
      </c>
      <c r="J296" s="1" t="s">
        <v>444</v>
      </c>
      <c r="K296" s="1" t="s">
        <v>14</v>
      </c>
    </row>
    <row r="297" spans="2:11" ht="15" x14ac:dyDescent="0.2">
      <c r="B297" s="3">
        <v>293</v>
      </c>
      <c r="C297" s="4">
        <v>53084430</v>
      </c>
      <c r="D297" s="7" t="s">
        <v>396</v>
      </c>
      <c r="E297" s="8">
        <v>4.6971282114624513</v>
      </c>
      <c r="F297" s="9">
        <v>4.92</v>
      </c>
      <c r="G297" s="11">
        <v>4.93</v>
      </c>
      <c r="H297" s="6">
        <v>4.7649897480237158</v>
      </c>
      <c r="I297" s="22" t="s">
        <v>431</v>
      </c>
      <c r="J297" s="1" t="s">
        <v>35</v>
      </c>
      <c r="K297" s="1" t="s">
        <v>14</v>
      </c>
    </row>
    <row r="298" spans="2:11" ht="15" x14ac:dyDescent="0.2">
      <c r="B298" s="3">
        <v>294</v>
      </c>
      <c r="C298" s="4">
        <v>79615793</v>
      </c>
      <c r="D298" s="7" t="s">
        <v>397</v>
      </c>
      <c r="E298" s="8">
        <v>4.728072344322344</v>
      </c>
      <c r="F298" s="9">
        <v>4.78</v>
      </c>
      <c r="G298" s="11">
        <v>4.8</v>
      </c>
      <c r="H298" s="6">
        <v>4.7456506410256409</v>
      </c>
      <c r="I298" s="22" t="s">
        <v>433</v>
      </c>
      <c r="J298" s="1" t="s">
        <v>31</v>
      </c>
      <c r="K298" s="1" t="s">
        <v>14</v>
      </c>
    </row>
    <row r="299" spans="2:11" ht="15" x14ac:dyDescent="0.2">
      <c r="B299" s="3">
        <v>295</v>
      </c>
      <c r="C299" s="4">
        <v>75078107</v>
      </c>
      <c r="D299" s="7" t="s">
        <v>507</v>
      </c>
      <c r="E299" s="8">
        <v>4.473183760683761</v>
      </c>
      <c r="F299" s="9">
        <v>0</v>
      </c>
      <c r="G299" s="11">
        <v>4.7300000000000004</v>
      </c>
      <c r="H299" s="6">
        <v>3.604228632478633</v>
      </c>
      <c r="I299" s="22" t="s">
        <v>432</v>
      </c>
      <c r="J299" s="1" t="s">
        <v>17</v>
      </c>
      <c r="K299" s="1" t="s">
        <v>26</v>
      </c>
    </row>
    <row r="300" spans="2:11" ht="15" x14ac:dyDescent="0.2">
      <c r="B300" s="3">
        <v>296</v>
      </c>
      <c r="C300" s="4">
        <v>75074333</v>
      </c>
      <c r="D300" s="7" t="s">
        <v>402</v>
      </c>
      <c r="E300" s="8">
        <v>4.3445827572964673</v>
      </c>
      <c r="F300" s="9">
        <v>4.5</v>
      </c>
      <c r="G300" s="11">
        <v>4.93</v>
      </c>
      <c r="H300" s="6">
        <v>4.4342079301075268</v>
      </c>
      <c r="I300" s="22" t="s">
        <v>433</v>
      </c>
      <c r="J300" s="1" t="s">
        <v>31</v>
      </c>
      <c r="K300" s="1" t="s">
        <v>14</v>
      </c>
    </row>
    <row r="301" spans="2:11" ht="15" x14ac:dyDescent="0.2">
      <c r="B301" s="3">
        <v>297</v>
      </c>
      <c r="C301" s="4">
        <v>79509175</v>
      </c>
      <c r="D301" s="7" t="s">
        <v>404</v>
      </c>
      <c r="E301" s="8">
        <v>4.0063923229548228</v>
      </c>
      <c r="F301" s="9">
        <v>4.25</v>
      </c>
      <c r="G301" s="11">
        <v>4.8</v>
      </c>
      <c r="H301" s="6">
        <v>4.1344746260683758</v>
      </c>
      <c r="I301" s="22" t="s">
        <v>431</v>
      </c>
      <c r="J301" s="1" t="s">
        <v>35</v>
      </c>
      <c r="K301" s="1" t="s">
        <v>14</v>
      </c>
    </row>
    <row r="302" spans="2:11" ht="15" x14ac:dyDescent="0.2">
      <c r="B302" s="3">
        <v>298</v>
      </c>
      <c r="C302" s="4">
        <v>79669608</v>
      </c>
      <c r="D302" s="7" t="s">
        <v>405</v>
      </c>
      <c r="E302" s="8">
        <v>4.0107224650349647</v>
      </c>
      <c r="F302" s="9">
        <v>4.67</v>
      </c>
      <c r="G302" s="11">
        <v>4.47</v>
      </c>
      <c r="H302" s="6">
        <v>4.1885057255244753</v>
      </c>
      <c r="I302" s="22" t="s">
        <v>28</v>
      </c>
      <c r="J302" s="1" t="s">
        <v>435</v>
      </c>
      <c r="K302" s="1" t="s">
        <v>14</v>
      </c>
    </row>
    <row r="303" spans="2:11" ht="15" x14ac:dyDescent="0.2">
      <c r="B303" s="3">
        <v>299</v>
      </c>
      <c r="C303" s="4">
        <v>1016034535</v>
      </c>
      <c r="D303" s="7" t="s">
        <v>406</v>
      </c>
      <c r="E303" s="8">
        <v>4.75459831871345</v>
      </c>
      <c r="F303" s="9">
        <v>4.92</v>
      </c>
      <c r="G303" s="11">
        <v>4.7300000000000004</v>
      </c>
      <c r="H303" s="6">
        <v>4.7852188230994148</v>
      </c>
      <c r="I303" s="22" t="s">
        <v>431</v>
      </c>
      <c r="J303" s="1" t="s">
        <v>35</v>
      </c>
      <c r="K303" s="1" t="s">
        <v>14</v>
      </c>
    </row>
    <row r="304" spans="2:11" ht="15" x14ac:dyDescent="0.2">
      <c r="B304" s="3">
        <v>300</v>
      </c>
      <c r="C304" s="4">
        <v>80844254</v>
      </c>
      <c r="D304" s="7" t="s">
        <v>407</v>
      </c>
      <c r="E304" s="8">
        <v>4.8004999999999995</v>
      </c>
      <c r="F304" s="9">
        <v>4.25</v>
      </c>
      <c r="G304" s="11">
        <v>4.87</v>
      </c>
      <c r="H304" s="6">
        <v>4.6973500000000001</v>
      </c>
      <c r="I304" s="22" t="s">
        <v>436</v>
      </c>
      <c r="J304" s="1" t="s">
        <v>87</v>
      </c>
      <c r="K304" s="1" t="s">
        <v>14</v>
      </c>
    </row>
    <row r="305" spans="2:11" ht="15" x14ac:dyDescent="0.2">
      <c r="B305" s="3">
        <v>301</v>
      </c>
      <c r="C305" s="4">
        <v>94385455</v>
      </c>
      <c r="D305" s="7" t="s">
        <v>408</v>
      </c>
      <c r="E305" s="8">
        <v>4.1010026683087029</v>
      </c>
      <c r="F305" s="9">
        <v>4.33</v>
      </c>
      <c r="G305" s="11">
        <v>4.13</v>
      </c>
      <c r="H305" s="6">
        <v>4.1497018678160922</v>
      </c>
      <c r="I305" s="22" t="s">
        <v>433</v>
      </c>
      <c r="J305" s="1" t="s">
        <v>31</v>
      </c>
      <c r="K305" s="1" t="s">
        <v>83</v>
      </c>
    </row>
    <row r="306" spans="2:11" ht="15" x14ac:dyDescent="0.2">
      <c r="B306" s="3">
        <v>302</v>
      </c>
      <c r="C306" s="4">
        <v>80007919</v>
      </c>
      <c r="D306" s="7" t="s">
        <v>410</v>
      </c>
      <c r="E306" s="8">
        <v>4.3512345679012343</v>
      </c>
      <c r="F306" s="9">
        <v>5</v>
      </c>
      <c r="G306" s="11">
        <v>4.67</v>
      </c>
      <c r="H306" s="6">
        <v>4.5128641975308641</v>
      </c>
      <c r="I306" s="22" t="s">
        <v>436</v>
      </c>
      <c r="J306" s="1" t="s">
        <v>53</v>
      </c>
      <c r="K306" s="1" t="s">
        <v>14</v>
      </c>
    </row>
    <row r="307" spans="2:11" ht="15" x14ac:dyDescent="0.2">
      <c r="B307" s="3">
        <v>303</v>
      </c>
      <c r="C307" s="4">
        <v>1022349515</v>
      </c>
      <c r="D307" s="7" t="s">
        <v>411</v>
      </c>
      <c r="E307" s="8">
        <v>4.0961180623973723</v>
      </c>
      <c r="F307" s="9">
        <v>4.75</v>
      </c>
      <c r="G307" s="11">
        <v>5</v>
      </c>
      <c r="H307" s="6">
        <v>4.3172826436781602</v>
      </c>
      <c r="I307" s="22" t="s">
        <v>28</v>
      </c>
      <c r="J307" s="1" t="s">
        <v>435</v>
      </c>
      <c r="K307" s="1" t="s">
        <v>14</v>
      </c>
    </row>
    <row r="308" spans="2:11" ht="15" x14ac:dyDescent="0.2">
      <c r="B308" s="3">
        <v>304</v>
      </c>
      <c r="C308" s="4">
        <v>79579558</v>
      </c>
      <c r="D308" s="7" t="s">
        <v>508</v>
      </c>
      <c r="E308" s="8">
        <v>4.3213928998632944</v>
      </c>
      <c r="F308" s="9">
        <v>4.25</v>
      </c>
      <c r="G308" s="11">
        <v>5</v>
      </c>
      <c r="H308" s="6">
        <v>4.3749750299043058</v>
      </c>
      <c r="I308" s="22" t="s">
        <v>433</v>
      </c>
      <c r="J308" s="1" t="s">
        <v>22</v>
      </c>
      <c r="K308" s="1" t="s">
        <v>14</v>
      </c>
    </row>
    <row r="309" spans="2:11" ht="15" x14ac:dyDescent="0.2">
      <c r="B309" s="3">
        <v>305</v>
      </c>
      <c r="C309" s="4">
        <v>14316368</v>
      </c>
      <c r="D309" s="7" t="s">
        <v>413</v>
      </c>
      <c r="E309" s="8">
        <v>4.4867948717948725</v>
      </c>
      <c r="F309" s="9">
        <v>4.83</v>
      </c>
      <c r="G309" s="11">
        <v>4.8</v>
      </c>
      <c r="H309" s="6">
        <v>4.5867564102564113</v>
      </c>
      <c r="I309" s="22" t="s">
        <v>433</v>
      </c>
      <c r="J309" s="1" t="s">
        <v>25</v>
      </c>
      <c r="K309" s="1" t="s">
        <v>26</v>
      </c>
    </row>
    <row r="310" spans="2:11" ht="15" x14ac:dyDescent="0.2">
      <c r="B310" s="3">
        <v>306</v>
      </c>
      <c r="C310" s="4">
        <v>52852468</v>
      </c>
      <c r="D310" s="7" t="s">
        <v>414</v>
      </c>
      <c r="E310" s="8">
        <v>4.2928073152337864</v>
      </c>
      <c r="F310" s="9">
        <v>4.33</v>
      </c>
      <c r="G310" s="11">
        <v>4.7300000000000004</v>
      </c>
      <c r="H310" s="6">
        <v>4.3439651206636505</v>
      </c>
      <c r="I310" s="22" t="s">
        <v>431</v>
      </c>
      <c r="J310" s="1" t="s">
        <v>13</v>
      </c>
      <c r="K310" s="1" t="s">
        <v>14</v>
      </c>
    </row>
    <row r="311" spans="2:11" ht="15" x14ac:dyDescent="0.2">
      <c r="B311" s="3">
        <v>307</v>
      </c>
      <c r="C311" s="4">
        <v>1026252438</v>
      </c>
      <c r="D311" s="7" t="s">
        <v>415</v>
      </c>
      <c r="E311" s="8">
        <v>4.39546875</v>
      </c>
      <c r="F311" s="9">
        <v>5</v>
      </c>
      <c r="G311" s="11">
        <v>5</v>
      </c>
      <c r="H311" s="6">
        <v>4.5768281250000005</v>
      </c>
      <c r="I311" s="22" t="s">
        <v>433</v>
      </c>
      <c r="J311" s="1" t="s">
        <v>22</v>
      </c>
      <c r="K311" s="1" t="s">
        <v>26</v>
      </c>
    </row>
    <row r="312" spans="2:11" ht="15" x14ac:dyDescent="0.2">
      <c r="B312" s="3">
        <v>308</v>
      </c>
      <c r="C312" s="4">
        <v>93393273</v>
      </c>
      <c r="D312" s="7" t="s">
        <v>416</v>
      </c>
      <c r="E312" s="8">
        <v>3.8473909481721984</v>
      </c>
      <c r="F312" s="9">
        <v>4.67</v>
      </c>
      <c r="G312" s="11">
        <v>4.7300000000000004</v>
      </c>
      <c r="H312" s="6">
        <v>4.1001736637205388</v>
      </c>
      <c r="I312" s="22" t="s">
        <v>433</v>
      </c>
      <c r="J312" s="1" t="s">
        <v>25</v>
      </c>
      <c r="K312" s="1" t="s">
        <v>14</v>
      </c>
    </row>
    <row r="313" spans="2:11" ht="15" x14ac:dyDescent="0.2">
      <c r="B313" s="3">
        <v>309</v>
      </c>
      <c r="C313" s="4">
        <v>79329248</v>
      </c>
      <c r="D313" s="7" t="s">
        <v>418</v>
      </c>
      <c r="E313" s="8">
        <v>4.5855040684142248</v>
      </c>
      <c r="F313" s="9">
        <v>4.75</v>
      </c>
      <c r="G313" s="11">
        <v>5</v>
      </c>
      <c r="H313" s="6">
        <v>4.6598528478899572</v>
      </c>
      <c r="I313" s="22" t="s">
        <v>433</v>
      </c>
      <c r="J313" s="1" t="s">
        <v>22</v>
      </c>
      <c r="K313" s="1" t="s">
        <v>14</v>
      </c>
    </row>
    <row r="314" spans="2:11" ht="15" x14ac:dyDescent="0.2">
      <c r="B314" s="3">
        <v>310</v>
      </c>
      <c r="C314" s="4">
        <v>80040191</v>
      </c>
      <c r="D314" s="7" t="s">
        <v>419</v>
      </c>
      <c r="E314" s="8">
        <v>3.7488662574404765</v>
      </c>
      <c r="F314" s="9">
        <v>4.33</v>
      </c>
      <c r="G314" s="11">
        <v>4.07</v>
      </c>
      <c r="H314" s="6">
        <v>3.8972063802083334</v>
      </c>
      <c r="I314" s="22" t="s">
        <v>433</v>
      </c>
      <c r="J314" s="1" t="s">
        <v>22</v>
      </c>
      <c r="K314" s="1" t="s">
        <v>14</v>
      </c>
    </row>
    <row r="315" spans="2:11" ht="15" x14ac:dyDescent="0.2">
      <c r="B315" s="3">
        <v>311</v>
      </c>
      <c r="C315" s="4">
        <v>1018455238</v>
      </c>
      <c r="D315" s="7" t="s">
        <v>509</v>
      </c>
      <c r="E315" s="8">
        <v>4.5911081349206349</v>
      </c>
      <c r="F315" s="9">
        <v>4.92</v>
      </c>
      <c r="G315" s="11">
        <v>4.2</v>
      </c>
      <c r="H315" s="6">
        <v>4.6177756944444441</v>
      </c>
      <c r="I315" s="22" t="s">
        <v>433</v>
      </c>
      <c r="J315" s="1" t="s">
        <v>71</v>
      </c>
      <c r="K315" s="1" t="s">
        <v>14</v>
      </c>
    </row>
    <row r="316" spans="2:11" ht="15" x14ac:dyDescent="0.2">
      <c r="B316" s="3">
        <v>312</v>
      </c>
      <c r="C316" s="4">
        <v>94503677</v>
      </c>
      <c r="D316" s="7" t="s">
        <v>424</v>
      </c>
      <c r="E316" s="8">
        <v>4.52376893939394</v>
      </c>
      <c r="F316" s="9">
        <v>5</v>
      </c>
      <c r="G316" s="11">
        <v>4.07</v>
      </c>
      <c r="H316" s="6">
        <v>4.5736382575757579</v>
      </c>
      <c r="I316" s="22" t="s">
        <v>436</v>
      </c>
      <c r="J316" s="1" t="s">
        <v>53</v>
      </c>
      <c r="K316" s="1" t="s">
        <v>14</v>
      </c>
    </row>
    <row r="317" spans="2:11" ht="15" x14ac:dyDescent="0.2">
      <c r="B317" s="3">
        <v>313</v>
      </c>
      <c r="C317" s="4">
        <v>41792782</v>
      </c>
      <c r="D317" s="7" t="s">
        <v>54</v>
      </c>
      <c r="E317" s="8">
        <v>0</v>
      </c>
      <c r="F317" s="9">
        <v>4.4400000000000004</v>
      </c>
      <c r="G317" s="11">
        <v>0</v>
      </c>
      <c r="H317" s="6">
        <v>0.88800000000000012</v>
      </c>
      <c r="I317" s="22" t="s">
        <v>432</v>
      </c>
      <c r="J317" s="1" t="s">
        <v>510</v>
      </c>
      <c r="K317" s="1" t="s">
        <v>14</v>
      </c>
    </row>
    <row r="318" spans="2:11" ht="15" x14ac:dyDescent="0.2">
      <c r="B318" s="3">
        <v>314</v>
      </c>
      <c r="C318" s="4">
        <v>86005400</v>
      </c>
      <c r="D318" s="7" t="s">
        <v>114</v>
      </c>
      <c r="E318" s="8">
        <v>0</v>
      </c>
      <c r="F318" s="9">
        <v>4.33</v>
      </c>
      <c r="G318" s="11">
        <v>0</v>
      </c>
      <c r="H318" s="6">
        <v>0.8660000000000001</v>
      </c>
      <c r="I318" s="22" t="s">
        <v>432</v>
      </c>
      <c r="J318" s="1" t="s">
        <v>510</v>
      </c>
      <c r="K318" s="1" t="s">
        <v>14</v>
      </c>
    </row>
    <row r="319" spans="2:11" ht="15" x14ac:dyDescent="0.2">
      <c r="B319" s="3">
        <v>315</v>
      </c>
      <c r="C319" s="4">
        <v>79799684</v>
      </c>
      <c r="D319" s="7" t="s">
        <v>511</v>
      </c>
      <c r="E319" s="8">
        <v>0</v>
      </c>
      <c r="F319" s="9">
        <v>4.67</v>
      </c>
      <c r="G319" s="11">
        <v>0</v>
      </c>
      <c r="H319" s="6">
        <v>0.93400000000000005</v>
      </c>
      <c r="I319" s="22" t="s">
        <v>432</v>
      </c>
      <c r="J319" s="1" t="s">
        <v>510</v>
      </c>
      <c r="K319" s="1" t="s">
        <v>14</v>
      </c>
    </row>
    <row r="320" spans="2:11" ht="15" x14ac:dyDescent="0.2">
      <c r="B320" s="3">
        <v>319</v>
      </c>
      <c r="C320" s="4">
        <v>80039559</v>
      </c>
      <c r="D320" s="7" t="s">
        <v>367</v>
      </c>
      <c r="E320" s="8">
        <v>0</v>
      </c>
      <c r="F320" s="9">
        <v>5</v>
      </c>
      <c r="G320" s="11">
        <v>5</v>
      </c>
      <c r="H320" s="6">
        <v>1.5</v>
      </c>
      <c r="I320" s="22" t="s">
        <v>436</v>
      </c>
      <c r="J320" s="1" t="s">
        <v>53</v>
      </c>
      <c r="K320" s="1" t="s">
        <v>14</v>
      </c>
    </row>
    <row r="321" spans="2:11" ht="15" x14ac:dyDescent="0.2">
      <c r="B321" s="3">
        <v>322</v>
      </c>
      <c r="C321" s="4">
        <v>79958931</v>
      </c>
      <c r="D321" s="7" t="s">
        <v>512</v>
      </c>
      <c r="E321" s="8">
        <v>0</v>
      </c>
      <c r="F321" s="9">
        <v>0</v>
      </c>
      <c r="G321" s="11">
        <v>0</v>
      </c>
      <c r="H321" s="6">
        <v>0</v>
      </c>
      <c r="I321" s="22" t="s">
        <v>432</v>
      </c>
      <c r="J321" s="1" t="s">
        <v>48</v>
      </c>
      <c r="K321" s="1" t="s">
        <v>14</v>
      </c>
    </row>
  </sheetData>
  <autoFilter ref="B4:K321" xr:uid="{1C5C5EFD-00B7-429D-9A87-08312D0706F2}"/>
  <mergeCells count="1">
    <mergeCell ref="B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F409-4852-488E-991D-95CA8F1D6E92}">
  <dimension ref="B2:M314"/>
  <sheetViews>
    <sheetView showGridLines="0" workbookViewId="0">
      <selection activeCell="A4" sqref="A4"/>
    </sheetView>
  </sheetViews>
  <sheetFormatPr baseColWidth="10" defaultColWidth="11.5" defaultRowHeight="12" x14ac:dyDescent="0.15"/>
  <cols>
    <col min="1" max="1" width="4" style="1" customWidth="1"/>
    <col min="2" max="2" width="9.33203125" style="5" bestFit="1" customWidth="1"/>
    <col min="3" max="3" width="11" style="1" bestFit="1" customWidth="1"/>
    <col min="4" max="4" width="38.83203125" style="1" bestFit="1" customWidth="1"/>
    <col min="5" max="5" width="12.1640625" style="5" bestFit="1" customWidth="1"/>
    <col min="6" max="6" width="10.83203125" style="1" bestFit="1" customWidth="1"/>
    <col min="7" max="7" width="11.83203125" style="1" bestFit="1" customWidth="1"/>
    <col min="8" max="8" width="9" style="1" bestFit="1" customWidth="1"/>
    <col min="9" max="9" width="11.5" style="1"/>
    <col min="10" max="10" width="35.6640625" style="1" bestFit="1" customWidth="1"/>
    <col min="11" max="16384" width="11.5" style="1"/>
  </cols>
  <sheetData>
    <row r="2" spans="2:13" x14ac:dyDescent="0.15">
      <c r="B2" s="30" t="s">
        <v>513</v>
      </c>
      <c r="C2" s="30"/>
      <c r="D2" s="30"/>
      <c r="E2" s="30"/>
      <c r="F2" s="30"/>
      <c r="G2" s="30"/>
      <c r="H2" s="30"/>
    </row>
    <row r="4" spans="2:13" s="33" customFormat="1" ht="26" x14ac:dyDescent="0.15">
      <c r="B4" s="2" t="s">
        <v>1</v>
      </c>
      <c r="C4" s="2" t="s">
        <v>2</v>
      </c>
      <c r="D4" s="2" t="s">
        <v>3</v>
      </c>
      <c r="E4" s="31" t="s">
        <v>4</v>
      </c>
      <c r="F4" s="31" t="s">
        <v>5</v>
      </c>
      <c r="G4" s="31" t="s">
        <v>6</v>
      </c>
      <c r="H4" s="32" t="s">
        <v>7</v>
      </c>
      <c r="I4" s="23" t="s">
        <v>8</v>
      </c>
      <c r="J4" s="23" t="s">
        <v>9</v>
      </c>
      <c r="K4" s="23" t="s">
        <v>10</v>
      </c>
    </row>
    <row r="5" spans="2:13" x14ac:dyDescent="0.15">
      <c r="B5" s="3">
        <v>1</v>
      </c>
      <c r="C5" s="4">
        <v>1013589109</v>
      </c>
      <c r="D5" s="4" t="s">
        <v>11</v>
      </c>
      <c r="E5" s="34">
        <v>4.8453472222222222</v>
      </c>
      <c r="F5" s="12">
        <v>4.5</v>
      </c>
      <c r="G5" s="12">
        <v>4.79</v>
      </c>
      <c r="H5" s="12">
        <v>4.7707430555555552</v>
      </c>
      <c r="I5" s="1" t="s">
        <v>12</v>
      </c>
      <c r="J5" s="1" t="s">
        <v>13</v>
      </c>
      <c r="K5" s="1" t="s">
        <v>14</v>
      </c>
      <c r="M5" s="22"/>
    </row>
    <row r="6" spans="2:13" x14ac:dyDescent="0.15">
      <c r="B6" s="3">
        <v>2</v>
      </c>
      <c r="C6" s="4">
        <v>1082886248</v>
      </c>
      <c r="D6" s="4" t="s">
        <v>15</v>
      </c>
      <c r="E6" s="34">
        <v>4.5366666666666671</v>
      </c>
      <c r="F6" s="12">
        <v>4.25</v>
      </c>
      <c r="G6" s="12">
        <v>4.43</v>
      </c>
      <c r="H6" s="35">
        <v>4.4686666666666666</v>
      </c>
      <c r="I6" s="1" t="s">
        <v>16</v>
      </c>
      <c r="J6" s="1" t="s">
        <v>17</v>
      </c>
      <c r="K6" s="1" t="s">
        <v>14</v>
      </c>
    </row>
    <row r="7" spans="2:13" x14ac:dyDescent="0.15">
      <c r="B7" s="3">
        <v>3</v>
      </c>
      <c r="C7" s="4">
        <v>91256685</v>
      </c>
      <c r="D7" s="4" t="s">
        <v>18</v>
      </c>
      <c r="E7" s="34">
        <v>4.663875</v>
      </c>
      <c r="F7" s="12">
        <v>4.8</v>
      </c>
      <c r="G7" s="12">
        <v>4.93</v>
      </c>
      <c r="H7" s="12">
        <v>4.7177125000000002</v>
      </c>
      <c r="I7" s="1" t="s">
        <v>12</v>
      </c>
      <c r="J7" s="1" t="s">
        <v>19</v>
      </c>
      <c r="K7" s="1" t="s">
        <v>14</v>
      </c>
    </row>
    <row r="8" spans="2:13" x14ac:dyDescent="0.15">
      <c r="B8" s="3">
        <v>4</v>
      </c>
      <c r="C8" s="4">
        <v>79716720</v>
      </c>
      <c r="D8" s="4" t="s">
        <v>514</v>
      </c>
      <c r="E8" s="34">
        <v>4.1878124999999997</v>
      </c>
      <c r="F8" s="12">
        <v>4.2</v>
      </c>
      <c r="G8" s="12">
        <v>5</v>
      </c>
      <c r="H8" s="12">
        <v>4.2714687499999995</v>
      </c>
      <c r="I8" s="1" t="s">
        <v>41</v>
      </c>
      <c r="J8" s="1" t="s">
        <v>42</v>
      </c>
      <c r="K8" s="1" t="s">
        <v>14</v>
      </c>
    </row>
    <row r="9" spans="2:13" x14ac:dyDescent="0.15">
      <c r="B9" s="3">
        <v>5</v>
      </c>
      <c r="C9" s="4">
        <v>1010210745</v>
      </c>
      <c r="D9" s="4" t="s">
        <v>20</v>
      </c>
      <c r="E9" s="34">
        <v>4.6629947916666667</v>
      </c>
      <c r="F9" s="12">
        <v>4.7</v>
      </c>
      <c r="G9" s="12">
        <v>4.93</v>
      </c>
      <c r="H9" s="12">
        <v>4.6970963541666668</v>
      </c>
      <c r="I9" s="1" t="s">
        <v>21</v>
      </c>
      <c r="J9" s="1" t="s">
        <v>22</v>
      </c>
      <c r="K9" s="1" t="s">
        <v>14</v>
      </c>
    </row>
    <row r="10" spans="2:13" x14ac:dyDescent="0.15">
      <c r="B10" s="3">
        <v>6</v>
      </c>
      <c r="C10" s="4">
        <v>52479370</v>
      </c>
      <c r="D10" s="4" t="s">
        <v>27</v>
      </c>
      <c r="E10" s="34">
        <v>4.5210416666666671</v>
      </c>
      <c r="F10" s="12">
        <v>4.3</v>
      </c>
      <c r="G10" s="12">
        <v>0</v>
      </c>
      <c r="H10" s="12">
        <v>4.0247291666666669</v>
      </c>
      <c r="I10" s="1" t="s">
        <v>515</v>
      </c>
      <c r="J10" s="1" t="s">
        <v>29</v>
      </c>
      <c r="K10" s="1" t="s">
        <v>26</v>
      </c>
    </row>
    <row r="11" spans="2:13" x14ac:dyDescent="0.15">
      <c r="B11" s="3">
        <v>7</v>
      </c>
      <c r="C11" s="4">
        <v>80067068</v>
      </c>
      <c r="D11" s="4" t="s">
        <v>434</v>
      </c>
      <c r="E11" s="34">
        <v>4.5015178571428578</v>
      </c>
      <c r="F11" s="12">
        <v>4.8</v>
      </c>
      <c r="G11" s="12">
        <v>4.93</v>
      </c>
      <c r="H11" s="12">
        <v>4.6040625000000004</v>
      </c>
      <c r="I11" s="1" t="s">
        <v>12</v>
      </c>
      <c r="J11" s="1" t="s">
        <v>13</v>
      </c>
      <c r="K11" s="1" t="s">
        <v>14</v>
      </c>
    </row>
    <row r="12" spans="2:13" x14ac:dyDescent="0.15">
      <c r="B12" s="3">
        <v>8</v>
      </c>
      <c r="C12" s="4">
        <v>80127210</v>
      </c>
      <c r="D12" s="4" t="s">
        <v>34</v>
      </c>
      <c r="E12" s="34">
        <v>4.046145833333334</v>
      </c>
      <c r="F12" s="12">
        <v>4.8</v>
      </c>
      <c r="G12" s="12">
        <v>4.79</v>
      </c>
      <c r="H12" s="12">
        <v>4.2713020833333335</v>
      </c>
      <c r="I12" s="1" t="s">
        <v>12</v>
      </c>
      <c r="J12" s="1" t="s">
        <v>35</v>
      </c>
      <c r="K12" s="1" t="s">
        <v>26</v>
      </c>
    </row>
    <row r="13" spans="2:13" x14ac:dyDescent="0.15">
      <c r="B13" s="3">
        <v>9</v>
      </c>
      <c r="C13" s="4">
        <v>1113651944</v>
      </c>
      <c r="D13" s="4" t="s">
        <v>516</v>
      </c>
      <c r="E13" s="34">
        <v>4.2</v>
      </c>
      <c r="F13" s="12">
        <v>4.5</v>
      </c>
      <c r="G13" s="12">
        <v>4.93</v>
      </c>
      <c r="H13" s="12">
        <v>4.3330000000000002</v>
      </c>
      <c r="I13" s="1" t="s">
        <v>21</v>
      </c>
      <c r="J13" s="1" t="s">
        <v>22</v>
      </c>
      <c r="K13" s="1" t="s">
        <v>14</v>
      </c>
    </row>
    <row r="14" spans="2:13" x14ac:dyDescent="0.15">
      <c r="B14" s="3">
        <v>10</v>
      </c>
      <c r="C14" s="4">
        <v>1018415525</v>
      </c>
      <c r="D14" s="4" t="s">
        <v>37</v>
      </c>
      <c r="E14" s="34">
        <v>4.3859374999999998</v>
      </c>
      <c r="F14" s="12">
        <v>5</v>
      </c>
      <c r="G14" s="12">
        <v>5</v>
      </c>
      <c r="H14" s="12">
        <v>4.5701562500000001</v>
      </c>
      <c r="I14" s="1" t="s">
        <v>515</v>
      </c>
      <c r="J14" s="1" t="s">
        <v>435</v>
      </c>
      <c r="K14" s="1" t="s">
        <v>14</v>
      </c>
    </row>
    <row r="15" spans="2:13" x14ac:dyDescent="0.15">
      <c r="B15" s="3">
        <v>11</v>
      </c>
      <c r="C15" s="4">
        <v>40029979</v>
      </c>
      <c r="D15" s="4" t="s">
        <v>40</v>
      </c>
      <c r="E15" s="34">
        <v>4.5</v>
      </c>
      <c r="F15" s="12">
        <v>4.5</v>
      </c>
      <c r="G15" s="12">
        <v>5</v>
      </c>
      <c r="H15" s="12">
        <v>4.55</v>
      </c>
      <c r="I15" s="1" t="s">
        <v>41</v>
      </c>
      <c r="J15" s="1" t="s">
        <v>42</v>
      </c>
      <c r="K15" s="1" t="s">
        <v>26</v>
      </c>
    </row>
    <row r="16" spans="2:13" x14ac:dyDescent="0.15">
      <c r="B16" s="3">
        <v>12</v>
      </c>
      <c r="C16" s="4">
        <v>39540519</v>
      </c>
      <c r="D16" s="4" t="s">
        <v>43</v>
      </c>
      <c r="E16" s="34">
        <v>4.4211904761904757</v>
      </c>
      <c r="F16" s="12">
        <v>4.8</v>
      </c>
      <c r="G16" s="12">
        <v>5</v>
      </c>
      <c r="H16" s="12">
        <v>4.5548333333333328</v>
      </c>
      <c r="I16" s="1" t="s">
        <v>12</v>
      </c>
      <c r="J16" s="1" t="s">
        <v>35</v>
      </c>
      <c r="K16" s="1" t="s">
        <v>14</v>
      </c>
    </row>
    <row r="17" spans="2:11" x14ac:dyDescent="0.15">
      <c r="B17" s="3">
        <v>13</v>
      </c>
      <c r="C17" s="4">
        <v>52952962</v>
      </c>
      <c r="D17" s="4" t="s">
        <v>437</v>
      </c>
      <c r="E17" s="34">
        <v>4.6239930555555571</v>
      </c>
      <c r="F17" s="12">
        <v>5</v>
      </c>
      <c r="G17" s="12">
        <v>5</v>
      </c>
      <c r="H17" s="12">
        <v>4.7367951388888896</v>
      </c>
      <c r="I17" s="1" t="s">
        <v>21</v>
      </c>
      <c r="J17" s="1" t="s">
        <v>31</v>
      </c>
      <c r="K17" s="1" t="s">
        <v>14</v>
      </c>
    </row>
    <row r="18" spans="2:11" x14ac:dyDescent="0.15">
      <c r="B18" s="3">
        <v>14</v>
      </c>
      <c r="C18" s="4">
        <v>86060717</v>
      </c>
      <c r="D18" s="4" t="s">
        <v>45</v>
      </c>
      <c r="E18" s="34">
        <v>4.2694270833333334</v>
      </c>
      <c r="F18" s="12">
        <v>4.7</v>
      </c>
      <c r="G18" s="12">
        <v>4.79</v>
      </c>
      <c r="H18" s="12">
        <v>4.4075989583333328</v>
      </c>
      <c r="I18" s="1" t="s">
        <v>41</v>
      </c>
      <c r="J18" s="1" t="s">
        <v>42</v>
      </c>
      <c r="K18" s="1" t="s">
        <v>26</v>
      </c>
    </row>
    <row r="19" spans="2:11" x14ac:dyDescent="0.15">
      <c r="B19" s="3">
        <v>15</v>
      </c>
      <c r="C19" s="4">
        <v>80025325</v>
      </c>
      <c r="D19" s="4" t="s">
        <v>47</v>
      </c>
      <c r="E19" s="34">
        <v>4.2734999999999994</v>
      </c>
      <c r="F19" s="12">
        <v>4.5999999999999996</v>
      </c>
      <c r="G19" s="12">
        <v>5</v>
      </c>
      <c r="H19" s="12">
        <v>4.4114499999999994</v>
      </c>
      <c r="I19" s="1" t="s">
        <v>16</v>
      </c>
      <c r="J19" s="1" t="s">
        <v>48</v>
      </c>
      <c r="K19" s="1" t="s">
        <v>14</v>
      </c>
    </row>
    <row r="20" spans="2:11" x14ac:dyDescent="0.15">
      <c r="B20" s="3">
        <v>16</v>
      </c>
      <c r="C20" s="4">
        <v>80074169</v>
      </c>
      <c r="D20" s="4" t="s">
        <v>517</v>
      </c>
      <c r="E20" s="34">
        <v>4.4628348214285722</v>
      </c>
      <c r="F20" s="12">
        <v>4.8</v>
      </c>
      <c r="G20" s="12">
        <v>4.43</v>
      </c>
      <c r="H20" s="12">
        <v>4.5269843749999996</v>
      </c>
      <c r="I20" s="1" t="s">
        <v>12</v>
      </c>
      <c r="J20" s="1" t="s">
        <v>35</v>
      </c>
      <c r="K20" s="1" t="s">
        <v>14</v>
      </c>
    </row>
    <row r="21" spans="2:11" x14ac:dyDescent="0.15">
      <c r="B21" s="3">
        <v>17</v>
      </c>
      <c r="C21" s="4">
        <v>1032375540</v>
      </c>
      <c r="D21" s="4" t="s">
        <v>518</v>
      </c>
      <c r="E21" s="34">
        <v>4</v>
      </c>
      <c r="F21" s="12">
        <v>3.3</v>
      </c>
      <c r="G21" s="12">
        <v>0</v>
      </c>
      <c r="H21" s="12">
        <v>3.46</v>
      </c>
      <c r="I21" s="1" t="s">
        <v>515</v>
      </c>
      <c r="J21" s="1" t="s">
        <v>29</v>
      </c>
      <c r="K21" s="1" t="s">
        <v>14</v>
      </c>
    </row>
    <row r="22" spans="2:11" x14ac:dyDescent="0.15">
      <c r="B22" s="3">
        <v>18</v>
      </c>
      <c r="C22" s="4">
        <v>52936527</v>
      </c>
      <c r="D22" s="4" t="s">
        <v>438</v>
      </c>
      <c r="E22" s="34">
        <v>4.1795312499999993</v>
      </c>
      <c r="F22" s="12">
        <v>4.7</v>
      </c>
      <c r="G22" s="12">
        <v>4.6399999999999997</v>
      </c>
      <c r="H22" s="12">
        <v>4.3296718749999989</v>
      </c>
      <c r="I22" s="1" t="s">
        <v>12</v>
      </c>
      <c r="J22" s="1" t="s">
        <v>35</v>
      </c>
      <c r="K22" s="1" t="s">
        <v>26</v>
      </c>
    </row>
    <row r="23" spans="2:11" x14ac:dyDescent="0.15">
      <c r="B23" s="3">
        <v>19</v>
      </c>
      <c r="C23" s="4">
        <v>52014927</v>
      </c>
      <c r="D23" s="4" t="s">
        <v>50</v>
      </c>
      <c r="E23" s="34">
        <v>4.4082142857142852</v>
      </c>
      <c r="F23" s="12">
        <v>4.3</v>
      </c>
      <c r="G23" s="12">
        <v>5</v>
      </c>
      <c r="H23" s="12">
        <v>4.4457499999999994</v>
      </c>
      <c r="I23" s="1" t="s">
        <v>21</v>
      </c>
      <c r="J23" s="1" t="s">
        <v>31</v>
      </c>
      <c r="K23" s="1" t="s">
        <v>14</v>
      </c>
    </row>
    <row r="24" spans="2:11" x14ac:dyDescent="0.15">
      <c r="B24" s="3">
        <v>20</v>
      </c>
      <c r="C24" s="4">
        <v>1032415684</v>
      </c>
      <c r="D24" s="4" t="s">
        <v>519</v>
      </c>
      <c r="E24" s="34">
        <v>4.6877083333333331</v>
      </c>
      <c r="F24" s="12">
        <v>4.5999999999999996</v>
      </c>
      <c r="G24" s="12">
        <v>4.79</v>
      </c>
      <c r="H24" s="12">
        <v>4.6803958333333329</v>
      </c>
      <c r="I24" s="1" t="s">
        <v>41</v>
      </c>
      <c r="J24" s="1" t="s">
        <v>42</v>
      </c>
      <c r="K24" s="1" t="s">
        <v>14</v>
      </c>
    </row>
    <row r="25" spans="2:11" x14ac:dyDescent="0.15">
      <c r="B25" s="3">
        <v>21</v>
      </c>
      <c r="C25" s="4">
        <v>80156536</v>
      </c>
      <c r="D25" s="4" t="s">
        <v>55</v>
      </c>
      <c r="E25" s="34">
        <v>4.5999999999999996</v>
      </c>
      <c r="F25" s="12">
        <v>5</v>
      </c>
      <c r="G25" s="12">
        <v>4.8600000000000003</v>
      </c>
      <c r="H25" s="12">
        <v>4.7059999999999995</v>
      </c>
      <c r="I25" s="1" t="s">
        <v>515</v>
      </c>
      <c r="J25" s="1" t="s">
        <v>29</v>
      </c>
      <c r="K25" s="1" t="s">
        <v>14</v>
      </c>
    </row>
    <row r="26" spans="2:11" x14ac:dyDescent="0.15">
      <c r="B26" s="3">
        <v>22</v>
      </c>
      <c r="C26" s="4">
        <v>80932027</v>
      </c>
      <c r="D26" s="4" t="s">
        <v>440</v>
      </c>
      <c r="E26" s="34">
        <v>3.6</v>
      </c>
      <c r="F26" s="12">
        <v>5</v>
      </c>
      <c r="G26" s="12">
        <v>4.6399999999999997</v>
      </c>
      <c r="H26" s="12">
        <v>3.984</v>
      </c>
      <c r="I26" s="1" t="s">
        <v>21</v>
      </c>
      <c r="J26" s="1" t="s">
        <v>205</v>
      </c>
      <c r="K26" s="1" t="s">
        <v>14</v>
      </c>
    </row>
    <row r="27" spans="2:11" x14ac:dyDescent="0.15">
      <c r="B27" s="3">
        <v>23</v>
      </c>
      <c r="C27" s="4">
        <v>1032478807</v>
      </c>
      <c r="D27" s="4" t="s">
        <v>520</v>
      </c>
      <c r="E27" s="34">
        <v>4.3</v>
      </c>
      <c r="F27" s="12">
        <v>3.8</v>
      </c>
      <c r="G27" s="12">
        <v>0</v>
      </c>
      <c r="H27" s="12">
        <v>3.7699999999999996</v>
      </c>
      <c r="I27" s="1" t="s">
        <v>515</v>
      </c>
      <c r="J27" s="1" t="s">
        <v>29</v>
      </c>
      <c r="K27" s="1" t="s">
        <v>14</v>
      </c>
    </row>
    <row r="28" spans="2:11" x14ac:dyDescent="0.15">
      <c r="B28" s="3">
        <v>24</v>
      </c>
      <c r="C28" s="4">
        <v>40392875</v>
      </c>
      <c r="D28" s="4" t="s">
        <v>521</v>
      </c>
      <c r="E28" s="34">
        <v>4.0931249999999997</v>
      </c>
      <c r="F28" s="12">
        <v>4.3</v>
      </c>
      <c r="G28" s="12">
        <v>4</v>
      </c>
      <c r="H28" s="12">
        <v>4.1251875</v>
      </c>
      <c r="I28" s="1" t="s">
        <v>21</v>
      </c>
      <c r="J28" s="1" t="s">
        <v>25</v>
      </c>
      <c r="K28" s="1" t="s">
        <v>26</v>
      </c>
    </row>
    <row r="29" spans="2:11" x14ac:dyDescent="0.15">
      <c r="B29" s="3">
        <v>25</v>
      </c>
      <c r="C29" s="4">
        <v>19282291</v>
      </c>
      <c r="D29" s="4" t="s">
        <v>522</v>
      </c>
      <c r="E29" s="34">
        <v>4.5245312499999999</v>
      </c>
      <c r="F29" s="12">
        <v>4.38</v>
      </c>
      <c r="G29" s="12">
        <v>0</v>
      </c>
      <c r="H29" s="12">
        <v>4.0431718749999996</v>
      </c>
      <c r="I29" s="1" t="s">
        <v>21</v>
      </c>
      <c r="J29" s="1" t="s">
        <v>25</v>
      </c>
      <c r="K29" s="1" t="s">
        <v>14</v>
      </c>
    </row>
    <row r="30" spans="2:11" x14ac:dyDescent="0.15">
      <c r="B30" s="3">
        <v>26</v>
      </c>
      <c r="C30" s="4">
        <v>91110007</v>
      </c>
      <c r="D30" s="4" t="s">
        <v>59</v>
      </c>
      <c r="E30" s="34">
        <v>4.1858333333333322</v>
      </c>
      <c r="F30" s="12">
        <v>4.7</v>
      </c>
      <c r="G30" s="12">
        <v>5</v>
      </c>
      <c r="H30" s="12">
        <v>4.3700833333333318</v>
      </c>
      <c r="I30" s="1" t="s">
        <v>41</v>
      </c>
      <c r="J30" s="1" t="s">
        <v>42</v>
      </c>
      <c r="K30" s="1" t="s">
        <v>14</v>
      </c>
    </row>
    <row r="31" spans="2:11" x14ac:dyDescent="0.15">
      <c r="B31" s="3">
        <v>27</v>
      </c>
      <c r="C31" s="4">
        <v>1030586558</v>
      </c>
      <c r="D31" s="4" t="s">
        <v>441</v>
      </c>
      <c r="E31" s="34">
        <v>4.2045535714285709</v>
      </c>
      <c r="F31" s="12">
        <v>5</v>
      </c>
      <c r="G31" s="12">
        <v>4.1399999999999997</v>
      </c>
      <c r="H31" s="12">
        <v>4.3571874999999993</v>
      </c>
      <c r="I31" s="1" t="s">
        <v>41</v>
      </c>
      <c r="J31" s="1" t="s">
        <v>87</v>
      </c>
      <c r="K31" s="1" t="s">
        <v>14</v>
      </c>
    </row>
    <row r="32" spans="2:11" x14ac:dyDescent="0.15">
      <c r="B32" s="3">
        <v>28</v>
      </c>
      <c r="C32" s="4">
        <v>52087178</v>
      </c>
      <c r="D32" s="4" t="s">
        <v>62</v>
      </c>
      <c r="E32" s="34">
        <v>4.4924107142857146</v>
      </c>
      <c r="F32" s="12">
        <v>4.8</v>
      </c>
      <c r="G32" s="12">
        <v>5</v>
      </c>
      <c r="H32" s="12">
        <v>4.6046874999999998</v>
      </c>
      <c r="I32" s="1" t="s">
        <v>12</v>
      </c>
      <c r="J32" s="1" t="s">
        <v>35</v>
      </c>
      <c r="K32" s="1" t="s">
        <v>26</v>
      </c>
    </row>
    <row r="33" spans="2:11" x14ac:dyDescent="0.15">
      <c r="B33" s="3">
        <v>29</v>
      </c>
      <c r="C33" s="4">
        <v>91260826</v>
      </c>
      <c r="D33" s="4" t="s">
        <v>523</v>
      </c>
      <c r="E33" s="34">
        <v>4.2</v>
      </c>
      <c r="F33" s="12">
        <v>4.7</v>
      </c>
      <c r="G33" s="12">
        <v>4.79</v>
      </c>
      <c r="H33" s="12">
        <v>4.359</v>
      </c>
      <c r="I33" s="1" t="s">
        <v>41</v>
      </c>
      <c r="J33" s="1" t="s">
        <v>87</v>
      </c>
      <c r="K33" s="1" t="s">
        <v>14</v>
      </c>
    </row>
    <row r="34" spans="2:11" x14ac:dyDescent="0.15">
      <c r="B34" s="3">
        <v>30</v>
      </c>
      <c r="C34" s="4">
        <v>79732034</v>
      </c>
      <c r="D34" s="4" t="s">
        <v>63</v>
      </c>
      <c r="E34" s="34">
        <v>4.7</v>
      </c>
      <c r="F34" s="12">
        <v>4.8</v>
      </c>
      <c r="G34" s="12">
        <v>5</v>
      </c>
      <c r="H34" s="12">
        <v>4.75</v>
      </c>
      <c r="I34" s="1" t="s">
        <v>12</v>
      </c>
      <c r="J34" s="1" t="s">
        <v>13</v>
      </c>
      <c r="K34" s="1" t="s">
        <v>14</v>
      </c>
    </row>
    <row r="35" spans="2:11" x14ac:dyDescent="0.15">
      <c r="B35" s="3">
        <v>31</v>
      </c>
      <c r="C35" s="4">
        <v>1073668523</v>
      </c>
      <c r="D35" s="4" t="s">
        <v>64</v>
      </c>
      <c r="E35" s="34">
        <v>4.3451041666666672</v>
      </c>
      <c r="F35" s="12">
        <v>4.5</v>
      </c>
      <c r="G35" s="12">
        <v>5</v>
      </c>
      <c r="H35" s="12">
        <v>4.4415729166666669</v>
      </c>
      <c r="I35" s="1" t="s">
        <v>16</v>
      </c>
      <c r="J35" s="1" t="s">
        <v>48</v>
      </c>
      <c r="K35" s="1" t="s">
        <v>14</v>
      </c>
    </row>
    <row r="36" spans="2:11" x14ac:dyDescent="0.15">
      <c r="B36" s="3">
        <v>32</v>
      </c>
      <c r="C36" s="4">
        <v>1144030461</v>
      </c>
      <c r="D36" s="4" t="s">
        <v>442</v>
      </c>
      <c r="E36" s="34">
        <v>4.5178124999999998</v>
      </c>
      <c r="F36" s="12">
        <v>4.5999999999999996</v>
      </c>
      <c r="G36" s="12">
        <v>4.3600000000000003</v>
      </c>
      <c r="H36" s="12">
        <v>4.5184687499999994</v>
      </c>
      <c r="I36" s="1" t="s">
        <v>515</v>
      </c>
      <c r="J36" s="1" t="s">
        <v>29</v>
      </c>
      <c r="K36" s="1" t="s">
        <v>83</v>
      </c>
    </row>
    <row r="37" spans="2:11" x14ac:dyDescent="0.15">
      <c r="B37" s="3">
        <v>33</v>
      </c>
      <c r="C37" s="4">
        <v>17336956</v>
      </c>
      <c r="D37" s="4" t="s">
        <v>65</v>
      </c>
      <c r="E37" s="34">
        <v>4.2320000000000002</v>
      </c>
      <c r="F37" s="12">
        <v>4.8</v>
      </c>
      <c r="G37" s="12">
        <v>4.71</v>
      </c>
      <c r="H37" s="12">
        <v>4.3933999999999997</v>
      </c>
      <c r="I37" s="1" t="s">
        <v>21</v>
      </c>
      <c r="J37" s="1" t="s">
        <v>25</v>
      </c>
      <c r="K37" s="1" t="s">
        <v>26</v>
      </c>
    </row>
    <row r="38" spans="2:11" x14ac:dyDescent="0.15">
      <c r="B38" s="3">
        <v>34</v>
      </c>
      <c r="C38" s="4">
        <v>79483045</v>
      </c>
      <c r="D38" s="4" t="s">
        <v>524</v>
      </c>
      <c r="E38" s="34">
        <v>2.8125</v>
      </c>
      <c r="F38" s="12">
        <v>4.38</v>
      </c>
      <c r="G38" s="12">
        <v>4.3600000000000003</v>
      </c>
      <c r="H38" s="12">
        <v>3.2807499999999998</v>
      </c>
      <c r="I38" s="1" t="s">
        <v>21</v>
      </c>
      <c r="J38" s="1" t="s">
        <v>31</v>
      </c>
      <c r="K38" s="1" t="s">
        <v>14</v>
      </c>
    </row>
    <row r="39" spans="2:11" x14ac:dyDescent="0.15">
      <c r="B39" s="3">
        <v>35</v>
      </c>
      <c r="C39" s="4">
        <v>1022978333</v>
      </c>
      <c r="D39" s="4" t="s">
        <v>525</v>
      </c>
      <c r="E39" s="34">
        <v>4.5</v>
      </c>
      <c r="F39" s="12">
        <v>4.9000000000000004</v>
      </c>
      <c r="G39" s="12">
        <v>4.5</v>
      </c>
      <c r="H39" s="12">
        <v>4.58</v>
      </c>
      <c r="I39" s="1" t="s">
        <v>16</v>
      </c>
      <c r="J39" s="1" t="s">
        <v>48</v>
      </c>
      <c r="K39" s="1" t="s">
        <v>14</v>
      </c>
    </row>
    <row r="40" spans="2:11" x14ac:dyDescent="0.15">
      <c r="B40" s="3">
        <v>36</v>
      </c>
      <c r="C40" s="4">
        <v>79791423</v>
      </c>
      <c r="D40" s="4" t="s">
        <v>66</v>
      </c>
      <c r="E40" s="34">
        <v>4.1581250000000001</v>
      </c>
      <c r="F40" s="12">
        <v>4.9000000000000004</v>
      </c>
      <c r="G40" s="12">
        <v>4.8600000000000003</v>
      </c>
      <c r="H40" s="12">
        <v>4.3766875000000001</v>
      </c>
      <c r="I40" s="1" t="s">
        <v>21</v>
      </c>
      <c r="J40" s="1" t="s">
        <v>444</v>
      </c>
      <c r="K40" s="1" t="s">
        <v>14</v>
      </c>
    </row>
    <row r="41" spans="2:11" x14ac:dyDescent="0.15">
      <c r="B41" s="3">
        <v>37</v>
      </c>
      <c r="C41" s="4">
        <v>1019016711</v>
      </c>
      <c r="D41" s="4" t="s">
        <v>67</v>
      </c>
      <c r="E41" s="34">
        <v>4.5869010416666667</v>
      </c>
      <c r="F41" s="12">
        <v>4.9000000000000004</v>
      </c>
      <c r="G41" s="12">
        <v>4.8600000000000003</v>
      </c>
      <c r="H41" s="12">
        <v>4.6768307291666664</v>
      </c>
      <c r="I41" s="1" t="s">
        <v>515</v>
      </c>
      <c r="J41" s="1" t="s">
        <v>435</v>
      </c>
      <c r="K41" s="1" t="s">
        <v>14</v>
      </c>
    </row>
    <row r="42" spans="2:11" x14ac:dyDescent="0.15">
      <c r="B42" s="3">
        <v>38</v>
      </c>
      <c r="C42" s="4">
        <v>98553120</v>
      </c>
      <c r="D42" s="4" t="s">
        <v>68</v>
      </c>
      <c r="E42" s="34">
        <v>4.4775000000000009</v>
      </c>
      <c r="F42" s="12">
        <v>4.7</v>
      </c>
      <c r="G42" s="12">
        <v>4.71</v>
      </c>
      <c r="H42" s="12">
        <v>4.5452500000000011</v>
      </c>
      <c r="I42" s="1" t="s">
        <v>21</v>
      </c>
      <c r="J42" s="1" t="s">
        <v>22</v>
      </c>
      <c r="K42" s="1" t="s">
        <v>26</v>
      </c>
    </row>
    <row r="43" spans="2:11" x14ac:dyDescent="0.15">
      <c r="B43" s="3">
        <v>39</v>
      </c>
      <c r="C43" s="4">
        <v>40328731</v>
      </c>
      <c r="D43" s="4" t="s">
        <v>526</v>
      </c>
      <c r="E43" s="34">
        <v>4.0999999999999996</v>
      </c>
      <c r="F43" s="12">
        <v>4.5</v>
      </c>
      <c r="G43" s="12">
        <v>4.21</v>
      </c>
      <c r="H43" s="12">
        <v>4.1909999999999998</v>
      </c>
      <c r="I43" s="1" t="s">
        <v>41</v>
      </c>
      <c r="J43" s="1" t="s">
        <v>42</v>
      </c>
      <c r="K43" s="1" t="s">
        <v>26</v>
      </c>
    </row>
    <row r="44" spans="2:11" x14ac:dyDescent="0.15">
      <c r="B44" s="3">
        <v>40</v>
      </c>
      <c r="C44" s="4">
        <v>80155399</v>
      </c>
      <c r="D44" s="4" t="s">
        <v>527</v>
      </c>
      <c r="E44" s="34">
        <v>4.2649107142857137</v>
      </c>
      <c r="F44" s="12">
        <v>5</v>
      </c>
      <c r="G44" s="12">
        <v>4.5</v>
      </c>
      <c r="H44" s="12">
        <v>4.435437499999999</v>
      </c>
      <c r="I44" s="1" t="s">
        <v>41</v>
      </c>
      <c r="J44" s="1" t="s">
        <v>53</v>
      </c>
      <c r="K44" s="1" t="s">
        <v>14</v>
      </c>
    </row>
    <row r="45" spans="2:11" x14ac:dyDescent="0.15">
      <c r="B45" s="3">
        <v>41</v>
      </c>
      <c r="C45" s="4">
        <v>79723982</v>
      </c>
      <c r="D45" s="4" t="s">
        <v>72</v>
      </c>
      <c r="E45" s="34">
        <v>4.4098333333333333</v>
      </c>
      <c r="F45" s="12">
        <v>4.9000000000000004</v>
      </c>
      <c r="G45" s="12">
        <v>5</v>
      </c>
      <c r="H45" s="12">
        <v>4.5668833333333332</v>
      </c>
      <c r="I45" s="1" t="s">
        <v>21</v>
      </c>
      <c r="J45" s="1" t="s">
        <v>31</v>
      </c>
      <c r="K45" s="1" t="s">
        <v>14</v>
      </c>
    </row>
    <row r="46" spans="2:11" x14ac:dyDescent="0.15">
      <c r="B46" s="3">
        <v>42</v>
      </c>
      <c r="C46" s="4">
        <v>79628486</v>
      </c>
      <c r="D46" s="4" t="s">
        <v>75</v>
      </c>
      <c r="E46" s="34">
        <v>4.5</v>
      </c>
      <c r="F46" s="12">
        <v>4.2</v>
      </c>
      <c r="G46" s="12">
        <v>4.79</v>
      </c>
      <c r="H46" s="12">
        <v>4.4690000000000003</v>
      </c>
      <c r="I46" s="1" t="s">
        <v>21</v>
      </c>
      <c r="J46" s="1" t="s">
        <v>25</v>
      </c>
      <c r="K46" s="1" t="s">
        <v>14</v>
      </c>
    </row>
    <row r="47" spans="2:11" x14ac:dyDescent="0.15">
      <c r="B47" s="3">
        <v>43</v>
      </c>
      <c r="C47" s="4">
        <v>52262739</v>
      </c>
      <c r="D47" s="4" t="s">
        <v>76</v>
      </c>
      <c r="E47" s="34">
        <v>3.9990885416666675</v>
      </c>
      <c r="F47" s="12">
        <v>5</v>
      </c>
      <c r="G47" s="12">
        <v>5</v>
      </c>
      <c r="H47" s="12">
        <v>4.2993619791666671</v>
      </c>
      <c r="I47" s="1" t="s">
        <v>515</v>
      </c>
      <c r="J47" s="1" t="s">
        <v>435</v>
      </c>
      <c r="K47" s="1" t="s">
        <v>14</v>
      </c>
    </row>
    <row r="48" spans="2:11" x14ac:dyDescent="0.15">
      <c r="B48" s="3">
        <v>44</v>
      </c>
      <c r="C48" s="4">
        <v>10286297</v>
      </c>
      <c r="D48" s="4" t="s">
        <v>78</v>
      </c>
      <c r="E48" s="34">
        <v>4.8097916666666674</v>
      </c>
      <c r="F48" s="12">
        <v>4.8</v>
      </c>
      <c r="G48" s="12">
        <v>4.43</v>
      </c>
      <c r="H48" s="12">
        <v>4.7698541666666667</v>
      </c>
      <c r="I48" s="1" t="s">
        <v>21</v>
      </c>
      <c r="J48" s="1" t="s">
        <v>71</v>
      </c>
      <c r="K48" s="1" t="s">
        <v>14</v>
      </c>
    </row>
    <row r="49" spans="2:11" x14ac:dyDescent="0.15">
      <c r="B49" s="3">
        <v>45</v>
      </c>
      <c r="C49" s="4">
        <v>1026279171</v>
      </c>
      <c r="D49" s="4" t="s">
        <v>446</v>
      </c>
      <c r="E49" s="34">
        <v>4.3678125000000012</v>
      </c>
      <c r="F49" s="12">
        <v>4.7</v>
      </c>
      <c r="G49" s="12">
        <v>5</v>
      </c>
      <c r="H49" s="12">
        <v>4.4974687500000012</v>
      </c>
      <c r="I49" s="1" t="s">
        <v>21</v>
      </c>
      <c r="J49" s="1" t="s">
        <v>25</v>
      </c>
      <c r="K49" s="1" t="s">
        <v>26</v>
      </c>
    </row>
    <row r="50" spans="2:11" x14ac:dyDescent="0.15">
      <c r="B50" s="3">
        <v>46</v>
      </c>
      <c r="C50" s="4">
        <v>80059187</v>
      </c>
      <c r="D50" s="4" t="s">
        <v>79</v>
      </c>
      <c r="E50" s="34">
        <v>4.4128703703703707</v>
      </c>
      <c r="F50" s="12">
        <v>4.5999999999999996</v>
      </c>
      <c r="G50" s="12">
        <v>5</v>
      </c>
      <c r="H50" s="12">
        <v>4.5090092592592592</v>
      </c>
      <c r="I50" s="1" t="s">
        <v>21</v>
      </c>
      <c r="J50" s="1" t="s">
        <v>25</v>
      </c>
      <c r="K50" s="1" t="s">
        <v>14</v>
      </c>
    </row>
    <row r="51" spans="2:11" x14ac:dyDescent="0.15">
      <c r="B51" s="3">
        <v>47</v>
      </c>
      <c r="C51" s="4">
        <v>700322</v>
      </c>
      <c r="D51" s="4" t="s">
        <v>447</v>
      </c>
      <c r="E51" s="34">
        <v>4.6959374999999994</v>
      </c>
      <c r="F51" s="12">
        <v>4.5999999999999996</v>
      </c>
      <c r="G51" s="12">
        <v>4.5</v>
      </c>
      <c r="H51" s="12">
        <v>4.657156249999999</v>
      </c>
      <c r="I51" s="1" t="s">
        <v>21</v>
      </c>
      <c r="J51" s="1" t="s">
        <v>22</v>
      </c>
      <c r="K51" s="1" t="s">
        <v>26</v>
      </c>
    </row>
    <row r="52" spans="2:11" x14ac:dyDescent="0.15">
      <c r="B52" s="3">
        <v>48</v>
      </c>
      <c r="C52" s="4">
        <v>52098147</v>
      </c>
      <c r="D52" s="4" t="s">
        <v>80</v>
      </c>
      <c r="E52" s="34">
        <v>4.3</v>
      </c>
      <c r="F52" s="12">
        <v>4.8</v>
      </c>
      <c r="G52" s="12">
        <v>4.79</v>
      </c>
      <c r="H52" s="12">
        <v>4.4489999999999998</v>
      </c>
      <c r="I52" s="1" t="s">
        <v>515</v>
      </c>
      <c r="J52" s="1" t="s">
        <v>435</v>
      </c>
      <c r="K52" s="1" t="s">
        <v>14</v>
      </c>
    </row>
    <row r="53" spans="2:11" x14ac:dyDescent="0.15">
      <c r="B53" s="3">
        <v>49</v>
      </c>
      <c r="C53" s="4">
        <v>79611756</v>
      </c>
      <c r="D53" s="4" t="s">
        <v>85</v>
      </c>
      <c r="E53" s="34">
        <v>4.2079166666666667</v>
      </c>
      <c r="F53" s="12">
        <v>4.75</v>
      </c>
      <c r="G53" s="12">
        <v>5</v>
      </c>
      <c r="H53" s="12">
        <v>4.3955416666666665</v>
      </c>
      <c r="I53" s="1" t="s">
        <v>12</v>
      </c>
      <c r="J53" s="1" t="s">
        <v>35</v>
      </c>
      <c r="K53" s="1" t="s">
        <v>14</v>
      </c>
    </row>
    <row r="54" spans="2:11" x14ac:dyDescent="0.15">
      <c r="B54" s="3">
        <v>50</v>
      </c>
      <c r="C54" s="4">
        <v>52525306</v>
      </c>
      <c r="D54" s="4" t="s">
        <v>88</v>
      </c>
      <c r="E54" s="34">
        <v>4.6133680555555561</v>
      </c>
      <c r="F54" s="12">
        <v>4.7</v>
      </c>
      <c r="G54" s="12">
        <v>4.8600000000000003</v>
      </c>
      <c r="H54" s="12">
        <v>4.6553576388888889</v>
      </c>
      <c r="I54" s="1" t="s">
        <v>21</v>
      </c>
      <c r="J54" s="1" t="s">
        <v>444</v>
      </c>
      <c r="K54" s="1" t="s">
        <v>14</v>
      </c>
    </row>
    <row r="55" spans="2:11" x14ac:dyDescent="0.15">
      <c r="B55" s="3">
        <v>51</v>
      </c>
      <c r="C55" s="4">
        <v>1015404462</v>
      </c>
      <c r="D55" s="4" t="s">
        <v>528</v>
      </c>
      <c r="E55" s="34">
        <v>4.7274999999999991</v>
      </c>
      <c r="F55" s="12">
        <v>4.4000000000000004</v>
      </c>
      <c r="G55" s="12">
        <v>4.93</v>
      </c>
      <c r="H55" s="12">
        <v>4.6822499999999998</v>
      </c>
      <c r="I55" s="1" t="s">
        <v>41</v>
      </c>
      <c r="J55" s="1" t="s">
        <v>42</v>
      </c>
      <c r="K55" s="1" t="s">
        <v>14</v>
      </c>
    </row>
    <row r="56" spans="2:11" x14ac:dyDescent="0.15">
      <c r="B56" s="3">
        <v>52</v>
      </c>
      <c r="C56" s="4">
        <v>1032374282</v>
      </c>
      <c r="D56" s="4" t="s">
        <v>90</v>
      </c>
      <c r="E56" s="34">
        <v>4.7377232142857135</v>
      </c>
      <c r="F56" s="12">
        <v>4.5999999999999996</v>
      </c>
      <c r="G56" s="12">
        <v>4.6399999999999997</v>
      </c>
      <c r="H56" s="12">
        <v>4.7004062499999986</v>
      </c>
      <c r="I56" s="1" t="s">
        <v>16</v>
      </c>
      <c r="J56" s="1" t="s">
        <v>48</v>
      </c>
      <c r="K56" s="1" t="s">
        <v>14</v>
      </c>
    </row>
    <row r="57" spans="2:11" x14ac:dyDescent="0.15">
      <c r="B57" s="3">
        <v>53</v>
      </c>
      <c r="C57" s="4">
        <v>86067212</v>
      </c>
      <c r="D57" s="4" t="s">
        <v>91</v>
      </c>
      <c r="E57" s="34">
        <v>4.7</v>
      </c>
      <c r="F57" s="12">
        <v>4.4000000000000004</v>
      </c>
      <c r="G57" s="12">
        <v>4.71</v>
      </c>
      <c r="H57" s="12">
        <v>4.641</v>
      </c>
      <c r="I57" s="1" t="s">
        <v>41</v>
      </c>
      <c r="J57" s="1" t="s">
        <v>42</v>
      </c>
      <c r="K57" s="1" t="s">
        <v>26</v>
      </c>
    </row>
    <row r="58" spans="2:11" x14ac:dyDescent="0.15">
      <c r="B58" s="3">
        <v>54</v>
      </c>
      <c r="C58" s="4">
        <v>79136724</v>
      </c>
      <c r="D58" s="4" t="s">
        <v>94</v>
      </c>
      <c r="E58" s="34">
        <v>4.268634259259259</v>
      </c>
      <c r="F58" s="12">
        <v>4.5999999999999996</v>
      </c>
      <c r="G58" s="12">
        <v>5</v>
      </c>
      <c r="H58" s="12">
        <v>4.4080439814814811</v>
      </c>
      <c r="I58" s="1" t="s">
        <v>21</v>
      </c>
      <c r="J58" s="1" t="s">
        <v>71</v>
      </c>
      <c r="K58" s="1" t="s">
        <v>14</v>
      </c>
    </row>
    <row r="59" spans="2:11" x14ac:dyDescent="0.15">
      <c r="B59" s="3">
        <v>55</v>
      </c>
      <c r="C59" s="4">
        <v>1019037962</v>
      </c>
      <c r="D59" s="4" t="s">
        <v>95</v>
      </c>
      <c r="E59" s="34">
        <v>4.6389583333333331</v>
      </c>
      <c r="F59" s="12">
        <v>4.63</v>
      </c>
      <c r="G59" s="12">
        <v>4.3600000000000003</v>
      </c>
      <c r="H59" s="12">
        <v>4.6092708333333325</v>
      </c>
      <c r="I59" s="1" t="s">
        <v>16</v>
      </c>
      <c r="J59" s="1" t="s">
        <v>48</v>
      </c>
      <c r="K59" s="1" t="s">
        <v>14</v>
      </c>
    </row>
    <row r="60" spans="2:11" x14ac:dyDescent="0.15">
      <c r="B60" s="3">
        <v>56</v>
      </c>
      <c r="C60" s="4">
        <v>51963036</v>
      </c>
      <c r="D60" s="4" t="s">
        <v>96</v>
      </c>
      <c r="E60" s="34">
        <v>4.1476875</v>
      </c>
      <c r="F60" s="12">
        <v>4.7</v>
      </c>
      <c r="G60" s="12">
        <v>4.79</v>
      </c>
      <c r="H60" s="12">
        <v>4.3223812499999994</v>
      </c>
      <c r="I60" s="1" t="s">
        <v>515</v>
      </c>
      <c r="J60" s="1" t="s">
        <v>435</v>
      </c>
      <c r="K60" s="1" t="s">
        <v>14</v>
      </c>
    </row>
    <row r="61" spans="2:11" x14ac:dyDescent="0.15">
      <c r="B61" s="3">
        <v>57</v>
      </c>
      <c r="C61" s="4">
        <v>79898223</v>
      </c>
      <c r="D61" s="4" t="s">
        <v>97</v>
      </c>
      <c r="E61" s="34">
        <v>4.7</v>
      </c>
      <c r="F61" s="12">
        <v>4.88</v>
      </c>
      <c r="G61" s="12">
        <v>4.1399999999999997</v>
      </c>
      <c r="H61" s="12">
        <v>4.68</v>
      </c>
      <c r="I61" s="1" t="s">
        <v>12</v>
      </c>
      <c r="J61" s="1" t="s">
        <v>35</v>
      </c>
      <c r="K61" s="1" t="s">
        <v>26</v>
      </c>
    </row>
    <row r="62" spans="2:11" x14ac:dyDescent="0.15">
      <c r="B62" s="3">
        <v>58</v>
      </c>
      <c r="C62" s="4">
        <v>38565928</v>
      </c>
      <c r="D62" s="4" t="s">
        <v>529</v>
      </c>
      <c r="E62" s="34">
        <v>4.0273958333333333</v>
      </c>
      <c r="F62" s="12">
        <v>4.5</v>
      </c>
      <c r="G62" s="12">
        <v>4.79</v>
      </c>
      <c r="H62" s="12">
        <v>4.1981770833333325</v>
      </c>
      <c r="I62" s="1" t="s">
        <v>21</v>
      </c>
      <c r="J62" s="1" t="s">
        <v>25</v>
      </c>
      <c r="K62" s="1" t="s">
        <v>83</v>
      </c>
    </row>
    <row r="63" spans="2:11" x14ac:dyDescent="0.15">
      <c r="B63" s="3">
        <v>59</v>
      </c>
      <c r="C63" s="4">
        <v>1032399108</v>
      </c>
      <c r="D63" s="4" t="s">
        <v>102</v>
      </c>
      <c r="E63" s="34">
        <v>4.0999999999999996</v>
      </c>
      <c r="F63" s="12">
        <v>5</v>
      </c>
      <c r="G63" s="12">
        <v>5</v>
      </c>
      <c r="H63" s="12">
        <v>4.3699999999999992</v>
      </c>
      <c r="I63" s="1" t="s">
        <v>515</v>
      </c>
      <c r="J63" s="1" t="s">
        <v>435</v>
      </c>
      <c r="K63" s="1" t="s">
        <v>14</v>
      </c>
    </row>
    <row r="64" spans="2:11" x14ac:dyDescent="0.15">
      <c r="B64" s="3">
        <v>60</v>
      </c>
      <c r="C64" s="4">
        <v>1012358321</v>
      </c>
      <c r="D64" s="4" t="s">
        <v>103</v>
      </c>
      <c r="E64" s="34">
        <v>4.3728571428571428</v>
      </c>
      <c r="F64" s="12">
        <v>4.9000000000000004</v>
      </c>
      <c r="G64" s="12">
        <v>4.71</v>
      </c>
      <c r="H64" s="12">
        <v>4.5120000000000005</v>
      </c>
      <c r="I64" s="1" t="s">
        <v>515</v>
      </c>
      <c r="J64" s="1" t="s">
        <v>104</v>
      </c>
      <c r="K64" s="1" t="s">
        <v>14</v>
      </c>
    </row>
    <row r="65" spans="2:11" x14ac:dyDescent="0.15">
      <c r="B65" s="3">
        <v>61</v>
      </c>
      <c r="C65" s="4">
        <v>63482671</v>
      </c>
      <c r="D65" s="4" t="s">
        <v>530</v>
      </c>
      <c r="E65" s="34">
        <v>4.5999999999999996</v>
      </c>
      <c r="F65" s="12">
        <v>4.9000000000000004</v>
      </c>
      <c r="G65" s="12">
        <v>4</v>
      </c>
      <c r="H65" s="12">
        <v>4.6000000000000005</v>
      </c>
      <c r="I65" s="1" t="s">
        <v>16</v>
      </c>
      <c r="J65" s="1" t="s">
        <v>48</v>
      </c>
      <c r="K65" s="1" t="s">
        <v>14</v>
      </c>
    </row>
    <row r="66" spans="2:11" x14ac:dyDescent="0.15">
      <c r="B66" s="3">
        <v>62</v>
      </c>
      <c r="C66" s="4">
        <v>7228695</v>
      </c>
      <c r="D66" s="4" t="s">
        <v>106</v>
      </c>
      <c r="E66" s="34">
        <v>4.03515625</v>
      </c>
      <c r="F66" s="12">
        <v>5</v>
      </c>
      <c r="G66" s="12">
        <v>4.79</v>
      </c>
      <c r="H66" s="12">
        <v>4.3036093749999997</v>
      </c>
      <c r="I66" s="1" t="s">
        <v>41</v>
      </c>
      <c r="J66" s="1" t="s">
        <v>53</v>
      </c>
      <c r="K66" s="1" t="s">
        <v>14</v>
      </c>
    </row>
    <row r="67" spans="2:11" x14ac:dyDescent="0.15">
      <c r="B67" s="3">
        <v>63</v>
      </c>
      <c r="C67" s="4">
        <v>1014200705</v>
      </c>
      <c r="D67" s="4" t="s">
        <v>109</v>
      </c>
      <c r="E67" s="34">
        <v>4.8070312499999996</v>
      </c>
      <c r="F67" s="12">
        <v>5</v>
      </c>
      <c r="G67" s="12">
        <v>4.79</v>
      </c>
      <c r="H67" s="12">
        <v>4.8439218749999995</v>
      </c>
      <c r="I67" s="1" t="s">
        <v>515</v>
      </c>
      <c r="J67" s="1" t="s">
        <v>104</v>
      </c>
      <c r="K67" s="1" t="s">
        <v>14</v>
      </c>
    </row>
    <row r="68" spans="2:11" x14ac:dyDescent="0.15">
      <c r="B68" s="3">
        <v>64</v>
      </c>
      <c r="C68" s="4">
        <v>80236337</v>
      </c>
      <c r="D68" s="4" t="s">
        <v>448</v>
      </c>
      <c r="E68" s="34">
        <v>4.4077678571428569</v>
      </c>
      <c r="F68" s="12">
        <v>4.8</v>
      </c>
      <c r="G68" s="12">
        <v>5</v>
      </c>
      <c r="H68" s="12">
        <v>4.5454375000000002</v>
      </c>
      <c r="I68" s="1" t="s">
        <v>41</v>
      </c>
      <c r="J68" s="1" t="s">
        <v>42</v>
      </c>
      <c r="K68" s="1" t="s">
        <v>14</v>
      </c>
    </row>
    <row r="69" spans="2:11" x14ac:dyDescent="0.15">
      <c r="B69" s="3">
        <v>65</v>
      </c>
      <c r="C69" s="4">
        <v>1121816293</v>
      </c>
      <c r="D69" s="4" t="s">
        <v>110</v>
      </c>
      <c r="E69" s="34">
        <v>4.302656250000001</v>
      </c>
      <c r="F69" s="12">
        <v>4.9000000000000004</v>
      </c>
      <c r="G69" s="12">
        <v>4.8600000000000003</v>
      </c>
      <c r="H69" s="12">
        <v>4.4778593750000004</v>
      </c>
      <c r="I69" s="1" t="s">
        <v>21</v>
      </c>
      <c r="J69" s="1" t="s">
        <v>25</v>
      </c>
      <c r="K69" s="1" t="s">
        <v>26</v>
      </c>
    </row>
    <row r="70" spans="2:11" x14ac:dyDescent="0.15">
      <c r="B70" s="3">
        <v>66</v>
      </c>
      <c r="C70" s="4">
        <v>40417203</v>
      </c>
      <c r="D70" s="4" t="s">
        <v>111</v>
      </c>
      <c r="E70" s="34">
        <v>4.6483333333333334</v>
      </c>
      <c r="F70" s="12">
        <v>4.7</v>
      </c>
      <c r="G70" s="12">
        <v>5</v>
      </c>
      <c r="H70" s="12">
        <v>4.6938333333333331</v>
      </c>
      <c r="I70" s="1" t="s">
        <v>16</v>
      </c>
      <c r="J70" s="1" t="s">
        <v>17</v>
      </c>
      <c r="K70" s="1" t="s">
        <v>26</v>
      </c>
    </row>
    <row r="71" spans="2:11" x14ac:dyDescent="0.15">
      <c r="B71" s="3">
        <v>67</v>
      </c>
      <c r="C71" s="4">
        <v>1018433439</v>
      </c>
      <c r="D71" s="4" t="s">
        <v>113</v>
      </c>
      <c r="E71" s="34">
        <v>4.7</v>
      </c>
      <c r="F71" s="12">
        <v>4.8</v>
      </c>
      <c r="G71" s="12">
        <v>5</v>
      </c>
      <c r="H71" s="12">
        <v>4.75</v>
      </c>
      <c r="I71" s="1" t="s">
        <v>12</v>
      </c>
      <c r="J71" s="1" t="s">
        <v>13</v>
      </c>
      <c r="K71" s="1" t="s">
        <v>14</v>
      </c>
    </row>
    <row r="72" spans="2:11" x14ac:dyDescent="0.15">
      <c r="B72" s="3">
        <v>68</v>
      </c>
      <c r="C72" s="4">
        <v>92259869</v>
      </c>
      <c r="D72" s="4" t="s">
        <v>449</v>
      </c>
      <c r="E72" s="34">
        <v>3.9</v>
      </c>
      <c r="F72" s="12">
        <v>4.8</v>
      </c>
      <c r="G72" s="12">
        <v>4.6399999999999997</v>
      </c>
      <c r="H72" s="12">
        <v>4.1539999999999999</v>
      </c>
      <c r="I72" s="1" t="s">
        <v>16</v>
      </c>
      <c r="J72" s="1" t="s">
        <v>48</v>
      </c>
      <c r="K72" s="1" t="s">
        <v>14</v>
      </c>
    </row>
    <row r="73" spans="2:11" x14ac:dyDescent="0.15">
      <c r="B73" s="3">
        <v>69</v>
      </c>
      <c r="C73" s="4">
        <v>52394738</v>
      </c>
      <c r="D73" s="4" t="s">
        <v>116</v>
      </c>
      <c r="E73" s="34">
        <v>4.6106249999999998</v>
      </c>
      <c r="F73" s="12">
        <v>4.7</v>
      </c>
      <c r="G73" s="12">
        <v>4.93</v>
      </c>
      <c r="H73" s="12">
        <v>4.6604375000000005</v>
      </c>
      <c r="I73" s="1" t="s">
        <v>515</v>
      </c>
      <c r="J73" s="1" t="s">
        <v>61</v>
      </c>
      <c r="K73" s="1" t="s">
        <v>14</v>
      </c>
    </row>
    <row r="74" spans="2:11" x14ac:dyDescent="0.15">
      <c r="B74" s="3">
        <v>70</v>
      </c>
      <c r="C74" s="4">
        <v>11189643</v>
      </c>
      <c r="D74" s="4" t="s">
        <v>119</v>
      </c>
      <c r="E74" s="34">
        <v>4.4997048611111108</v>
      </c>
      <c r="F74" s="12">
        <v>4.7</v>
      </c>
      <c r="G74" s="12">
        <v>5</v>
      </c>
      <c r="H74" s="12">
        <v>4.5897934027777776</v>
      </c>
      <c r="I74" s="1" t="s">
        <v>21</v>
      </c>
      <c r="J74" s="1" t="s">
        <v>31</v>
      </c>
      <c r="K74" s="1" t="s">
        <v>14</v>
      </c>
    </row>
    <row r="75" spans="2:11" x14ac:dyDescent="0.15">
      <c r="B75" s="3">
        <v>71</v>
      </c>
      <c r="C75" s="4">
        <v>79446667</v>
      </c>
      <c r="D75" s="4" t="s">
        <v>120</v>
      </c>
      <c r="E75" s="34">
        <v>4.2233854166666669</v>
      </c>
      <c r="F75" s="12">
        <v>4.4000000000000004</v>
      </c>
      <c r="G75" s="12">
        <v>5</v>
      </c>
      <c r="H75" s="12">
        <v>4.3363697916666668</v>
      </c>
      <c r="I75" s="1" t="s">
        <v>12</v>
      </c>
      <c r="J75" s="1" t="s">
        <v>13</v>
      </c>
      <c r="K75" s="1" t="s">
        <v>14</v>
      </c>
    </row>
    <row r="76" spans="2:11" x14ac:dyDescent="0.15">
      <c r="B76" s="3">
        <v>72</v>
      </c>
      <c r="C76" s="4">
        <v>86048468</v>
      </c>
      <c r="D76" s="4" t="s">
        <v>122</v>
      </c>
      <c r="E76" s="34">
        <v>4.17075</v>
      </c>
      <c r="F76" s="12">
        <v>4.4000000000000004</v>
      </c>
      <c r="G76" s="12">
        <v>4.79</v>
      </c>
      <c r="H76" s="12">
        <v>4.2785250000000001</v>
      </c>
      <c r="I76" s="1" t="s">
        <v>41</v>
      </c>
      <c r="J76" s="1" t="s">
        <v>42</v>
      </c>
      <c r="K76" s="1" t="s">
        <v>26</v>
      </c>
    </row>
    <row r="77" spans="2:11" x14ac:dyDescent="0.15">
      <c r="B77" s="3">
        <v>73</v>
      </c>
      <c r="C77" s="4">
        <v>79882453</v>
      </c>
      <c r="D77" s="4" t="s">
        <v>124</v>
      </c>
      <c r="E77" s="34">
        <v>4.515625</v>
      </c>
      <c r="F77" s="12">
        <v>4.9000000000000004</v>
      </c>
      <c r="G77" s="12">
        <v>4.79</v>
      </c>
      <c r="H77" s="12">
        <v>4.6199374999999998</v>
      </c>
      <c r="I77" s="1" t="s">
        <v>16</v>
      </c>
      <c r="J77" s="1" t="s">
        <v>48</v>
      </c>
      <c r="K77" s="1" t="s">
        <v>14</v>
      </c>
    </row>
    <row r="78" spans="2:11" x14ac:dyDescent="0.15">
      <c r="B78" s="3">
        <v>74</v>
      </c>
      <c r="C78" s="4">
        <v>23912965</v>
      </c>
      <c r="D78" s="4" t="s">
        <v>450</v>
      </c>
      <c r="E78" s="34">
        <v>4.3</v>
      </c>
      <c r="F78" s="12">
        <v>5</v>
      </c>
      <c r="G78" s="12">
        <v>4.8600000000000003</v>
      </c>
      <c r="H78" s="12">
        <v>4.4959999999999996</v>
      </c>
      <c r="I78" s="1" t="s">
        <v>16</v>
      </c>
      <c r="J78" s="1" t="s">
        <v>48</v>
      </c>
      <c r="K78" s="1" t="s">
        <v>14</v>
      </c>
    </row>
    <row r="79" spans="2:11" x14ac:dyDescent="0.15">
      <c r="B79" s="3">
        <v>75</v>
      </c>
      <c r="C79" s="4">
        <v>74185354</v>
      </c>
      <c r="D79" s="4" t="s">
        <v>126</v>
      </c>
      <c r="E79" s="34">
        <v>4.7318750000000005</v>
      </c>
      <c r="F79" s="12">
        <v>4.7</v>
      </c>
      <c r="G79" s="12">
        <v>4.79</v>
      </c>
      <c r="H79" s="12">
        <v>4.7313125000000005</v>
      </c>
      <c r="I79" s="1" t="s">
        <v>41</v>
      </c>
      <c r="J79" s="1" t="s">
        <v>42</v>
      </c>
      <c r="K79" s="1" t="s">
        <v>14</v>
      </c>
    </row>
    <row r="80" spans="2:11" x14ac:dyDescent="0.15">
      <c r="B80" s="3">
        <v>76</v>
      </c>
      <c r="C80" s="4">
        <v>1019061814</v>
      </c>
      <c r="D80" s="4" t="s">
        <v>451</v>
      </c>
      <c r="E80" s="34">
        <v>4.4790972222222223</v>
      </c>
      <c r="F80" s="12">
        <v>4</v>
      </c>
      <c r="G80" s="12">
        <v>0</v>
      </c>
      <c r="H80" s="12">
        <v>3.9353680555555552</v>
      </c>
      <c r="I80" s="1" t="s">
        <v>515</v>
      </c>
      <c r="J80" s="1" t="s">
        <v>29</v>
      </c>
      <c r="K80" s="1" t="s">
        <v>14</v>
      </c>
    </row>
    <row r="81" spans="2:11" x14ac:dyDescent="0.15">
      <c r="B81" s="3">
        <v>77</v>
      </c>
      <c r="C81" s="4">
        <v>19237909</v>
      </c>
      <c r="D81" s="4" t="s">
        <v>129</v>
      </c>
      <c r="E81" s="34">
        <v>4.2</v>
      </c>
      <c r="F81" s="12">
        <v>4.0999999999999996</v>
      </c>
      <c r="G81" s="12">
        <v>4.57</v>
      </c>
      <c r="H81" s="12">
        <v>4.2169999999999996</v>
      </c>
      <c r="I81" s="1" t="s">
        <v>515</v>
      </c>
      <c r="J81" s="1" t="s">
        <v>435</v>
      </c>
      <c r="K81" s="1" t="s">
        <v>14</v>
      </c>
    </row>
    <row r="82" spans="2:11" x14ac:dyDescent="0.15">
      <c r="B82" s="3">
        <v>78</v>
      </c>
      <c r="C82" s="4">
        <v>1127803082</v>
      </c>
      <c r="D82" s="4" t="s">
        <v>531</v>
      </c>
      <c r="E82" s="34">
        <v>4.1405729166666667</v>
      </c>
      <c r="F82" s="12">
        <v>4.8</v>
      </c>
      <c r="G82" s="12">
        <v>0</v>
      </c>
      <c r="H82" s="12">
        <v>3.8584010416666663</v>
      </c>
      <c r="I82" s="1" t="s">
        <v>515</v>
      </c>
      <c r="J82" s="1" t="s">
        <v>29</v>
      </c>
      <c r="K82" s="1" t="s">
        <v>26</v>
      </c>
    </row>
    <row r="83" spans="2:11" x14ac:dyDescent="0.15">
      <c r="B83" s="3">
        <v>79</v>
      </c>
      <c r="C83" s="4">
        <v>80350568</v>
      </c>
      <c r="D83" s="4" t="s">
        <v>132</v>
      </c>
      <c r="E83" s="34">
        <v>4.3053124999999994</v>
      </c>
      <c r="F83" s="12">
        <v>4.5</v>
      </c>
      <c r="G83" s="12">
        <v>4.6399999999999997</v>
      </c>
      <c r="H83" s="35">
        <v>4.3777187499999997</v>
      </c>
      <c r="I83" s="1" t="s">
        <v>16</v>
      </c>
      <c r="J83" s="1" t="s">
        <v>17</v>
      </c>
      <c r="K83" s="1" t="s">
        <v>14</v>
      </c>
    </row>
    <row r="84" spans="2:11" x14ac:dyDescent="0.15">
      <c r="B84" s="3">
        <v>80</v>
      </c>
      <c r="C84" s="4">
        <v>52535063</v>
      </c>
      <c r="D84" s="4" t="s">
        <v>136</v>
      </c>
      <c r="E84" s="34">
        <v>3.6</v>
      </c>
      <c r="F84" s="12">
        <v>5</v>
      </c>
      <c r="G84" s="12">
        <v>5</v>
      </c>
      <c r="H84" s="35">
        <v>4.0199999999999996</v>
      </c>
      <c r="I84" s="1" t="s">
        <v>16</v>
      </c>
      <c r="J84" s="1" t="s">
        <v>17</v>
      </c>
      <c r="K84" s="1" t="s">
        <v>14</v>
      </c>
    </row>
    <row r="85" spans="2:11" x14ac:dyDescent="0.15">
      <c r="B85" s="3">
        <v>81</v>
      </c>
      <c r="C85" s="4">
        <v>1018431513</v>
      </c>
      <c r="D85" s="4" t="s">
        <v>137</v>
      </c>
      <c r="E85" s="34">
        <v>4.5520312500000006</v>
      </c>
      <c r="F85" s="12">
        <v>4.9000000000000004</v>
      </c>
      <c r="G85" s="12">
        <v>4.6399999999999997</v>
      </c>
      <c r="H85" s="12">
        <v>4.6304218749999997</v>
      </c>
      <c r="I85" s="1" t="s">
        <v>21</v>
      </c>
      <c r="J85" s="1" t="s">
        <v>71</v>
      </c>
      <c r="K85" s="1" t="s">
        <v>14</v>
      </c>
    </row>
    <row r="86" spans="2:11" x14ac:dyDescent="0.15">
      <c r="B86" s="3">
        <v>82</v>
      </c>
      <c r="C86" s="4">
        <v>1054681287</v>
      </c>
      <c r="D86" s="4" t="s">
        <v>138</v>
      </c>
      <c r="E86" s="34">
        <v>4.2632812500000004</v>
      </c>
      <c r="F86" s="12">
        <v>4.5999999999999996</v>
      </c>
      <c r="G86" s="12">
        <v>5</v>
      </c>
      <c r="H86" s="12">
        <v>4.404296875</v>
      </c>
      <c r="I86" s="1" t="s">
        <v>41</v>
      </c>
      <c r="J86" s="1" t="s">
        <v>42</v>
      </c>
      <c r="K86" s="1" t="s">
        <v>14</v>
      </c>
    </row>
    <row r="87" spans="2:11" x14ac:dyDescent="0.15">
      <c r="B87" s="3">
        <v>83</v>
      </c>
      <c r="C87" s="4">
        <v>52422825</v>
      </c>
      <c r="D87" s="4" t="s">
        <v>139</v>
      </c>
      <c r="E87" s="34">
        <v>4.3613333333333335</v>
      </c>
      <c r="F87" s="12">
        <v>4.8</v>
      </c>
      <c r="G87" s="12">
        <v>5</v>
      </c>
      <c r="H87" s="12">
        <v>4.5129333333333328</v>
      </c>
      <c r="I87" s="1" t="s">
        <v>12</v>
      </c>
      <c r="J87" s="1" t="s">
        <v>35</v>
      </c>
      <c r="K87" s="1" t="s">
        <v>14</v>
      </c>
    </row>
    <row r="88" spans="2:11" x14ac:dyDescent="0.15">
      <c r="B88" s="3">
        <v>84</v>
      </c>
      <c r="C88" s="4">
        <v>1015305</v>
      </c>
      <c r="D88" s="4" t="s">
        <v>532</v>
      </c>
      <c r="E88" s="34">
        <v>4.5999999999999996</v>
      </c>
      <c r="F88" s="12">
        <v>4.8</v>
      </c>
      <c r="G88" s="12">
        <v>0</v>
      </c>
      <c r="H88" s="12">
        <v>4.18</v>
      </c>
      <c r="I88" s="1" t="s">
        <v>515</v>
      </c>
      <c r="J88" s="1" t="s">
        <v>29</v>
      </c>
      <c r="K88" s="1" t="s">
        <v>14</v>
      </c>
    </row>
    <row r="89" spans="2:11" x14ac:dyDescent="0.15">
      <c r="B89" s="3">
        <v>85</v>
      </c>
      <c r="C89" s="4">
        <v>12199451</v>
      </c>
      <c r="D89" s="4" t="s">
        <v>140</v>
      </c>
      <c r="E89" s="34">
        <v>4.4629166666666666</v>
      </c>
      <c r="F89" s="12">
        <v>4.5</v>
      </c>
      <c r="G89" s="12">
        <v>4.57</v>
      </c>
      <c r="H89" s="12">
        <v>4.4810416666666661</v>
      </c>
      <c r="I89" s="1" t="s">
        <v>41</v>
      </c>
      <c r="J89" s="1" t="s">
        <v>42</v>
      </c>
      <c r="K89" s="1" t="s">
        <v>14</v>
      </c>
    </row>
    <row r="90" spans="2:11" x14ac:dyDescent="0.15">
      <c r="B90" s="3">
        <v>86</v>
      </c>
      <c r="C90" s="4">
        <v>1121900058</v>
      </c>
      <c r="D90" s="4" t="s">
        <v>455</v>
      </c>
      <c r="E90" s="34">
        <v>4.3036328125000001</v>
      </c>
      <c r="F90" s="12">
        <v>3.9</v>
      </c>
      <c r="G90" s="12">
        <v>4.93</v>
      </c>
      <c r="H90" s="12">
        <v>4.2855429687500006</v>
      </c>
      <c r="I90" s="1" t="s">
        <v>21</v>
      </c>
      <c r="J90" s="1" t="s">
        <v>22</v>
      </c>
      <c r="K90" s="1" t="s">
        <v>26</v>
      </c>
    </row>
    <row r="91" spans="2:11" x14ac:dyDescent="0.15">
      <c r="B91" s="3">
        <v>87</v>
      </c>
      <c r="C91" s="4">
        <v>80727306</v>
      </c>
      <c r="D91" s="4" t="s">
        <v>143</v>
      </c>
      <c r="E91" s="34">
        <v>4.4847395833333339</v>
      </c>
      <c r="F91" s="12">
        <v>4.9000000000000004</v>
      </c>
      <c r="G91" s="12">
        <v>4.5</v>
      </c>
      <c r="H91" s="12">
        <v>4.5693177083333341</v>
      </c>
      <c r="I91" s="1" t="s">
        <v>21</v>
      </c>
      <c r="J91" s="1" t="s">
        <v>25</v>
      </c>
      <c r="K91" s="1" t="s">
        <v>14</v>
      </c>
    </row>
    <row r="92" spans="2:11" x14ac:dyDescent="0.15">
      <c r="B92" s="3">
        <v>88</v>
      </c>
      <c r="C92" s="4">
        <v>72288161</v>
      </c>
      <c r="D92" s="4" t="s">
        <v>144</v>
      </c>
      <c r="E92" s="34">
        <v>4.6506250000000016</v>
      </c>
      <c r="F92" s="12">
        <v>4.5</v>
      </c>
      <c r="G92" s="12">
        <v>4.43</v>
      </c>
      <c r="H92" s="12">
        <v>4.5984375000000011</v>
      </c>
      <c r="I92" s="1" t="s">
        <v>41</v>
      </c>
      <c r="J92" s="1" t="s">
        <v>42</v>
      </c>
      <c r="K92" s="1" t="s">
        <v>14</v>
      </c>
    </row>
    <row r="93" spans="2:11" x14ac:dyDescent="0.15">
      <c r="B93" s="3">
        <v>89</v>
      </c>
      <c r="C93" s="4">
        <v>67013406</v>
      </c>
      <c r="D93" s="4" t="s">
        <v>146</v>
      </c>
      <c r="E93" s="34">
        <v>4.6506250000000016</v>
      </c>
      <c r="F93" s="12">
        <v>4.8</v>
      </c>
      <c r="G93" s="12">
        <v>4.29</v>
      </c>
      <c r="H93" s="12">
        <v>4.6444375000000013</v>
      </c>
      <c r="I93" s="1" t="s">
        <v>12</v>
      </c>
      <c r="J93" s="1" t="s">
        <v>35</v>
      </c>
      <c r="K93" s="1" t="s">
        <v>83</v>
      </c>
    </row>
    <row r="94" spans="2:11" x14ac:dyDescent="0.15">
      <c r="B94" s="3">
        <v>90</v>
      </c>
      <c r="C94" s="4">
        <v>9397243</v>
      </c>
      <c r="D94" s="4" t="s">
        <v>147</v>
      </c>
      <c r="E94" s="34">
        <v>4.6918749999999996</v>
      </c>
      <c r="F94" s="12">
        <v>4.4000000000000004</v>
      </c>
      <c r="G94" s="12">
        <v>4.8600000000000003</v>
      </c>
      <c r="H94" s="12">
        <v>4.6503124999999992</v>
      </c>
      <c r="I94" s="1" t="s">
        <v>41</v>
      </c>
      <c r="J94" s="1" t="s">
        <v>87</v>
      </c>
      <c r="K94" s="1" t="s">
        <v>14</v>
      </c>
    </row>
    <row r="95" spans="2:11" x14ac:dyDescent="0.15">
      <c r="B95" s="3">
        <v>91</v>
      </c>
      <c r="C95" s="4">
        <v>80193078</v>
      </c>
      <c r="D95" s="4" t="s">
        <v>148</v>
      </c>
      <c r="E95" s="34">
        <v>4.3</v>
      </c>
      <c r="F95" s="12">
        <v>5</v>
      </c>
      <c r="G95" s="12">
        <v>4.8600000000000003</v>
      </c>
      <c r="H95" s="35">
        <v>4.4959999999999996</v>
      </c>
      <c r="I95" s="1" t="s">
        <v>16</v>
      </c>
      <c r="J95" s="1" t="s">
        <v>17</v>
      </c>
      <c r="K95" s="1" t="s">
        <v>14</v>
      </c>
    </row>
    <row r="96" spans="2:11" x14ac:dyDescent="0.15">
      <c r="B96" s="3">
        <v>92</v>
      </c>
      <c r="C96" s="4">
        <v>1121906208</v>
      </c>
      <c r="D96" s="4" t="s">
        <v>149</v>
      </c>
      <c r="E96" s="34">
        <v>4.3</v>
      </c>
      <c r="F96" s="12">
        <v>5</v>
      </c>
      <c r="G96" s="12">
        <v>4.6399999999999997</v>
      </c>
      <c r="H96" s="12">
        <v>4.4740000000000002</v>
      </c>
      <c r="I96" s="1" t="s">
        <v>515</v>
      </c>
      <c r="J96" s="1" t="s">
        <v>435</v>
      </c>
      <c r="K96" s="1" t="s">
        <v>14</v>
      </c>
    </row>
    <row r="97" spans="2:11" x14ac:dyDescent="0.15">
      <c r="B97" s="3">
        <v>93</v>
      </c>
      <c r="C97" s="4">
        <v>17340043</v>
      </c>
      <c r="D97" s="4" t="s">
        <v>150</v>
      </c>
      <c r="E97" s="34">
        <v>4.7115625000000003</v>
      </c>
      <c r="F97" s="12">
        <v>4.9000000000000004</v>
      </c>
      <c r="G97" s="12">
        <v>4.93</v>
      </c>
      <c r="H97" s="12">
        <v>4.7710937500000004</v>
      </c>
      <c r="I97" s="1" t="s">
        <v>515</v>
      </c>
      <c r="J97" s="1" t="s">
        <v>435</v>
      </c>
      <c r="K97" s="1" t="s">
        <v>26</v>
      </c>
    </row>
    <row r="98" spans="2:11" x14ac:dyDescent="0.15">
      <c r="B98" s="3">
        <v>94</v>
      </c>
      <c r="C98" s="4">
        <v>52966133</v>
      </c>
      <c r="D98" s="4" t="s">
        <v>456</v>
      </c>
      <c r="E98" s="34">
        <v>4.7601562499999996</v>
      </c>
      <c r="F98" s="12">
        <v>4.9000000000000004</v>
      </c>
      <c r="G98" s="12">
        <v>5</v>
      </c>
      <c r="H98" s="12">
        <v>4.8121093749999995</v>
      </c>
      <c r="I98" s="1" t="s">
        <v>21</v>
      </c>
      <c r="J98" s="1" t="s">
        <v>31</v>
      </c>
      <c r="K98" s="1" t="s">
        <v>14</v>
      </c>
    </row>
    <row r="99" spans="2:11" x14ac:dyDescent="0.15">
      <c r="B99" s="3">
        <v>95</v>
      </c>
      <c r="C99" s="4">
        <v>88210588</v>
      </c>
      <c r="D99" s="4" t="s">
        <v>154</v>
      </c>
      <c r="E99" s="34">
        <v>3.8456250000000001</v>
      </c>
      <c r="F99" s="12">
        <v>4.5999999999999996</v>
      </c>
      <c r="G99" s="12">
        <v>4.07</v>
      </c>
      <c r="H99" s="12">
        <v>4.0189374999999998</v>
      </c>
      <c r="I99" s="1" t="s">
        <v>21</v>
      </c>
      <c r="J99" s="1" t="s">
        <v>71</v>
      </c>
      <c r="K99" s="1" t="s">
        <v>14</v>
      </c>
    </row>
    <row r="100" spans="2:11" x14ac:dyDescent="0.15">
      <c r="B100" s="3">
        <v>96</v>
      </c>
      <c r="C100" s="4">
        <v>79846362</v>
      </c>
      <c r="D100" s="4" t="s">
        <v>155</v>
      </c>
      <c r="E100" s="34">
        <v>4.5</v>
      </c>
      <c r="F100" s="12">
        <v>4.8</v>
      </c>
      <c r="G100" s="12">
        <v>4.8600000000000003</v>
      </c>
      <c r="H100" s="12">
        <v>4.5959999999999992</v>
      </c>
      <c r="I100" s="1" t="s">
        <v>12</v>
      </c>
      <c r="J100" s="1" t="s">
        <v>35</v>
      </c>
      <c r="K100" s="1" t="s">
        <v>14</v>
      </c>
    </row>
    <row r="101" spans="2:11" x14ac:dyDescent="0.15">
      <c r="B101" s="3">
        <v>97</v>
      </c>
      <c r="C101" s="4">
        <v>91283826</v>
      </c>
      <c r="D101" s="4" t="s">
        <v>156</v>
      </c>
      <c r="E101" s="34">
        <v>4.5760416666666668</v>
      </c>
      <c r="F101" s="12">
        <v>4.5</v>
      </c>
      <c r="G101" s="12">
        <v>5</v>
      </c>
      <c r="H101" s="12">
        <v>4.6032291666666669</v>
      </c>
      <c r="I101" s="1" t="s">
        <v>12</v>
      </c>
      <c r="J101" s="1" t="s">
        <v>19</v>
      </c>
      <c r="K101" s="1" t="s">
        <v>14</v>
      </c>
    </row>
    <row r="102" spans="2:11" x14ac:dyDescent="0.15">
      <c r="B102" s="3">
        <v>98</v>
      </c>
      <c r="C102" s="4">
        <v>1030614040</v>
      </c>
      <c r="D102" s="4" t="s">
        <v>157</v>
      </c>
      <c r="E102" s="34">
        <v>4.8125</v>
      </c>
      <c r="F102" s="12">
        <v>5</v>
      </c>
      <c r="G102" s="12">
        <v>5</v>
      </c>
      <c r="H102" s="12">
        <v>4.8687500000000004</v>
      </c>
      <c r="I102" s="1" t="s">
        <v>16</v>
      </c>
      <c r="J102" s="1" t="s">
        <v>48</v>
      </c>
      <c r="K102" s="1" t="s">
        <v>14</v>
      </c>
    </row>
    <row r="103" spans="2:11" x14ac:dyDescent="0.15">
      <c r="B103" s="3">
        <v>99</v>
      </c>
      <c r="C103" s="4">
        <v>53038534</v>
      </c>
      <c r="D103" s="4" t="s">
        <v>458</v>
      </c>
      <c r="E103" s="34">
        <v>4</v>
      </c>
      <c r="F103" s="12">
        <v>4.7</v>
      </c>
      <c r="G103" s="12">
        <v>4.5</v>
      </c>
      <c r="H103" s="12">
        <v>4.1899999999999995</v>
      </c>
      <c r="I103" s="1" t="s">
        <v>21</v>
      </c>
      <c r="J103" s="1" t="s">
        <v>444</v>
      </c>
      <c r="K103" s="1" t="s">
        <v>14</v>
      </c>
    </row>
    <row r="104" spans="2:11" x14ac:dyDescent="0.15">
      <c r="B104" s="3">
        <v>100</v>
      </c>
      <c r="C104" s="4">
        <v>80903922</v>
      </c>
      <c r="D104" s="4" t="s">
        <v>158</v>
      </c>
      <c r="E104" s="34">
        <v>4.4802678571428576</v>
      </c>
      <c r="F104" s="12">
        <v>4.5999999999999996</v>
      </c>
      <c r="G104" s="12">
        <v>5</v>
      </c>
      <c r="H104" s="12">
        <v>4.5561875000000001</v>
      </c>
      <c r="I104" s="1" t="s">
        <v>515</v>
      </c>
      <c r="J104" s="1" t="s">
        <v>29</v>
      </c>
      <c r="K104" s="1" t="s">
        <v>14</v>
      </c>
    </row>
    <row r="105" spans="2:11" x14ac:dyDescent="0.15">
      <c r="B105" s="3">
        <v>101</v>
      </c>
      <c r="C105" s="4">
        <v>91186388</v>
      </c>
      <c r="D105" s="4" t="s">
        <v>533</v>
      </c>
      <c r="E105" s="34">
        <v>4.7182031250000005</v>
      </c>
      <c r="F105" s="12">
        <v>4.5999999999999996</v>
      </c>
      <c r="G105" s="12">
        <v>0</v>
      </c>
      <c r="H105" s="12">
        <v>4.2227421874999997</v>
      </c>
      <c r="I105" s="1" t="s">
        <v>515</v>
      </c>
      <c r="J105" s="1" t="s">
        <v>29</v>
      </c>
      <c r="K105" s="1" t="s">
        <v>14</v>
      </c>
    </row>
    <row r="106" spans="2:11" x14ac:dyDescent="0.15">
      <c r="B106" s="3">
        <v>102</v>
      </c>
      <c r="C106" s="4">
        <v>52779382</v>
      </c>
      <c r="D106" s="4" t="s">
        <v>159</v>
      </c>
      <c r="E106" s="34">
        <v>4.4000000000000004</v>
      </c>
      <c r="F106" s="12">
        <v>4.5</v>
      </c>
      <c r="G106" s="12">
        <v>5</v>
      </c>
      <c r="H106" s="12">
        <v>4.4800000000000004</v>
      </c>
      <c r="I106" s="1" t="s">
        <v>21</v>
      </c>
      <c r="J106" s="1" t="s">
        <v>71</v>
      </c>
      <c r="K106" s="1" t="s">
        <v>14</v>
      </c>
    </row>
    <row r="107" spans="2:11" x14ac:dyDescent="0.15">
      <c r="B107" s="3">
        <v>103</v>
      </c>
      <c r="C107" s="4">
        <v>3108614</v>
      </c>
      <c r="D107" s="4" t="s">
        <v>160</v>
      </c>
      <c r="E107" s="34">
        <v>4.2606249999999992</v>
      </c>
      <c r="F107" s="12">
        <v>4.8</v>
      </c>
      <c r="G107" s="12">
        <v>4.8600000000000003</v>
      </c>
      <c r="H107" s="12">
        <v>4.4284374999999994</v>
      </c>
      <c r="I107" s="1" t="s">
        <v>21</v>
      </c>
      <c r="J107" s="1" t="s">
        <v>22</v>
      </c>
      <c r="K107" s="1" t="s">
        <v>14</v>
      </c>
    </row>
    <row r="108" spans="2:11" x14ac:dyDescent="0.15">
      <c r="B108" s="3">
        <v>104</v>
      </c>
      <c r="C108" s="4">
        <v>52968821</v>
      </c>
      <c r="D108" s="4" t="s">
        <v>164</v>
      </c>
      <c r="E108" s="34">
        <v>4.6887500000000006</v>
      </c>
      <c r="F108" s="12">
        <v>4.9000000000000004</v>
      </c>
      <c r="G108" s="12">
        <v>4.71</v>
      </c>
      <c r="H108" s="35">
        <v>4.7331250000000002</v>
      </c>
      <c r="I108" s="1" t="s">
        <v>16</v>
      </c>
      <c r="J108" s="1" t="s">
        <v>17</v>
      </c>
      <c r="K108" s="1" t="s">
        <v>14</v>
      </c>
    </row>
    <row r="109" spans="2:11" x14ac:dyDescent="0.15">
      <c r="B109" s="3">
        <v>105</v>
      </c>
      <c r="C109" s="4">
        <v>35262969</v>
      </c>
      <c r="D109" s="4" t="s">
        <v>165</v>
      </c>
      <c r="E109" s="34">
        <v>4.0999999999999996</v>
      </c>
      <c r="F109" s="12">
        <v>4.8</v>
      </c>
      <c r="G109" s="12">
        <v>4.57</v>
      </c>
      <c r="H109" s="12">
        <v>4.2869999999999999</v>
      </c>
      <c r="I109" s="1" t="s">
        <v>12</v>
      </c>
      <c r="J109" s="1" t="s">
        <v>35</v>
      </c>
      <c r="K109" s="1" t="s">
        <v>26</v>
      </c>
    </row>
    <row r="110" spans="2:11" x14ac:dyDescent="0.15">
      <c r="B110" s="3">
        <v>106</v>
      </c>
      <c r="C110" s="4">
        <v>79628111</v>
      </c>
      <c r="D110" s="4" t="s">
        <v>166</v>
      </c>
      <c r="E110" s="34">
        <v>4.5</v>
      </c>
      <c r="F110" s="12">
        <v>4.0999999999999996</v>
      </c>
      <c r="G110" s="12">
        <v>0</v>
      </c>
      <c r="H110" s="12">
        <v>3.9699999999999998</v>
      </c>
      <c r="I110" s="1" t="s">
        <v>515</v>
      </c>
      <c r="J110" s="1" t="s">
        <v>29</v>
      </c>
      <c r="K110" s="1" t="s">
        <v>14</v>
      </c>
    </row>
    <row r="111" spans="2:11" x14ac:dyDescent="0.15">
      <c r="B111" s="3">
        <v>107</v>
      </c>
      <c r="C111" s="4">
        <v>19407970</v>
      </c>
      <c r="D111" s="4" t="s">
        <v>169</v>
      </c>
      <c r="E111" s="34">
        <v>4.335375</v>
      </c>
      <c r="F111" s="12">
        <v>4.25</v>
      </c>
      <c r="G111" s="12">
        <v>5</v>
      </c>
      <c r="H111" s="12">
        <v>4.3847624999999999</v>
      </c>
      <c r="I111" s="1" t="s">
        <v>41</v>
      </c>
      <c r="J111" s="1" t="s">
        <v>87</v>
      </c>
      <c r="K111" s="1" t="s">
        <v>14</v>
      </c>
    </row>
    <row r="112" spans="2:11" x14ac:dyDescent="0.15">
      <c r="B112" s="3">
        <v>108</v>
      </c>
      <c r="C112" s="4">
        <v>1032432593</v>
      </c>
      <c r="D112" s="4" t="s">
        <v>170</v>
      </c>
      <c r="E112" s="34">
        <v>4.5733333333333324</v>
      </c>
      <c r="F112" s="12">
        <v>4.9000000000000004</v>
      </c>
      <c r="G112" s="12">
        <v>4.57</v>
      </c>
      <c r="H112" s="12">
        <v>4.6383333333333328</v>
      </c>
      <c r="I112" s="1" t="s">
        <v>515</v>
      </c>
      <c r="J112" s="1" t="s">
        <v>104</v>
      </c>
      <c r="K112" s="1" t="s">
        <v>14</v>
      </c>
    </row>
    <row r="113" spans="2:11" x14ac:dyDescent="0.15">
      <c r="B113" s="3">
        <v>109</v>
      </c>
      <c r="C113" s="4">
        <v>1130621382</v>
      </c>
      <c r="D113" s="4" t="s">
        <v>171</v>
      </c>
      <c r="E113" s="34">
        <v>4.8</v>
      </c>
      <c r="F113" s="12">
        <v>4.38</v>
      </c>
      <c r="G113" s="12">
        <v>4.79</v>
      </c>
      <c r="H113" s="12">
        <v>4.7149999999999999</v>
      </c>
      <c r="I113" s="1" t="s">
        <v>12</v>
      </c>
      <c r="J113" s="1" t="s">
        <v>13</v>
      </c>
      <c r="K113" s="1" t="s">
        <v>14</v>
      </c>
    </row>
    <row r="114" spans="2:11" x14ac:dyDescent="0.15">
      <c r="B114" s="3">
        <v>110</v>
      </c>
      <c r="C114" s="4">
        <v>53064205</v>
      </c>
      <c r="D114" s="4" t="s">
        <v>534</v>
      </c>
      <c r="E114" s="34">
        <v>4.3</v>
      </c>
      <c r="F114" s="12">
        <v>5</v>
      </c>
      <c r="G114" s="12">
        <v>4.8600000000000003</v>
      </c>
      <c r="H114" s="12">
        <v>4.4959999999999996</v>
      </c>
      <c r="I114" s="1" t="s">
        <v>21</v>
      </c>
      <c r="J114" s="1" t="s">
        <v>71</v>
      </c>
      <c r="K114" s="1" t="s">
        <v>14</v>
      </c>
    </row>
    <row r="115" spans="2:11" x14ac:dyDescent="0.15">
      <c r="B115" s="3">
        <v>111</v>
      </c>
      <c r="C115" s="4">
        <v>1121844355</v>
      </c>
      <c r="D115" s="4" t="s">
        <v>174</v>
      </c>
      <c r="E115" s="34">
        <v>4.5687499999999996</v>
      </c>
      <c r="F115" s="12">
        <v>4.7</v>
      </c>
      <c r="G115" s="12">
        <v>4.43</v>
      </c>
      <c r="H115" s="12">
        <v>4.5811249999999992</v>
      </c>
      <c r="I115" s="1" t="s">
        <v>515</v>
      </c>
      <c r="J115" s="1" t="s">
        <v>435</v>
      </c>
      <c r="K115" s="1" t="s">
        <v>26</v>
      </c>
    </row>
    <row r="116" spans="2:11" x14ac:dyDescent="0.15">
      <c r="B116" s="3">
        <v>112</v>
      </c>
      <c r="C116" s="4">
        <v>52492814</v>
      </c>
      <c r="D116" s="4" t="s">
        <v>175</v>
      </c>
      <c r="E116" s="34">
        <v>3.9210000000000003</v>
      </c>
      <c r="F116" s="12">
        <v>4.3</v>
      </c>
      <c r="G116" s="12">
        <v>4.93</v>
      </c>
      <c r="H116" s="12">
        <v>4.0976999999999997</v>
      </c>
      <c r="I116" s="1" t="s">
        <v>12</v>
      </c>
      <c r="J116" s="1" t="s">
        <v>13</v>
      </c>
      <c r="K116" s="1" t="s">
        <v>14</v>
      </c>
    </row>
    <row r="117" spans="2:11" x14ac:dyDescent="0.15">
      <c r="B117" s="3">
        <v>113</v>
      </c>
      <c r="C117" s="4">
        <v>51807883</v>
      </c>
      <c r="D117" s="4" t="s">
        <v>176</v>
      </c>
      <c r="E117" s="34">
        <v>4.5</v>
      </c>
      <c r="F117" s="12">
        <v>5</v>
      </c>
      <c r="G117" s="12">
        <v>4.93</v>
      </c>
      <c r="H117" s="12">
        <v>4.6430000000000007</v>
      </c>
      <c r="I117" s="1" t="s">
        <v>16</v>
      </c>
      <c r="J117" s="1" t="s">
        <v>48</v>
      </c>
      <c r="K117" s="1" t="s">
        <v>14</v>
      </c>
    </row>
    <row r="118" spans="2:11" x14ac:dyDescent="0.15">
      <c r="B118" s="3">
        <v>114</v>
      </c>
      <c r="C118" s="4">
        <v>1121893754</v>
      </c>
      <c r="D118" s="4" t="s">
        <v>460</v>
      </c>
      <c r="E118" s="34">
        <v>4.5139583333333331</v>
      </c>
      <c r="F118" s="12">
        <v>4.75</v>
      </c>
      <c r="G118" s="12">
        <v>4.6399999999999997</v>
      </c>
      <c r="H118" s="12">
        <v>4.5737708333333327</v>
      </c>
      <c r="I118" s="1" t="s">
        <v>515</v>
      </c>
      <c r="J118" s="1" t="s">
        <v>104</v>
      </c>
      <c r="K118" s="1" t="s">
        <v>26</v>
      </c>
    </row>
    <row r="119" spans="2:11" x14ac:dyDescent="0.15">
      <c r="B119" s="3">
        <v>115</v>
      </c>
      <c r="C119" s="4">
        <v>14274459</v>
      </c>
      <c r="D119" s="4" t="s">
        <v>461</v>
      </c>
      <c r="E119" s="34">
        <v>4.7109375</v>
      </c>
      <c r="F119" s="12">
        <v>4.7</v>
      </c>
      <c r="G119" s="12">
        <v>4.71</v>
      </c>
      <c r="H119" s="12">
        <v>4.7086562499999998</v>
      </c>
      <c r="I119" s="1" t="s">
        <v>21</v>
      </c>
      <c r="J119" s="1" t="s">
        <v>25</v>
      </c>
      <c r="K119" s="1" t="s">
        <v>14</v>
      </c>
    </row>
    <row r="120" spans="2:11" x14ac:dyDescent="0.15">
      <c r="B120" s="3">
        <v>116</v>
      </c>
      <c r="C120" s="4">
        <v>79878242</v>
      </c>
      <c r="D120" s="4" t="s">
        <v>182</v>
      </c>
      <c r="E120" s="34">
        <v>4.3793750000000014</v>
      </c>
      <c r="F120" s="12">
        <v>4.9000000000000004</v>
      </c>
      <c r="G120" s="12">
        <v>5</v>
      </c>
      <c r="H120" s="12">
        <v>4.5455625000000008</v>
      </c>
      <c r="I120" s="1" t="s">
        <v>21</v>
      </c>
      <c r="J120" s="1" t="s">
        <v>25</v>
      </c>
      <c r="K120" s="1" t="s">
        <v>14</v>
      </c>
    </row>
    <row r="121" spans="2:11" x14ac:dyDescent="0.15">
      <c r="B121" s="3">
        <v>117</v>
      </c>
      <c r="C121" s="4">
        <v>79049409</v>
      </c>
      <c r="D121" s="4" t="s">
        <v>535</v>
      </c>
      <c r="E121" s="34">
        <v>4.5768750000000002</v>
      </c>
      <c r="F121" s="12">
        <v>4.5999999999999996</v>
      </c>
      <c r="G121" s="12">
        <v>4.6399999999999997</v>
      </c>
      <c r="H121" s="12">
        <v>4.5878125000000001</v>
      </c>
      <c r="I121" s="1" t="s">
        <v>41</v>
      </c>
      <c r="J121" s="1" t="s">
        <v>42</v>
      </c>
      <c r="K121" s="1" t="s">
        <v>14</v>
      </c>
    </row>
    <row r="122" spans="2:11" x14ac:dyDescent="0.15">
      <c r="B122" s="3">
        <v>118</v>
      </c>
      <c r="C122" s="4">
        <v>91538407</v>
      </c>
      <c r="D122" s="4" t="s">
        <v>462</v>
      </c>
      <c r="E122" s="34">
        <v>4.8</v>
      </c>
      <c r="F122" s="12">
        <v>4.8</v>
      </c>
      <c r="G122" s="12">
        <v>5</v>
      </c>
      <c r="H122" s="12">
        <v>4.82</v>
      </c>
      <c r="I122" s="1" t="s">
        <v>41</v>
      </c>
      <c r="J122" s="1" t="s">
        <v>42</v>
      </c>
      <c r="K122" s="1" t="s">
        <v>14</v>
      </c>
    </row>
    <row r="123" spans="2:11" x14ac:dyDescent="0.15">
      <c r="B123" s="3">
        <v>119</v>
      </c>
      <c r="C123" s="4">
        <v>67021785</v>
      </c>
      <c r="D123" s="4" t="s">
        <v>186</v>
      </c>
      <c r="E123" s="34">
        <v>4.93</v>
      </c>
      <c r="F123" s="12">
        <v>4.38</v>
      </c>
      <c r="G123" s="12">
        <v>4.8600000000000003</v>
      </c>
      <c r="H123" s="12">
        <v>4.8129999999999997</v>
      </c>
      <c r="I123" s="1" t="s">
        <v>21</v>
      </c>
      <c r="J123" s="1" t="s">
        <v>25</v>
      </c>
      <c r="K123" s="1" t="s">
        <v>83</v>
      </c>
    </row>
    <row r="124" spans="2:11" x14ac:dyDescent="0.15">
      <c r="B124" s="3">
        <v>120</v>
      </c>
      <c r="C124" s="4">
        <v>79404060</v>
      </c>
      <c r="D124" s="4" t="s">
        <v>189</v>
      </c>
      <c r="E124" s="34">
        <v>4.7327083333333331</v>
      </c>
      <c r="F124" s="12">
        <v>5</v>
      </c>
      <c r="G124" s="12">
        <v>4.79</v>
      </c>
      <c r="H124" s="12">
        <v>4.7918958333333332</v>
      </c>
      <c r="I124" s="1" t="s">
        <v>12</v>
      </c>
      <c r="J124" s="1" t="s">
        <v>13</v>
      </c>
      <c r="K124" s="1" t="s">
        <v>14</v>
      </c>
    </row>
    <row r="125" spans="2:11" x14ac:dyDescent="0.15">
      <c r="B125" s="3">
        <v>121</v>
      </c>
      <c r="C125" s="4">
        <v>86077379</v>
      </c>
      <c r="D125" s="4" t="s">
        <v>463</v>
      </c>
      <c r="E125" s="34">
        <v>4.5693749999999991</v>
      </c>
      <c r="F125" s="12">
        <v>4.9000000000000004</v>
      </c>
      <c r="G125" s="12">
        <v>4.79</v>
      </c>
      <c r="H125" s="12">
        <v>4.6575624999999992</v>
      </c>
      <c r="I125" s="1" t="s">
        <v>21</v>
      </c>
      <c r="J125" s="1" t="s">
        <v>25</v>
      </c>
      <c r="K125" s="1" t="s">
        <v>26</v>
      </c>
    </row>
    <row r="126" spans="2:11" x14ac:dyDescent="0.15">
      <c r="B126" s="3">
        <v>122</v>
      </c>
      <c r="C126" s="4">
        <v>80731604</v>
      </c>
      <c r="D126" s="4" t="s">
        <v>193</v>
      </c>
      <c r="E126" s="34">
        <v>4.8</v>
      </c>
      <c r="F126" s="12">
        <v>4.7</v>
      </c>
      <c r="G126" s="12">
        <v>4.8600000000000003</v>
      </c>
      <c r="H126" s="12">
        <v>4.7859999999999996</v>
      </c>
      <c r="I126" s="1" t="s">
        <v>515</v>
      </c>
      <c r="J126" s="1" t="s">
        <v>104</v>
      </c>
      <c r="K126" s="1" t="s">
        <v>14</v>
      </c>
    </row>
    <row r="127" spans="2:11" x14ac:dyDescent="0.15">
      <c r="B127" s="3">
        <v>123</v>
      </c>
      <c r="C127" s="4">
        <v>1098100040</v>
      </c>
      <c r="D127" s="4" t="s">
        <v>194</v>
      </c>
      <c r="E127" s="34">
        <v>4.816770833333333</v>
      </c>
      <c r="F127" s="12">
        <v>4.9000000000000004</v>
      </c>
      <c r="G127" s="12">
        <v>4.79</v>
      </c>
      <c r="H127" s="35">
        <v>4.8307395833333331</v>
      </c>
      <c r="I127" s="1" t="s">
        <v>16</v>
      </c>
      <c r="J127" s="1" t="s">
        <v>17</v>
      </c>
      <c r="K127" s="1" t="s">
        <v>14</v>
      </c>
    </row>
    <row r="128" spans="2:11" x14ac:dyDescent="0.15">
      <c r="B128" s="3">
        <v>124</v>
      </c>
      <c r="C128" s="4">
        <v>52053644</v>
      </c>
      <c r="D128" s="4" t="s">
        <v>195</v>
      </c>
      <c r="E128" s="34">
        <v>4.5029464285714287</v>
      </c>
      <c r="F128" s="12">
        <v>4.9000000000000004</v>
      </c>
      <c r="G128" s="12">
        <v>4.93</v>
      </c>
      <c r="H128" s="35">
        <v>4.6250625000000003</v>
      </c>
      <c r="I128" s="1" t="s">
        <v>16</v>
      </c>
      <c r="J128" s="1" t="s">
        <v>17</v>
      </c>
      <c r="K128" s="1" t="s">
        <v>14</v>
      </c>
    </row>
    <row r="129" spans="2:11" x14ac:dyDescent="0.15">
      <c r="B129" s="3">
        <v>125</v>
      </c>
      <c r="C129" s="4">
        <v>79349662</v>
      </c>
      <c r="D129" s="4" t="s">
        <v>197</v>
      </c>
      <c r="E129" s="34">
        <v>4.6128125000000004</v>
      </c>
      <c r="F129" s="12">
        <v>4.75</v>
      </c>
      <c r="G129" s="12">
        <v>4.8600000000000003</v>
      </c>
      <c r="H129" s="12">
        <v>4.6649687499999999</v>
      </c>
      <c r="I129" s="1" t="s">
        <v>21</v>
      </c>
      <c r="J129" s="1" t="s">
        <v>22</v>
      </c>
      <c r="K129" s="1" t="s">
        <v>14</v>
      </c>
    </row>
    <row r="130" spans="2:11" x14ac:dyDescent="0.15">
      <c r="B130" s="3">
        <v>126</v>
      </c>
      <c r="C130" s="4">
        <v>53071822</v>
      </c>
      <c r="D130" s="4" t="s">
        <v>536</v>
      </c>
      <c r="E130" s="34">
        <v>4.8062500000000004</v>
      </c>
      <c r="F130" s="12">
        <v>5</v>
      </c>
      <c r="G130" s="12">
        <v>0</v>
      </c>
      <c r="H130" s="12">
        <v>4.3643749999999999</v>
      </c>
      <c r="I130" s="1" t="s">
        <v>21</v>
      </c>
      <c r="J130" s="1" t="s">
        <v>25</v>
      </c>
      <c r="K130" s="1" t="s">
        <v>14</v>
      </c>
    </row>
    <row r="131" spans="2:11" x14ac:dyDescent="0.15">
      <c r="B131" s="3">
        <v>127</v>
      </c>
      <c r="C131" s="4">
        <v>1019046001</v>
      </c>
      <c r="D131" s="4" t="s">
        <v>464</v>
      </c>
      <c r="E131" s="34">
        <v>4.4532291666666675</v>
      </c>
      <c r="F131" s="12">
        <v>4.9000000000000004</v>
      </c>
      <c r="G131" s="12">
        <v>0</v>
      </c>
      <c r="H131" s="12">
        <v>4.0972604166666668</v>
      </c>
      <c r="I131" s="1" t="s">
        <v>515</v>
      </c>
      <c r="J131" s="1" t="s">
        <v>29</v>
      </c>
      <c r="K131" s="1" t="s">
        <v>14</v>
      </c>
    </row>
    <row r="132" spans="2:11" x14ac:dyDescent="0.15">
      <c r="B132" s="3">
        <v>128</v>
      </c>
      <c r="C132" s="4">
        <v>52955398</v>
      </c>
      <c r="D132" s="4" t="s">
        <v>198</v>
      </c>
      <c r="E132" s="34">
        <v>4.5999999999999996</v>
      </c>
      <c r="F132" s="12">
        <v>4.7</v>
      </c>
      <c r="G132" s="12">
        <v>4.79</v>
      </c>
      <c r="H132" s="12">
        <v>4.6390000000000002</v>
      </c>
      <c r="I132" s="1" t="s">
        <v>515</v>
      </c>
      <c r="J132" s="1" t="s">
        <v>104</v>
      </c>
      <c r="K132" s="1" t="s">
        <v>14</v>
      </c>
    </row>
    <row r="133" spans="2:11" x14ac:dyDescent="0.15">
      <c r="B133" s="3">
        <v>129</v>
      </c>
      <c r="C133" s="4">
        <v>80159179</v>
      </c>
      <c r="D133" s="4" t="s">
        <v>199</v>
      </c>
      <c r="E133" s="34">
        <v>4.7089285714285714</v>
      </c>
      <c r="F133" s="12">
        <v>4.9000000000000004</v>
      </c>
      <c r="G133" s="12">
        <v>4.8600000000000003</v>
      </c>
      <c r="H133" s="12">
        <v>4.7622499999999999</v>
      </c>
      <c r="I133" s="1" t="s">
        <v>12</v>
      </c>
      <c r="J133" s="1" t="s">
        <v>35</v>
      </c>
      <c r="K133" s="1" t="s">
        <v>14</v>
      </c>
    </row>
    <row r="134" spans="2:11" x14ac:dyDescent="0.15">
      <c r="B134" s="3">
        <v>130</v>
      </c>
      <c r="C134" s="4">
        <v>1018431096</v>
      </c>
      <c r="D134" s="4" t="s">
        <v>537</v>
      </c>
      <c r="E134" s="34">
        <v>4.4000000000000004</v>
      </c>
      <c r="F134" s="12">
        <v>4.9000000000000004</v>
      </c>
      <c r="G134" s="12">
        <v>5</v>
      </c>
      <c r="H134" s="12">
        <v>4.5600000000000005</v>
      </c>
      <c r="I134" s="1" t="s">
        <v>515</v>
      </c>
      <c r="J134" s="1" t="s">
        <v>435</v>
      </c>
      <c r="K134" s="1" t="s">
        <v>14</v>
      </c>
    </row>
    <row r="135" spans="2:11" x14ac:dyDescent="0.15">
      <c r="B135" s="3">
        <v>131</v>
      </c>
      <c r="C135" s="4">
        <v>80733196</v>
      </c>
      <c r="D135" s="4" t="s">
        <v>201</v>
      </c>
      <c r="E135" s="34">
        <v>4.1592708333333324</v>
      </c>
      <c r="F135" s="12">
        <v>5</v>
      </c>
      <c r="G135" s="12">
        <v>4.8600000000000003</v>
      </c>
      <c r="H135" s="12">
        <v>4.3974895833333321</v>
      </c>
      <c r="I135" s="1" t="s">
        <v>16</v>
      </c>
      <c r="J135" s="1" t="s">
        <v>48</v>
      </c>
      <c r="K135" s="1" t="s">
        <v>14</v>
      </c>
    </row>
    <row r="136" spans="2:11" x14ac:dyDescent="0.15">
      <c r="B136" s="3">
        <v>132</v>
      </c>
      <c r="C136" s="4">
        <v>52859033</v>
      </c>
      <c r="D136" s="4" t="s">
        <v>538</v>
      </c>
      <c r="E136" s="34">
        <v>3.9586458333333336</v>
      </c>
      <c r="F136" s="12">
        <v>5</v>
      </c>
      <c r="G136" s="12">
        <v>4.6399999999999997</v>
      </c>
      <c r="H136" s="12">
        <v>4.2350520833333327</v>
      </c>
      <c r="I136" s="1" t="s">
        <v>41</v>
      </c>
      <c r="J136" s="1" t="s">
        <v>87</v>
      </c>
      <c r="K136" s="1" t="s">
        <v>14</v>
      </c>
    </row>
    <row r="137" spans="2:11" x14ac:dyDescent="0.15">
      <c r="B137" s="3">
        <v>133</v>
      </c>
      <c r="C137" s="4">
        <v>52525123</v>
      </c>
      <c r="D137" s="4" t="s">
        <v>539</v>
      </c>
      <c r="E137" s="34">
        <v>3.6</v>
      </c>
      <c r="F137" s="12">
        <v>4.3</v>
      </c>
      <c r="G137" s="12">
        <v>4</v>
      </c>
      <c r="H137" s="12">
        <v>3.78</v>
      </c>
      <c r="I137" s="1" t="s">
        <v>21</v>
      </c>
      <c r="J137" s="1" t="s">
        <v>25</v>
      </c>
      <c r="K137" s="1" t="s">
        <v>14</v>
      </c>
    </row>
    <row r="138" spans="2:11" x14ac:dyDescent="0.15">
      <c r="B138" s="3">
        <v>134</v>
      </c>
      <c r="C138" s="4">
        <v>51781237</v>
      </c>
      <c r="D138" s="4" t="s">
        <v>204</v>
      </c>
      <c r="E138" s="34">
        <v>4.7396354166666672</v>
      </c>
      <c r="F138" s="12">
        <v>4.7</v>
      </c>
      <c r="G138" s="12">
        <v>4.93</v>
      </c>
      <c r="H138" s="12">
        <v>4.7507447916666674</v>
      </c>
      <c r="I138" s="1" t="s">
        <v>21</v>
      </c>
      <c r="J138" s="1" t="s">
        <v>205</v>
      </c>
      <c r="K138" s="1" t="s">
        <v>14</v>
      </c>
    </row>
    <row r="139" spans="2:11" x14ac:dyDescent="0.15">
      <c r="B139" s="3">
        <v>135</v>
      </c>
      <c r="C139" s="4">
        <v>1121822410</v>
      </c>
      <c r="D139" s="4" t="s">
        <v>206</v>
      </c>
      <c r="E139" s="34">
        <v>4.6793124999999991</v>
      </c>
      <c r="F139" s="12">
        <v>5</v>
      </c>
      <c r="G139" s="12">
        <v>4.71</v>
      </c>
      <c r="H139" s="12">
        <v>4.7465187499999999</v>
      </c>
      <c r="I139" s="1" t="s">
        <v>515</v>
      </c>
      <c r="J139" s="1" t="s">
        <v>435</v>
      </c>
      <c r="K139" s="1" t="s">
        <v>14</v>
      </c>
    </row>
    <row r="140" spans="2:11" x14ac:dyDescent="0.15">
      <c r="B140" s="3">
        <v>136</v>
      </c>
      <c r="C140" s="4">
        <v>91073816</v>
      </c>
      <c r="D140" s="4" t="s">
        <v>207</v>
      </c>
      <c r="E140" s="34">
        <v>4.4000000000000004</v>
      </c>
      <c r="F140" s="12">
        <v>4.5999999999999996</v>
      </c>
      <c r="G140" s="12">
        <v>4.93</v>
      </c>
      <c r="H140" s="12">
        <v>4.4930000000000003</v>
      </c>
      <c r="I140" s="1" t="s">
        <v>21</v>
      </c>
      <c r="J140" s="1" t="s">
        <v>25</v>
      </c>
      <c r="K140" s="1" t="s">
        <v>14</v>
      </c>
    </row>
    <row r="141" spans="2:11" x14ac:dyDescent="0.15">
      <c r="B141" s="3">
        <v>137</v>
      </c>
      <c r="C141" s="4">
        <v>52227779</v>
      </c>
      <c r="D141" s="4" t="s">
        <v>210</v>
      </c>
      <c r="E141" s="34">
        <v>4.209249999999999</v>
      </c>
      <c r="F141" s="12">
        <v>4.3</v>
      </c>
      <c r="G141" s="12">
        <v>5</v>
      </c>
      <c r="H141" s="12">
        <v>4.3064749999999989</v>
      </c>
      <c r="I141" s="1" t="s">
        <v>21</v>
      </c>
      <c r="J141" s="1" t="s">
        <v>31</v>
      </c>
      <c r="K141" s="1" t="s">
        <v>14</v>
      </c>
    </row>
    <row r="142" spans="2:11" x14ac:dyDescent="0.15">
      <c r="B142" s="3">
        <v>138</v>
      </c>
      <c r="C142" s="4">
        <v>40376543</v>
      </c>
      <c r="D142" s="4" t="s">
        <v>211</v>
      </c>
      <c r="E142" s="34">
        <v>4.57</v>
      </c>
      <c r="F142" s="12">
        <v>4.5999999999999996</v>
      </c>
      <c r="G142" s="12">
        <v>4.93</v>
      </c>
      <c r="H142" s="12">
        <v>4.6120000000000001</v>
      </c>
      <c r="I142" s="1" t="s">
        <v>16</v>
      </c>
      <c r="J142" s="1" t="s">
        <v>17</v>
      </c>
      <c r="K142" s="1" t="s">
        <v>26</v>
      </c>
    </row>
    <row r="143" spans="2:11" x14ac:dyDescent="0.15">
      <c r="B143" s="3">
        <v>139</v>
      </c>
      <c r="C143" s="4">
        <v>80369487</v>
      </c>
      <c r="D143" s="4" t="s">
        <v>213</v>
      </c>
      <c r="E143" s="34">
        <v>4.5437499999999993</v>
      </c>
      <c r="F143" s="12">
        <v>5</v>
      </c>
      <c r="G143" s="12">
        <v>5</v>
      </c>
      <c r="H143" s="12">
        <v>4.6806249999999991</v>
      </c>
      <c r="I143" s="1" t="s">
        <v>41</v>
      </c>
      <c r="J143" s="1" t="s">
        <v>87</v>
      </c>
      <c r="K143" s="1" t="s">
        <v>14</v>
      </c>
    </row>
    <row r="144" spans="2:11" x14ac:dyDescent="0.15">
      <c r="B144" s="3">
        <v>140</v>
      </c>
      <c r="C144" s="4">
        <v>52930481</v>
      </c>
      <c r="D144" s="4" t="s">
        <v>214</v>
      </c>
      <c r="E144" s="34">
        <v>4.5907031249999992</v>
      </c>
      <c r="F144" s="12">
        <v>5</v>
      </c>
      <c r="G144" s="12">
        <v>4.79</v>
      </c>
      <c r="H144" s="12">
        <v>4.6924921874999992</v>
      </c>
      <c r="I144" s="1" t="s">
        <v>41</v>
      </c>
      <c r="J144" s="1" t="s">
        <v>87</v>
      </c>
      <c r="K144" s="1" t="s">
        <v>14</v>
      </c>
    </row>
    <row r="145" spans="2:11" x14ac:dyDescent="0.15">
      <c r="B145" s="3">
        <v>141</v>
      </c>
      <c r="C145" s="4">
        <v>1114816077</v>
      </c>
      <c r="D145" s="4" t="s">
        <v>540</v>
      </c>
      <c r="E145" s="34">
        <v>4.6279687500000009</v>
      </c>
      <c r="F145" s="12">
        <v>4.7</v>
      </c>
      <c r="G145" s="12">
        <v>4.5</v>
      </c>
      <c r="H145" s="12">
        <v>4.629578125000001</v>
      </c>
      <c r="I145" s="1" t="s">
        <v>21</v>
      </c>
      <c r="J145" s="1" t="s">
        <v>31</v>
      </c>
      <c r="K145" s="1" t="s">
        <v>83</v>
      </c>
    </row>
    <row r="146" spans="2:11" x14ac:dyDescent="0.15">
      <c r="B146" s="3">
        <v>142</v>
      </c>
      <c r="C146" s="4">
        <v>1010173599</v>
      </c>
      <c r="D146" s="4" t="s">
        <v>541</v>
      </c>
      <c r="E146" s="34">
        <v>4.4000000000000004</v>
      </c>
      <c r="F146" s="12">
        <v>4.5</v>
      </c>
      <c r="G146" s="12">
        <v>0</v>
      </c>
      <c r="H146" s="12">
        <v>3.98</v>
      </c>
      <c r="I146" s="1" t="s">
        <v>515</v>
      </c>
      <c r="J146" s="1" t="s">
        <v>29</v>
      </c>
      <c r="K146" s="1" t="s">
        <v>14</v>
      </c>
    </row>
    <row r="147" spans="2:11" x14ac:dyDescent="0.15">
      <c r="B147" s="3">
        <v>143</v>
      </c>
      <c r="C147" s="4">
        <v>52249107</v>
      </c>
      <c r="D147" s="4" t="s">
        <v>215</v>
      </c>
      <c r="E147" s="34">
        <v>4.4387499999999989</v>
      </c>
      <c r="F147" s="12">
        <v>4.9000000000000004</v>
      </c>
      <c r="G147" s="12">
        <v>4.8600000000000003</v>
      </c>
      <c r="H147" s="12">
        <v>4.5731249999999992</v>
      </c>
      <c r="I147" s="1" t="s">
        <v>12</v>
      </c>
      <c r="J147" s="1" t="s">
        <v>35</v>
      </c>
      <c r="K147" s="1" t="s">
        <v>14</v>
      </c>
    </row>
    <row r="148" spans="2:11" x14ac:dyDescent="0.15">
      <c r="B148" s="3">
        <v>144</v>
      </c>
      <c r="C148" s="4">
        <v>79379236</v>
      </c>
      <c r="D148" s="4" t="s">
        <v>468</v>
      </c>
      <c r="E148" s="34">
        <v>4.8</v>
      </c>
      <c r="F148" s="12">
        <v>4.88</v>
      </c>
      <c r="G148" s="12">
        <v>4.93</v>
      </c>
      <c r="H148" s="12">
        <v>4.8290000000000006</v>
      </c>
      <c r="I148" s="1" t="s">
        <v>21</v>
      </c>
      <c r="J148" s="1" t="s">
        <v>25</v>
      </c>
      <c r="K148" s="1" t="s">
        <v>14</v>
      </c>
    </row>
    <row r="149" spans="2:11" x14ac:dyDescent="0.15">
      <c r="B149" s="3">
        <v>145</v>
      </c>
      <c r="C149" s="4">
        <v>79799684</v>
      </c>
      <c r="D149" s="4" t="s">
        <v>511</v>
      </c>
      <c r="E149" s="34">
        <v>4</v>
      </c>
      <c r="F149" s="12">
        <v>4.63</v>
      </c>
      <c r="G149" s="12">
        <v>4.8600000000000003</v>
      </c>
      <c r="H149" s="12">
        <v>4.2119999999999997</v>
      </c>
      <c r="I149" s="1" t="s">
        <v>16</v>
      </c>
      <c r="J149" s="1" t="s">
        <v>510</v>
      </c>
      <c r="K149" s="1" t="s">
        <v>14</v>
      </c>
    </row>
    <row r="150" spans="2:11" x14ac:dyDescent="0.15">
      <c r="B150" s="3">
        <v>146</v>
      </c>
      <c r="C150" s="4">
        <v>1030569012</v>
      </c>
      <c r="D150" s="4" t="s">
        <v>542</v>
      </c>
      <c r="E150" s="34">
        <v>4.686927083333333</v>
      </c>
      <c r="F150" s="12">
        <v>4.9000000000000004</v>
      </c>
      <c r="G150" s="12">
        <v>5</v>
      </c>
      <c r="H150" s="12">
        <v>4.7608489583333329</v>
      </c>
      <c r="I150" s="1" t="s">
        <v>12</v>
      </c>
      <c r="J150" s="1" t="s">
        <v>35</v>
      </c>
      <c r="K150" s="1" t="s">
        <v>14</v>
      </c>
    </row>
    <row r="151" spans="2:11" x14ac:dyDescent="0.15">
      <c r="B151" s="3">
        <v>147</v>
      </c>
      <c r="C151" s="4">
        <v>86085954</v>
      </c>
      <c r="D151" s="4" t="s">
        <v>469</v>
      </c>
      <c r="E151" s="34">
        <v>4.6870833333333328</v>
      </c>
      <c r="F151" s="12">
        <v>4.9000000000000004</v>
      </c>
      <c r="G151" s="12">
        <v>4.57</v>
      </c>
      <c r="H151" s="12">
        <v>4.7179583333333328</v>
      </c>
      <c r="I151" s="1" t="s">
        <v>515</v>
      </c>
      <c r="J151" s="1" t="s">
        <v>435</v>
      </c>
      <c r="K151" s="1" t="s">
        <v>26</v>
      </c>
    </row>
    <row r="152" spans="2:11" x14ac:dyDescent="0.15">
      <c r="B152" s="3">
        <v>148</v>
      </c>
      <c r="C152" s="4">
        <v>86063771</v>
      </c>
      <c r="D152" s="4" t="s">
        <v>543</v>
      </c>
      <c r="E152" s="34">
        <v>3.6634722222222234</v>
      </c>
      <c r="F152" s="12">
        <v>5</v>
      </c>
      <c r="G152" s="12">
        <v>5</v>
      </c>
      <c r="H152" s="12">
        <v>4.064430555555556</v>
      </c>
      <c r="I152" s="1" t="s">
        <v>41</v>
      </c>
      <c r="J152" s="1" t="s">
        <v>53</v>
      </c>
      <c r="K152" s="1" t="s">
        <v>14</v>
      </c>
    </row>
    <row r="153" spans="2:11" x14ac:dyDescent="0.15">
      <c r="B153" s="3">
        <v>149</v>
      </c>
      <c r="C153" s="4">
        <v>60343863</v>
      </c>
      <c r="D153" s="4" t="s">
        <v>220</v>
      </c>
      <c r="E153" s="34">
        <v>4.5999999999999996</v>
      </c>
      <c r="F153" s="12">
        <v>4.5999999999999996</v>
      </c>
      <c r="G153" s="12">
        <v>4.79</v>
      </c>
      <c r="H153" s="12">
        <v>4.6189999999999998</v>
      </c>
      <c r="I153" s="1" t="s">
        <v>12</v>
      </c>
      <c r="J153" s="1" t="s">
        <v>13</v>
      </c>
      <c r="K153" s="1" t="s">
        <v>14</v>
      </c>
    </row>
    <row r="154" spans="2:11" x14ac:dyDescent="0.15">
      <c r="B154" s="3">
        <v>150</v>
      </c>
      <c r="C154" s="4">
        <v>80409561</v>
      </c>
      <c r="D154" s="4" t="s">
        <v>222</v>
      </c>
      <c r="E154" s="34">
        <v>4.0999999999999996</v>
      </c>
      <c r="F154" s="12">
        <v>4.8</v>
      </c>
      <c r="G154" s="12">
        <v>4.6399999999999997</v>
      </c>
      <c r="H154" s="12">
        <v>4.2939999999999996</v>
      </c>
      <c r="I154" s="1" t="s">
        <v>12</v>
      </c>
      <c r="J154" s="1" t="s">
        <v>35</v>
      </c>
      <c r="K154" s="1" t="s">
        <v>14</v>
      </c>
    </row>
    <row r="155" spans="2:11" x14ac:dyDescent="0.15">
      <c r="B155" s="3">
        <v>151</v>
      </c>
      <c r="C155" s="4">
        <v>80731376</v>
      </c>
      <c r="D155" s="4" t="s">
        <v>470</v>
      </c>
      <c r="E155" s="34">
        <v>4.7715624999999999</v>
      </c>
      <c r="F155" s="12">
        <v>5</v>
      </c>
      <c r="G155" s="12">
        <v>4.79</v>
      </c>
      <c r="H155" s="12">
        <v>4.8190937499999995</v>
      </c>
      <c r="I155" s="1" t="s">
        <v>21</v>
      </c>
      <c r="J155" s="1" t="s">
        <v>71</v>
      </c>
      <c r="K155" s="1" t="s">
        <v>14</v>
      </c>
    </row>
    <row r="156" spans="2:11" x14ac:dyDescent="0.15">
      <c r="B156" s="3">
        <v>152</v>
      </c>
      <c r="C156" s="4">
        <v>1032422928</v>
      </c>
      <c r="D156" s="4" t="s">
        <v>225</v>
      </c>
      <c r="E156" s="34">
        <v>4.2</v>
      </c>
      <c r="F156" s="12">
        <v>4.3</v>
      </c>
      <c r="G156" s="12">
        <v>5</v>
      </c>
      <c r="H156" s="12">
        <v>4.3</v>
      </c>
      <c r="I156" s="1" t="s">
        <v>21</v>
      </c>
      <c r="J156" s="1" t="s">
        <v>444</v>
      </c>
      <c r="K156" s="1" t="s">
        <v>14</v>
      </c>
    </row>
    <row r="157" spans="2:11" x14ac:dyDescent="0.15">
      <c r="B157" s="3">
        <v>153</v>
      </c>
      <c r="C157" s="4">
        <v>80260545</v>
      </c>
      <c r="D157" s="4" t="s">
        <v>226</v>
      </c>
      <c r="E157" s="34">
        <v>4.6293229166666654</v>
      </c>
      <c r="F157" s="12">
        <v>4.9000000000000004</v>
      </c>
      <c r="G157" s="12">
        <v>4.93</v>
      </c>
      <c r="H157" s="12">
        <v>4.7135260416666664</v>
      </c>
      <c r="I157" s="1" t="s">
        <v>12</v>
      </c>
      <c r="J157" s="1" t="s">
        <v>35</v>
      </c>
      <c r="K157" s="1" t="s">
        <v>14</v>
      </c>
    </row>
    <row r="158" spans="2:11" x14ac:dyDescent="0.15">
      <c r="B158" s="3">
        <v>154</v>
      </c>
      <c r="C158" s="4">
        <v>80222041</v>
      </c>
      <c r="D158" s="4" t="s">
        <v>229</v>
      </c>
      <c r="E158" s="34">
        <v>4.5</v>
      </c>
      <c r="F158" s="12">
        <v>4.7</v>
      </c>
      <c r="G158" s="12">
        <v>4.1399999999999997</v>
      </c>
      <c r="H158" s="12">
        <v>4.5039999999999996</v>
      </c>
      <c r="I158" s="1" t="s">
        <v>515</v>
      </c>
      <c r="J158" s="1" t="s">
        <v>61</v>
      </c>
      <c r="K158" s="1" t="s">
        <v>14</v>
      </c>
    </row>
    <row r="159" spans="2:11" x14ac:dyDescent="0.15">
      <c r="B159" s="3">
        <v>155</v>
      </c>
      <c r="C159" s="4">
        <v>79784121</v>
      </c>
      <c r="D159" s="4" t="s">
        <v>230</v>
      </c>
      <c r="E159" s="34">
        <v>4.7</v>
      </c>
      <c r="F159" s="12">
        <v>5</v>
      </c>
      <c r="G159" s="12">
        <v>5</v>
      </c>
      <c r="H159" s="12">
        <v>4.79</v>
      </c>
      <c r="I159" s="1" t="s">
        <v>41</v>
      </c>
      <c r="J159" s="1" t="s">
        <v>53</v>
      </c>
      <c r="K159" s="1" t="s">
        <v>14</v>
      </c>
    </row>
    <row r="160" spans="2:11" x14ac:dyDescent="0.15">
      <c r="B160" s="3">
        <v>156</v>
      </c>
      <c r="C160" s="4">
        <v>1018409652</v>
      </c>
      <c r="D160" s="4" t="s">
        <v>231</v>
      </c>
      <c r="E160" s="34">
        <v>4.5314843749999989</v>
      </c>
      <c r="F160" s="12">
        <v>4.8</v>
      </c>
      <c r="G160" s="12">
        <v>4.8600000000000003</v>
      </c>
      <c r="H160" s="12">
        <v>4.6180390624999985</v>
      </c>
      <c r="I160" s="1" t="s">
        <v>16</v>
      </c>
      <c r="J160" s="1" t="s">
        <v>17</v>
      </c>
      <c r="K160" s="1" t="s">
        <v>26</v>
      </c>
    </row>
    <row r="161" spans="2:11" x14ac:dyDescent="0.15">
      <c r="B161" s="3">
        <v>157</v>
      </c>
      <c r="C161" s="4">
        <v>94064171</v>
      </c>
      <c r="D161" s="4" t="s">
        <v>232</v>
      </c>
      <c r="E161" s="34">
        <v>4.9435416666666665</v>
      </c>
      <c r="F161" s="12">
        <v>4.75</v>
      </c>
      <c r="G161" s="12">
        <v>4.71</v>
      </c>
      <c r="H161" s="12">
        <v>4.8814791666666668</v>
      </c>
      <c r="I161" s="1" t="s">
        <v>21</v>
      </c>
      <c r="J161" s="1" t="s">
        <v>25</v>
      </c>
      <c r="K161" s="1" t="s">
        <v>83</v>
      </c>
    </row>
    <row r="162" spans="2:11" x14ac:dyDescent="0.15">
      <c r="B162" s="3">
        <v>158</v>
      </c>
      <c r="C162" s="4">
        <v>1130675017</v>
      </c>
      <c r="D162" s="4" t="s">
        <v>233</v>
      </c>
      <c r="E162" s="34">
        <v>4.7028124999999985</v>
      </c>
      <c r="F162" s="12">
        <v>5</v>
      </c>
      <c r="G162" s="12">
        <v>4.93</v>
      </c>
      <c r="H162" s="12">
        <v>4.7849687499999991</v>
      </c>
      <c r="I162" s="1" t="s">
        <v>21</v>
      </c>
      <c r="J162" s="1" t="s">
        <v>31</v>
      </c>
      <c r="K162" s="1" t="s">
        <v>83</v>
      </c>
    </row>
    <row r="163" spans="2:11" x14ac:dyDescent="0.15">
      <c r="B163" s="3">
        <v>159</v>
      </c>
      <c r="C163" s="4">
        <v>16360642</v>
      </c>
      <c r="D163" s="4" t="s">
        <v>472</v>
      </c>
      <c r="E163" s="34">
        <v>4.5</v>
      </c>
      <c r="F163" s="12">
        <v>3.8</v>
      </c>
      <c r="G163" s="12">
        <v>4.93</v>
      </c>
      <c r="H163" s="12">
        <v>4.4030000000000005</v>
      </c>
      <c r="I163" s="1" t="s">
        <v>21</v>
      </c>
      <c r="J163" s="1" t="s">
        <v>31</v>
      </c>
      <c r="K163" s="1" t="s">
        <v>83</v>
      </c>
    </row>
    <row r="164" spans="2:11" x14ac:dyDescent="0.15">
      <c r="B164" s="3">
        <v>160</v>
      </c>
      <c r="C164" s="4">
        <v>52934625</v>
      </c>
      <c r="D164" s="4" t="s">
        <v>235</v>
      </c>
      <c r="E164" s="34">
        <v>4.5273437500000009</v>
      </c>
      <c r="F164" s="12">
        <v>4.88</v>
      </c>
      <c r="G164" s="12">
        <v>4.93</v>
      </c>
      <c r="H164" s="12">
        <v>4.6381406250000001</v>
      </c>
      <c r="I164" s="1" t="s">
        <v>515</v>
      </c>
      <c r="J164" s="1" t="s">
        <v>104</v>
      </c>
      <c r="K164" s="1" t="s">
        <v>14</v>
      </c>
    </row>
    <row r="165" spans="2:11" x14ac:dyDescent="0.15">
      <c r="B165" s="3">
        <v>161</v>
      </c>
      <c r="C165" s="4">
        <v>93204332</v>
      </c>
      <c r="D165" s="4" t="s">
        <v>236</v>
      </c>
      <c r="E165" s="34">
        <v>4.7</v>
      </c>
      <c r="F165" s="12">
        <v>4.5</v>
      </c>
      <c r="G165" s="12">
        <v>5</v>
      </c>
      <c r="H165" s="12">
        <v>4.6900000000000004</v>
      </c>
      <c r="I165" s="1" t="s">
        <v>515</v>
      </c>
      <c r="J165" s="1" t="s">
        <v>435</v>
      </c>
      <c r="K165" s="1" t="s">
        <v>14</v>
      </c>
    </row>
    <row r="166" spans="2:11" x14ac:dyDescent="0.15">
      <c r="B166" s="3">
        <v>162</v>
      </c>
      <c r="C166" s="4">
        <v>1077971702</v>
      </c>
      <c r="D166" s="4" t="s">
        <v>237</v>
      </c>
      <c r="E166" s="34">
        <v>4.4152604166666665</v>
      </c>
      <c r="F166" s="12">
        <v>4.9000000000000004</v>
      </c>
      <c r="G166" s="12">
        <v>4.79</v>
      </c>
      <c r="H166" s="12">
        <v>4.5496822916666666</v>
      </c>
      <c r="I166" s="1" t="s">
        <v>41</v>
      </c>
      <c r="J166" s="1" t="s">
        <v>87</v>
      </c>
      <c r="K166" s="1" t="s">
        <v>14</v>
      </c>
    </row>
    <row r="167" spans="2:11" x14ac:dyDescent="0.15">
      <c r="B167" s="3">
        <v>163</v>
      </c>
      <c r="C167" s="4">
        <v>1018461127</v>
      </c>
      <c r="D167" s="4" t="s">
        <v>544</v>
      </c>
      <c r="E167" s="34">
        <v>4.8589166666666674</v>
      </c>
      <c r="F167" s="12">
        <v>4.9000000000000004</v>
      </c>
      <c r="G167" s="12">
        <v>0</v>
      </c>
      <c r="H167" s="12">
        <v>4.3812416666666669</v>
      </c>
      <c r="I167" s="1" t="s">
        <v>515</v>
      </c>
      <c r="J167" s="1" t="s">
        <v>29</v>
      </c>
      <c r="K167" s="1" t="s">
        <v>14</v>
      </c>
    </row>
    <row r="168" spans="2:11" x14ac:dyDescent="0.15">
      <c r="B168" s="3">
        <v>164</v>
      </c>
      <c r="C168" s="4">
        <v>40397998</v>
      </c>
      <c r="D168" s="4" t="s">
        <v>545</v>
      </c>
      <c r="E168" s="34">
        <v>4.5</v>
      </c>
      <c r="F168" s="12">
        <v>4.2</v>
      </c>
      <c r="G168" s="12">
        <v>5</v>
      </c>
      <c r="H168" s="12">
        <v>4.49</v>
      </c>
      <c r="I168" s="1" t="s">
        <v>21</v>
      </c>
      <c r="J168" s="1" t="s">
        <v>444</v>
      </c>
      <c r="K168" s="1" t="s">
        <v>14</v>
      </c>
    </row>
    <row r="169" spans="2:11" x14ac:dyDescent="0.15">
      <c r="B169" s="3">
        <v>165</v>
      </c>
      <c r="C169" s="4">
        <v>1024525042</v>
      </c>
      <c r="D169" s="4" t="s">
        <v>473</v>
      </c>
      <c r="E169" s="34">
        <v>4.5044270833333337</v>
      </c>
      <c r="F169" s="12">
        <v>4</v>
      </c>
      <c r="G169" s="12">
        <v>4.21</v>
      </c>
      <c r="H169" s="12">
        <v>4.3740989583333336</v>
      </c>
      <c r="I169" s="1" t="s">
        <v>515</v>
      </c>
      <c r="J169" s="1" t="s">
        <v>29</v>
      </c>
      <c r="K169" s="1" t="s">
        <v>14</v>
      </c>
    </row>
    <row r="170" spans="2:11" x14ac:dyDescent="0.15">
      <c r="B170" s="3">
        <v>166</v>
      </c>
      <c r="C170" s="4">
        <v>1023926618</v>
      </c>
      <c r="D170" s="4" t="s">
        <v>241</v>
      </c>
      <c r="E170" s="34">
        <v>4.7926249999999992</v>
      </c>
      <c r="F170" s="12">
        <v>5</v>
      </c>
      <c r="G170" s="12">
        <v>4.43</v>
      </c>
      <c r="H170" s="12">
        <v>4.7978374999999991</v>
      </c>
      <c r="I170" s="1" t="s">
        <v>16</v>
      </c>
      <c r="J170" s="1" t="s">
        <v>48</v>
      </c>
      <c r="K170" s="1" t="s">
        <v>14</v>
      </c>
    </row>
    <row r="171" spans="2:11" x14ac:dyDescent="0.15">
      <c r="B171" s="3">
        <v>167</v>
      </c>
      <c r="C171" s="4">
        <v>39579269</v>
      </c>
      <c r="D171" s="4" t="s">
        <v>474</v>
      </c>
      <c r="E171" s="34">
        <v>4.9000000000000004</v>
      </c>
      <c r="F171" s="12">
        <v>4.9000000000000004</v>
      </c>
      <c r="G171" s="12">
        <v>4.71</v>
      </c>
      <c r="H171" s="12">
        <v>4.8810000000000002</v>
      </c>
      <c r="I171" s="1" t="s">
        <v>21</v>
      </c>
      <c r="J171" s="1" t="s">
        <v>31</v>
      </c>
      <c r="K171" s="1" t="s">
        <v>14</v>
      </c>
    </row>
    <row r="172" spans="2:11" x14ac:dyDescent="0.15">
      <c r="B172" s="3">
        <v>168</v>
      </c>
      <c r="C172" s="4">
        <v>79757955</v>
      </c>
      <c r="D172" s="4" t="s">
        <v>242</v>
      </c>
      <c r="E172" s="34">
        <v>4.3092187499999994</v>
      </c>
      <c r="F172" s="12">
        <v>4.5</v>
      </c>
      <c r="G172" s="12">
        <v>4.93</v>
      </c>
      <c r="H172" s="12">
        <v>4.4094531249999998</v>
      </c>
      <c r="I172" s="1" t="s">
        <v>515</v>
      </c>
      <c r="J172" s="1" t="s">
        <v>61</v>
      </c>
      <c r="K172" s="1" t="s">
        <v>14</v>
      </c>
    </row>
    <row r="173" spans="2:11" x14ac:dyDescent="0.15">
      <c r="B173" s="3">
        <v>169</v>
      </c>
      <c r="C173" s="4">
        <v>52275887</v>
      </c>
      <c r="D173" s="4" t="s">
        <v>244</v>
      </c>
      <c r="E173" s="34">
        <v>4.4717013888888886</v>
      </c>
      <c r="F173" s="12">
        <v>4.9000000000000004</v>
      </c>
      <c r="G173" s="12">
        <v>4.93</v>
      </c>
      <c r="H173" s="12">
        <v>4.6031909722222224</v>
      </c>
      <c r="I173" s="1" t="s">
        <v>21</v>
      </c>
      <c r="J173" s="1" t="s">
        <v>31</v>
      </c>
      <c r="K173" s="1" t="s">
        <v>14</v>
      </c>
    </row>
    <row r="174" spans="2:11" x14ac:dyDescent="0.15">
      <c r="B174" s="3">
        <v>170</v>
      </c>
      <c r="C174" s="4">
        <v>52174616</v>
      </c>
      <c r="D174" s="4" t="s">
        <v>245</v>
      </c>
      <c r="E174" s="34">
        <v>4.6473437500000001</v>
      </c>
      <c r="F174" s="12">
        <v>4.7</v>
      </c>
      <c r="G174" s="12">
        <v>4.57</v>
      </c>
      <c r="H174" s="12">
        <v>4.6501406249999997</v>
      </c>
      <c r="I174" s="1" t="s">
        <v>21</v>
      </c>
      <c r="J174" s="1" t="s">
        <v>31</v>
      </c>
      <c r="K174" s="1" t="s">
        <v>14</v>
      </c>
    </row>
    <row r="175" spans="2:11" x14ac:dyDescent="0.15">
      <c r="B175" s="3">
        <v>171</v>
      </c>
      <c r="C175" s="4">
        <v>1072652469</v>
      </c>
      <c r="D175" s="4" t="s">
        <v>476</v>
      </c>
      <c r="E175" s="34">
        <v>4.3844791666666669</v>
      </c>
      <c r="F175" s="12">
        <v>4.9000000000000004</v>
      </c>
      <c r="G175" s="12">
        <v>4.8600000000000003</v>
      </c>
      <c r="H175" s="12">
        <v>4.5351354166666669</v>
      </c>
      <c r="I175" s="1" t="s">
        <v>12</v>
      </c>
      <c r="J175" s="1" t="s">
        <v>35</v>
      </c>
      <c r="K175" s="1" t="s">
        <v>14</v>
      </c>
    </row>
    <row r="176" spans="2:11" x14ac:dyDescent="0.15">
      <c r="B176" s="3">
        <v>172</v>
      </c>
      <c r="C176" s="4">
        <v>52520521</v>
      </c>
      <c r="D176" s="4" t="s">
        <v>250</v>
      </c>
      <c r="E176" s="34">
        <v>4.3981249999999994</v>
      </c>
      <c r="F176" s="12">
        <v>5</v>
      </c>
      <c r="G176" s="12">
        <v>4.57</v>
      </c>
      <c r="H176" s="12">
        <v>4.535687499999999</v>
      </c>
      <c r="I176" s="1" t="s">
        <v>16</v>
      </c>
      <c r="J176" s="1" t="s">
        <v>48</v>
      </c>
      <c r="K176" s="1" t="s">
        <v>14</v>
      </c>
    </row>
    <row r="177" spans="2:11" x14ac:dyDescent="0.15">
      <c r="B177" s="3">
        <v>173</v>
      </c>
      <c r="C177" s="4">
        <v>52516740</v>
      </c>
      <c r="D177" s="4" t="s">
        <v>253</v>
      </c>
      <c r="E177" s="34">
        <v>4.828125</v>
      </c>
      <c r="F177" s="12">
        <v>4.5999999999999996</v>
      </c>
      <c r="G177" s="12">
        <v>4.8600000000000003</v>
      </c>
      <c r="H177" s="12">
        <v>4.785687499999999</v>
      </c>
      <c r="I177" s="1" t="s">
        <v>21</v>
      </c>
      <c r="J177" s="1" t="s">
        <v>25</v>
      </c>
      <c r="K177" s="1" t="s">
        <v>14</v>
      </c>
    </row>
    <row r="178" spans="2:11" x14ac:dyDescent="0.15">
      <c r="B178" s="3">
        <v>174</v>
      </c>
      <c r="C178" s="4">
        <v>1126254560</v>
      </c>
      <c r="D178" s="4" t="s">
        <v>254</v>
      </c>
      <c r="E178" s="34">
        <v>4.3</v>
      </c>
      <c r="F178" s="12">
        <v>4.5999999999999996</v>
      </c>
      <c r="G178" s="12">
        <v>5</v>
      </c>
      <c r="H178" s="12">
        <v>4.43</v>
      </c>
      <c r="I178" s="1" t="s">
        <v>41</v>
      </c>
      <c r="J178" s="1" t="s">
        <v>53</v>
      </c>
      <c r="K178" s="1" t="s">
        <v>14</v>
      </c>
    </row>
    <row r="179" spans="2:11" x14ac:dyDescent="0.15">
      <c r="B179" s="3">
        <v>175</v>
      </c>
      <c r="C179" s="4">
        <v>79465982</v>
      </c>
      <c r="D179" s="4" t="s">
        <v>255</v>
      </c>
      <c r="E179" s="34">
        <v>4.6052812499999991</v>
      </c>
      <c r="F179" s="12">
        <v>4.9000000000000004</v>
      </c>
      <c r="G179" s="12">
        <v>5</v>
      </c>
      <c r="H179" s="12">
        <v>4.7036968749999994</v>
      </c>
      <c r="I179" s="1" t="s">
        <v>21</v>
      </c>
      <c r="J179" s="1" t="s">
        <v>71</v>
      </c>
      <c r="K179" s="1" t="s">
        <v>14</v>
      </c>
    </row>
    <row r="180" spans="2:11" x14ac:dyDescent="0.15">
      <c r="B180" s="3">
        <v>176</v>
      </c>
      <c r="C180" s="4">
        <v>79638745</v>
      </c>
      <c r="D180" s="4" t="s">
        <v>546</v>
      </c>
      <c r="E180" s="34">
        <v>4.0634374999999991</v>
      </c>
      <c r="F180" s="12">
        <v>5</v>
      </c>
      <c r="G180" s="12">
        <v>4.71</v>
      </c>
      <c r="H180" s="12">
        <v>4.3154062499999988</v>
      </c>
      <c r="I180" s="1" t="s">
        <v>41</v>
      </c>
      <c r="J180" s="1" t="s">
        <v>87</v>
      </c>
      <c r="K180" s="1" t="s">
        <v>14</v>
      </c>
    </row>
    <row r="181" spans="2:11" x14ac:dyDescent="0.15">
      <c r="B181" s="3">
        <v>177</v>
      </c>
      <c r="C181" s="4">
        <v>52157406</v>
      </c>
      <c r="D181" s="4" t="s">
        <v>257</v>
      </c>
      <c r="E181" s="34">
        <v>4.50390625</v>
      </c>
      <c r="F181" s="12">
        <v>4.0999999999999996</v>
      </c>
      <c r="G181" s="12">
        <v>4.6399999999999997</v>
      </c>
      <c r="H181" s="12">
        <v>4.4367343749999995</v>
      </c>
      <c r="I181" s="1" t="s">
        <v>12</v>
      </c>
      <c r="J181" s="1" t="s">
        <v>13</v>
      </c>
      <c r="K181" s="1" t="s">
        <v>14</v>
      </c>
    </row>
    <row r="182" spans="2:11" x14ac:dyDescent="0.15">
      <c r="B182" s="3">
        <v>178</v>
      </c>
      <c r="C182" s="4">
        <v>79701073</v>
      </c>
      <c r="D182" s="4" t="s">
        <v>260</v>
      </c>
      <c r="E182" s="34">
        <v>4.0092013888888891</v>
      </c>
      <c r="F182" s="12">
        <v>4.8</v>
      </c>
      <c r="G182" s="12">
        <v>4.79</v>
      </c>
      <c r="H182" s="12">
        <v>4.2454409722222222</v>
      </c>
      <c r="I182" s="1" t="s">
        <v>12</v>
      </c>
      <c r="J182" s="1" t="s">
        <v>35</v>
      </c>
      <c r="K182" s="1" t="s">
        <v>14</v>
      </c>
    </row>
    <row r="183" spans="2:11" x14ac:dyDescent="0.15">
      <c r="B183" s="3">
        <v>179</v>
      </c>
      <c r="C183" s="4">
        <v>79719054</v>
      </c>
      <c r="D183" s="4" t="s">
        <v>261</v>
      </c>
      <c r="E183" s="34">
        <v>4.4735416666666676</v>
      </c>
      <c r="F183" s="12">
        <v>4.4000000000000004</v>
      </c>
      <c r="G183" s="12">
        <v>4.8600000000000003</v>
      </c>
      <c r="H183" s="12">
        <v>4.4974791666666674</v>
      </c>
      <c r="I183" s="1" t="s">
        <v>12</v>
      </c>
      <c r="J183" s="1" t="s">
        <v>13</v>
      </c>
      <c r="K183" s="1" t="s">
        <v>14</v>
      </c>
    </row>
    <row r="184" spans="2:11" x14ac:dyDescent="0.15">
      <c r="B184" s="3">
        <v>180</v>
      </c>
      <c r="C184" s="4">
        <v>80441424</v>
      </c>
      <c r="D184" s="4" t="s">
        <v>262</v>
      </c>
      <c r="E184" s="34">
        <v>4.6978125000000004</v>
      </c>
      <c r="F184" s="12">
        <v>4.7</v>
      </c>
      <c r="G184" s="12">
        <v>5</v>
      </c>
      <c r="H184" s="12">
        <v>4.7284687500000002</v>
      </c>
      <c r="I184" s="1" t="s">
        <v>12</v>
      </c>
      <c r="J184" s="1" t="s">
        <v>13</v>
      </c>
      <c r="K184" s="1" t="s">
        <v>14</v>
      </c>
    </row>
    <row r="185" spans="2:11" x14ac:dyDescent="0.15">
      <c r="B185" s="3">
        <v>181</v>
      </c>
      <c r="C185" s="4">
        <v>79627961</v>
      </c>
      <c r="D185" s="4" t="s">
        <v>264</v>
      </c>
      <c r="E185" s="34">
        <v>4.4427678571428579</v>
      </c>
      <c r="F185" s="12">
        <v>4.8</v>
      </c>
      <c r="G185" s="12">
        <v>5</v>
      </c>
      <c r="H185" s="12">
        <v>4.5699375</v>
      </c>
      <c r="I185" s="1" t="s">
        <v>515</v>
      </c>
      <c r="J185" s="1" t="s">
        <v>435</v>
      </c>
      <c r="K185" s="1" t="s">
        <v>14</v>
      </c>
    </row>
    <row r="186" spans="2:11" x14ac:dyDescent="0.15">
      <c r="B186" s="3">
        <v>182</v>
      </c>
      <c r="C186" s="4">
        <v>80155874</v>
      </c>
      <c r="D186" s="4" t="s">
        <v>547</v>
      </c>
      <c r="E186" s="34">
        <v>4.5</v>
      </c>
      <c r="F186" s="12">
        <v>4.5</v>
      </c>
      <c r="G186" s="12">
        <v>3.86</v>
      </c>
      <c r="H186" s="12">
        <v>4.4359999999999999</v>
      </c>
      <c r="I186" s="1" t="s">
        <v>21</v>
      </c>
      <c r="J186" s="1" t="s">
        <v>444</v>
      </c>
      <c r="K186" s="1" t="s">
        <v>14</v>
      </c>
    </row>
    <row r="187" spans="2:11" x14ac:dyDescent="0.15">
      <c r="B187" s="3">
        <v>183</v>
      </c>
      <c r="C187" s="4">
        <v>39578255</v>
      </c>
      <c r="D187" s="4" t="s">
        <v>265</v>
      </c>
      <c r="E187" s="34">
        <v>4.5689583333333328</v>
      </c>
      <c r="F187" s="12">
        <v>5</v>
      </c>
      <c r="G187" s="12">
        <v>4.8600000000000003</v>
      </c>
      <c r="H187" s="12">
        <v>4.6842708333333327</v>
      </c>
      <c r="I187" s="1" t="s">
        <v>41</v>
      </c>
      <c r="J187" s="1" t="s">
        <v>87</v>
      </c>
      <c r="K187" s="1" t="s">
        <v>14</v>
      </c>
    </row>
    <row r="188" spans="2:11" x14ac:dyDescent="0.15">
      <c r="B188" s="3">
        <v>184</v>
      </c>
      <c r="C188" s="4">
        <v>80041255</v>
      </c>
      <c r="D188" s="4" t="s">
        <v>266</v>
      </c>
      <c r="E188" s="34">
        <v>4.5</v>
      </c>
      <c r="F188" s="12">
        <v>5</v>
      </c>
      <c r="G188" s="12">
        <v>5</v>
      </c>
      <c r="H188" s="12">
        <v>4.6500000000000004</v>
      </c>
      <c r="I188" s="1" t="s">
        <v>21</v>
      </c>
      <c r="J188" s="1" t="s">
        <v>71</v>
      </c>
      <c r="K188" s="1" t="s">
        <v>14</v>
      </c>
    </row>
    <row r="189" spans="2:11" x14ac:dyDescent="0.15">
      <c r="B189" s="3">
        <v>185</v>
      </c>
      <c r="C189" s="4">
        <v>80723718</v>
      </c>
      <c r="D189" s="4" t="s">
        <v>267</v>
      </c>
      <c r="E189" s="34">
        <v>4.5514285714285707</v>
      </c>
      <c r="F189" s="12">
        <v>4.7</v>
      </c>
      <c r="G189" s="12">
        <v>4.93</v>
      </c>
      <c r="H189" s="12">
        <v>4.6189999999999998</v>
      </c>
      <c r="I189" s="1" t="s">
        <v>21</v>
      </c>
      <c r="J189" s="1" t="s">
        <v>22</v>
      </c>
      <c r="K189" s="1" t="s">
        <v>14</v>
      </c>
    </row>
    <row r="190" spans="2:11" x14ac:dyDescent="0.15">
      <c r="B190" s="3">
        <v>186</v>
      </c>
      <c r="C190" s="4">
        <v>1024471035</v>
      </c>
      <c r="D190" s="4" t="s">
        <v>268</v>
      </c>
      <c r="E190" s="34">
        <v>4.1843750000000002</v>
      </c>
      <c r="F190" s="12">
        <v>4.8</v>
      </c>
      <c r="G190" s="12">
        <v>4.93</v>
      </c>
      <c r="H190" s="12">
        <v>4.3820625</v>
      </c>
      <c r="I190" s="1" t="s">
        <v>41</v>
      </c>
      <c r="J190" s="1" t="s">
        <v>87</v>
      </c>
      <c r="K190" s="1" t="s">
        <v>14</v>
      </c>
    </row>
    <row r="191" spans="2:11" x14ac:dyDescent="0.15">
      <c r="B191" s="3">
        <v>187</v>
      </c>
      <c r="C191" s="4">
        <v>26428811</v>
      </c>
      <c r="D191" s="4" t="s">
        <v>548</v>
      </c>
      <c r="E191" s="34">
        <v>3.4</v>
      </c>
      <c r="F191" s="12">
        <v>3.9</v>
      </c>
      <c r="G191" s="12">
        <v>4.8600000000000003</v>
      </c>
      <c r="H191" s="12">
        <v>3.6460000000000004</v>
      </c>
      <c r="I191" s="1" t="s">
        <v>21</v>
      </c>
      <c r="J191" s="1" t="s">
        <v>22</v>
      </c>
      <c r="K191" s="1" t="s">
        <v>14</v>
      </c>
    </row>
    <row r="192" spans="2:11" x14ac:dyDescent="0.15">
      <c r="B192" s="3">
        <v>188</v>
      </c>
      <c r="C192" s="4">
        <v>52978566</v>
      </c>
      <c r="D192" s="4" t="s">
        <v>480</v>
      </c>
      <c r="E192" s="34">
        <v>4.5</v>
      </c>
      <c r="F192" s="12">
        <v>4.9000000000000004</v>
      </c>
      <c r="G192" s="12">
        <v>4.8600000000000003</v>
      </c>
      <c r="H192" s="12">
        <v>4.6159999999999997</v>
      </c>
      <c r="I192" s="1" t="s">
        <v>16</v>
      </c>
      <c r="J192" s="1" t="s">
        <v>17</v>
      </c>
      <c r="K192" s="1" t="s">
        <v>26</v>
      </c>
    </row>
    <row r="193" spans="2:11" x14ac:dyDescent="0.15">
      <c r="B193" s="3">
        <v>189</v>
      </c>
      <c r="C193" s="4">
        <v>86066987</v>
      </c>
      <c r="D193" s="4" t="s">
        <v>549</v>
      </c>
      <c r="E193" s="34">
        <v>4.4401250000000001</v>
      </c>
      <c r="F193" s="12">
        <v>4.9000000000000004</v>
      </c>
      <c r="G193" s="12">
        <v>4.6399999999999997</v>
      </c>
      <c r="H193" s="12">
        <v>4.5520875000000007</v>
      </c>
      <c r="I193" s="1" t="s">
        <v>21</v>
      </c>
      <c r="J193" s="1" t="s">
        <v>25</v>
      </c>
      <c r="K193" s="1" t="s">
        <v>26</v>
      </c>
    </row>
    <row r="194" spans="2:11" x14ac:dyDescent="0.15">
      <c r="B194" s="3">
        <v>190</v>
      </c>
      <c r="C194" s="4">
        <v>52856407</v>
      </c>
      <c r="D194" s="4" t="s">
        <v>550</v>
      </c>
      <c r="E194" s="34">
        <v>4.6961458333333335</v>
      </c>
      <c r="F194" s="12">
        <v>4.75</v>
      </c>
      <c r="G194" s="12">
        <v>4.57</v>
      </c>
      <c r="H194" s="35">
        <v>4.6943020833333327</v>
      </c>
      <c r="I194" s="1" t="s">
        <v>16</v>
      </c>
      <c r="J194" s="1" t="s">
        <v>17</v>
      </c>
      <c r="K194" s="1" t="s">
        <v>14</v>
      </c>
    </row>
    <row r="195" spans="2:11" x14ac:dyDescent="0.15">
      <c r="B195" s="3">
        <v>191</v>
      </c>
      <c r="C195" s="4">
        <v>80180508</v>
      </c>
      <c r="D195" s="4" t="s">
        <v>276</v>
      </c>
      <c r="E195" s="34">
        <v>4.3439583333333331</v>
      </c>
      <c r="F195" s="12">
        <v>4.8</v>
      </c>
      <c r="G195" s="12">
        <v>4.6399999999999997</v>
      </c>
      <c r="H195" s="12">
        <v>4.4647708333333327</v>
      </c>
      <c r="I195" s="1" t="s">
        <v>12</v>
      </c>
      <c r="J195" s="1" t="s">
        <v>13</v>
      </c>
      <c r="K195" s="1" t="s">
        <v>14</v>
      </c>
    </row>
    <row r="196" spans="2:11" x14ac:dyDescent="0.15">
      <c r="B196" s="3">
        <v>192</v>
      </c>
      <c r="C196" s="4">
        <v>1019064605</v>
      </c>
      <c r="D196" s="4" t="s">
        <v>277</v>
      </c>
      <c r="E196" s="34">
        <v>4.7164285714285716</v>
      </c>
      <c r="F196" s="12">
        <v>5</v>
      </c>
      <c r="G196" s="12">
        <v>5</v>
      </c>
      <c r="H196" s="12">
        <v>4.8014999999999999</v>
      </c>
      <c r="I196" s="1" t="s">
        <v>515</v>
      </c>
      <c r="J196" s="1" t="s">
        <v>435</v>
      </c>
      <c r="K196" s="1" t="s">
        <v>14</v>
      </c>
    </row>
    <row r="197" spans="2:11" x14ac:dyDescent="0.15">
      <c r="B197" s="3">
        <v>193</v>
      </c>
      <c r="C197" s="4">
        <v>79597928</v>
      </c>
      <c r="D197" s="4" t="s">
        <v>551</v>
      </c>
      <c r="E197" s="34">
        <v>4.0878125000000001</v>
      </c>
      <c r="F197" s="12">
        <v>2.63</v>
      </c>
      <c r="G197" s="12">
        <v>3.79</v>
      </c>
      <c r="H197" s="12">
        <v>3.76646875</v>
      </c>
      <c r="I197" s="1" t="s">
        <v>21</v>
      </c>
      <c r="J197" s="1" t="s">
        <v>71</v>
      </c>
      <c r="K197" s="1" t="s">
        <v>14</v>
      </c>
    </row>
    <row r="198" spans="2:11" x14ac:dyDescent="0.15">
      <c r="B198" s="3">
        <v>194</v>
      </c>
      <c r="C198" s="4">
        <v>1026256457</v>
      </c>
      <c r="D198" s="4" t="s">
        <v>278</v>
      </c>
      <c r="E198" s="34">
        <v>4.7092187499999998</v>
      </c>
      <c r="F198" s="12">
        <v>4.4000000000000004</v>
      </c>
      <c r="G198" s="12">
        <v>4.5</v>
      </c>
      <c r="H198" s="12">
        <v>4.6264531250000003</v>
      </c>
      <c r="I198" s="1" t="s">
        <v>16</v>
      </c>
      <c r="J198" s="1" t="s">
        <v>48</v>
      </c>
      <c r="K198" s="1" t="s">
        <v>14</v>
      </c>
    </row>
    <row r="199" spans="2:11" x14ac:dyDescent="0.15">
      <c r="B199" s="3">
        <v>195</v>
      </c>
      <c r="C199" s="4">
        <v>1082900266</v>
      </c>
      <c r="D199" s="4" t="s">
        <v>281</v>
      </c>
      <c r="E199" s="34">
        <v>4.6334374999999994</v>
      </c>
      <c r="F199" s="12">
        <v>5</v>
      </c>
      <c r="G199" s="12">
        <v>4.8600000000000003</v>
      </c>
      <c r="H199" s="12">
        <v>4.7294062499999994</v>
      </c>
      <c r="I199" s="1" t="s">
        <v>21</v>
      </c>
      <c r="J199" s="1" t="s">
        <v>25</v>
      </c>
      <c r="K199" s="1" t="s">
        <v>83</v>
      </c>
    </row>
    <row r="200" spans="2:11" x14ac:dyDescent="0.15">
      <c r="B200" s="3">
        <v>196</v>
      </c>
      <c r="C200" s="4">
        <v>16379884</v>
      </c>
      <c r="D200" s="4" t="s">
        <v>284</v>
      </c>
      <c r="E200" s="34">
        <v>4.7726785714285711</v>
      </c>
      <c r="F200" s="12">
        <v>4.8</v>
      </c>
      <c r="G200" s="12">
        <v>4.57</v>
      </c>
      <c r="H200" s="12">
        <v>4.7578749999999994</v>
      </c>
      <c r="I200" s="1" t="s">
        <v>21</v>
      </c>
      <c r="J200" s="1" t="s">
        <v>31</v>
      </c>
      <c r="K200" s="1" t="s">
        <v>83</v>
      </c>
    </row>
    <row r="201" spans="2:11" x14ac:dyDescent="0.15">
      <c r="B201" s="3">
        <v>197</v>
      </c>
      <c r="C201" s="4">
        <v>17348469</v>
      </c>
      <c r="D201" s="4" t="s">
        <v>483</v>
      </c>
      <c r="E201" s="34">
        <v>4.6047916666666673</v>
      </c>
      <c r="F201" s="12">
        <v>4.88</v>
      </c>
      <c r="G201" s="12">
        <v>4.93</v>
      </c>
      <c r="H201" s="12">
        <v>4.692354166666667</v>
      </c>
      <c r="I201" s="1" t="s">
        <v>12</v>
      </c>
      <c r="J201" s="1" t="s">
        <v>35</v>
      </c>
      <c r="K201" s="1" t="s">
        <v>26</v>
      </c>
    </row>
    <row r="202" spans="2:11" x14ac:dyDescent="0.15">
      <c r="B202" s="3">
        <v>198</v>
      </c>
      <c r="C202" s="4">
        <v>1015402827</v>
      </c>
      <c r="D202" s="4" t="s">
        <v>286</v>
      </c>
      <c r="E202" s="34">
        <v>4.6971874999999983</v>
      </c>
      <c r="F202" s="12">
        <v>4.3</v>
      </c>
      <c r="G202" s="12">
        <v>4.79</v>
      </c>
      <c r="H202" s="35">
        <v>4.627031249999999</v>
      </c>
      <c r="I202" s="1" t="s">
        <v>16</v>
      </c>
      <c r="J202" s="1" t="s">
        <v>17</v>
      </c>
      <c r="K202" s="1" t="s">
        <v>14</v>
      </c>
    </row>
    <row r="203" spans="2:11" x14ac:dyDescent="0.15">
      <c r="B203" s="3">
        <v>199</v>
      </c>
      <c r="C203" s="4">
        <v>19057431</v>
      </c>
      <c r="D203" s="4" t="s">
        <v>287</v>
      </c>
      <c r="E203" s="34">
        <v>3.8</v>
      </c>
      <c r="F203" s="12">
        <v>4</v>
      </c>
      <c r="G203" s="12">
        <v>4.8600000000000003</v>
      </c>
      <c r="H203" s="12">
        <v>3.9460000000000002</v>
      </c>
      <c r="I203" s="1" t="s">
        <v>515</v>
      </c>
      <c r="J203" s="1" t="s">
        <v>435</v>
      </c>
      <c r="K203" s="1" t="s">
        <v>14</v>
      </c>
    </row>
    <row r="204" spans="2:11" x14ac:dyDescent="0.15">
      <c r="B204" s="3">
        <v>200</v>
      </c>
      <c r="C204" s="4">
        <v>80513505</v>
      </c>
      <c r="D204" s="4" t="s">
        <v>485</v>
      </c>
      <c r="E204" s="34">
        <v>4.3111607142857142</v>
      </c>
      <c r="F204" s="12">
        <v>5</v>
      </c>
      <c r="G204" s="12">
        <v>4.79</v>
      </c>
      <c r="H204" s="12">
        <v>4.4968124999999999</v>
      </c>
      <c r="I204" s="1" t="s">
        <v>41</v>
      </c>
      <c r="J204" s="1" t="s">
        <v>87</v>
      </c>
      <c r="K204" s="1" t="s">
        <v>14</v>
      </c>
    </row>
    <row r="205" spans="2:11" x14ac:dyDescent="0.15">
      <c r="B205" s="3">
        <v>201</v>
      </c>
      <c r="C205" s="4">
        <v>79895288</v>
      </c>
      <c r="D205" s="4" t="s">
        <v>289</v>
      </c>
      <c r="E205" s="34">
        <v>4.6798214285714295</v>
      </c>
      <c r="F205" s="12">
        <v>4.5</v>
      </c>
      <c r="G205" s="12">
        <v>5</v>
      </c>
      <c r="H205" s="12">
        <v>4.6758750000000004</v>
      </c>
      <c r="I205" s="1" t="s">
        <v>41</v>
      </c>
      <c r="J205" s="1" t="s">
        <v>42</v>
      </c>
      <c r="K205" s="1" t="s">
        <v>14</v>
      </c>
    </row>
    <row r="206" spans="2:11" x14ac:dyDescent="0.15">
      <c r="B206" s="3">
        <v>202</v>
      </c>
      <c r="C206" s="4">
        <v>52527059</v>
      </c>
      <c r="D206" s="4" t="s">
        <v>290</v>
      </c>
      <c r="E206" s="34">
        <v>4.5934375000000003</v>
      </c>
      <c r="F206" s="12">
        <v>4.88</v>
      </c>
      <c r="G206" s="12">
        <v>4.5</v>
      </c>
      <c r="H206" s="12">
        <v>4.6414062500000002</v>
      </c>
      <c r="I206" s="1" t="s">
        <v>12</v>
      </c>
      <c r="J206" s="1" t="s">
        <v>35</v>
      </c>
      <c r="K206" s="1" t="s">
        <v>14</v>
      </c>
    </row>
    <row r="207" spans="2:11" x14ac:dyDescent="0.15">
      <c r="B207" s="3">
        <v>203</v>
      </c>
      <c r="C207" s="4">
        <v>14327094</v>
      </c>
      <c r="D207" s="4" t="s">
        <v>291</v>
      </c>
      <c r="E207" s="34">
        <v>4.4696875</v>
      </c>
      <c r="F207" s="12">
        <v>4.8</v>
      </c>
      <c r="G207" s="12">
        <v>5</v>
      </c>
      <c r="H207" s="12">
        <v>4.5887812500000003</v>
      </c>
      <c r="I207" s="1" t="s">
        <v>21</v>
      </c>
      <c r="J207" s="1" t="s">
        <v>25</v>
      </c>
      <c r="K207" s="1" t="s">
        <v>14</v>
      </c>
    </row>
    <row r="208" spans="2:11" x14ac:dyDescent="0.15">
      <c r="B208" s="3">
        <v>204</v>
      </c>
      <c r="C208" s="4">
        <v>52851780</v>
      </c>
      <c r="D208" s="4" t="s">
        <v>552</v>
      </c>
      <c r="E208" s="34">
        <v>4.5</v>
      </c>
      <c r="F208" s="12">
        <v>4.9000000000000004</v>
      </c>
      <c r="G208" s="12">
        <v>4.29</v>
      </c>
      <c r="H208" s="12">
        <v>4.5590000000000002</v>
      </c>
      <c r="I208" s="1" t="s">
        <v>21</v>
      </c>
      <c r="J208" s="1" t="s">
        <v>25</v>
      </c>
      <c r="K208" s="1" t="s">
        <v>14</v>
      </c>
    </row>
    <row r="209" spans="2:11" x14ac:dyDescent="0.15">
      <c r="B209" s="3">
        <v>205</v>
      </c>
      <c r="C209" s="4">
        <v>1018434741</v>
      </c>
      <c r="D209" s="4" t="s">
        <v>553</v>
      </c>
      <c r="E209" s="34">
        <v>4.5750000000000011</v>
      </c>
      <c r="F209" s="12">
        <v>4.75</v>
      </c>
      <c r="G209" s="12">
        <v>4.6399999999999997</v>
      </c>
      <c r="H209" s="12">
        <v>4.6165000000000003</v>
      </c>
      <c r="I209" s="1" t="s">
        <v>21</v>
      </c>
      <c r="J209" s="1" t="s">
        <v>25</v>
      </c>
      <c r="K209" s="1" t="s">
        <v>14</v>
      </c>
    </row>
    <row r="210" spans="2:11" x14ac:dyDescent="0.15">
      <c r="B210" s="3">
        <v>206</v>
      </c>
      <c r="C210" s="4">
        <v>94320517</v>
      </c>
      <c r="D210" s="4" t="s">
        <v>292</v>
      </c>
      <c r="E210" s="34">
        <v>4.458124999999999</v>
      </c>
      <c r="F210" s="12">
        <v>4.5</v>
      </c>
      <c r="G210" s="12">
        <v>5</v>
      </c>
      <c r="H210" s="12">
        <v>4.5206874999999993</v>
      </c>
      <c r="I210" s="1" t="s">
        <v>41</v>
      </c>
      <c r="J210" s="1" t="s">
        <v>42</v>
      </c>
      <c r="K210" s="1" t="s">
        <v>14</v>
      </c>
    </row>
    <row r="211" spans="2:11" x14ac:dyDescent="0.15">
      <c r="B211" s="3">
        <v>207</v>
      </c>
      <c r="C211" s="4">
        <v>1116241715</v>
      </c>
      <c r="D211" s="4" t="s">
        <v>293</v>
      </c>
      <c r="E211" s="34">
        <v>4.7202343750000004</v>
      </c>
      <c r="F211" s="12">
        <v>5</v>
      </c>
      <c r="G211" s="12">
        <v>4.93</v>
      </c>
      <c r="H211" s="12">
        <v>4.7971640625000003</v>
      </c>
      <c r="I211" s="1" t="s">
        <v>21</v>
      </c>
      <c r="J211" s="1" t="s">
        <v>25</v>
      </c>
      <c r="K211" s="1" t="s">
        <v>83</v>
      </c>
    </row>
    <row r="212" spans="2:11" x14ac:dyDescent="0.15">
      <c r="B212" s="3">
        <v>208</v>
      </c>
      <c r="C212" s="4">
        <v>79684488</v>
      </c>
      <c r="D212" s="4" t="s">
        <v>486</v>
      </c>
      <c r="E212" s="34">
        <v>4.5999999999999996</v>
      </c>
      <c r="F212" s="12">
        <v>4.4000000000000004</v>
      </c>
      <c r="G212" s="12">
        <v>4.8600000000000003</v>
      </c>
      <c r="H212" s="12">
        <v>4.5859999999999994</v>
      </c>
      <c r="I212" s="1" t="s">
        <v>41</v>
      </c>
      <c r="J212" s="1" t="s">
        <v>42</v>
      </c>
      <c r="K212" s="1" t="s">
        <v>26</v>
      </c>
    </row>
    <row r="213" spans="2:11" x14ac:dyDescent="0.15">
      <c r="B213" s="3">
        <v>209</v>
      </c>
      <c r="C213" s="4">
        <v>1117322379</v>
      </c>
      <c r="D213" s="4" t="s">
        <v>554</v>
      </c>
      <c r="E213" s="34">
        <v>4.6075781249999999</v>
      </c>
      <c r="F213" s="12">
        <v>4.5</v>
      </c>
      <c r="G213" s="12">
        <v>4.57</v>
      </c>
      <c r="H213" s="12">
        <v>4.5823046874999998</v>
      </c>
      <c r="I213" s="1" t="s">
        <v>515</v>
      </c>
      <c r="J213" s="1" t="s">
        <v>435</v>
      </c>
      <c r="K213" s="1" t="s">
        <v>26</v>
      </c>
    </row>
    <row r="214" spans="2:11" x14ac:dyDescent="0.15">
      <c r="B214" s="3">
        <v>210</v>
      </c>
      <c r="C214" s="4">
        <v>86086053</v>
      </c>
      <c r="D214" s="4" t="s">
        <v>487</v>
      </c>
      <c r="E214" s="34">
        <v>4</v>
      </c>
      <c r="F214" s="12">
        <v>5</v>
      </c>
      <c r="G214" s="12">
        <v>4.71</v>
      </c>
      <c r="H214" s="12">
        <v>4.2709999999999999</v>
      </c>
      <c r="I214" s="1" t="s">
        <v>21</v>
      </c>
      <c r="J214" s="1" t="s">
        <v>25</v>
      </c>
      <c r="K214" s="1" t="s">
        <v>26</v>
      </c>
    </row>
    <row r="215" spans="2:11" x14ac:dyDescent="0.15">
      <c r="B215" s="3">
        <v>211</v>
      </c>
      <c r="C215" s="4">
        <v>80392090</v>
      </c>
      <c r="D215" s="4" t="s">
        <v>296</v>
      </c>
      <c r="E215" s="34">
        <v>4.6757500000000007</v>
      </c>
      <c r="F215" s="12">
        <v>5</v>
      </c>
      <c r="G215" s="12">
        <v>5</v>
      </c>
      <c r="H215" s="12">
        <v>4.7730250000000005</v>
      </c>
      <c r="I215" s="1" t="s">
        <v>16</v>
      </c>
      <c r="J215" s="1" t="s">
        <v>48</v>
      </c>
      <c r="K215" s="1" t="s">
        <v>14</v>
      </c>
    </row>
    <row r="216" spans="2:11" x14ac:dyDescent="0.15">
      <c r="B216" s="3">
        <v>212</v>
      </c>
      <c r="C216" s="4">
        <v>14982841</v>
      </c>
      <c r="D216" s="4" t="s">
        <v>298</v>
      </c>
      <c r="E216" s="34">
        <v>4.8</v>
      </c>
      <c r="F216" s="12">
        <v>4.5</v>
      </c>
      <c r="G216" s="12">
        <v>4.93</v>
      </c>
      <c r="H216" s="12">
        <v>4.7530000000000001</v>
      </c>
      <c r="I216" s="1" t="s">
        <v>515</v>
      </c>
      <c r="J216" s="1" t="s">
        <v>435</v>
      </c>
      <c r="K216" s="1" t="s">
        <v>83</v>
      </c>
    </row>
    <row r="217" spans="2:11" x14ac:dyDescent="0.15">
      <c r="B217" s="3">
        <v>213</v>
      </c>
      <c r="C217" s="4">
        <v>79749175</v>
      </c>
      <c r="D217" s="4" t="s">
        <v>299</v>
      </c>
      <c r="E217" s="34">
        <v>4.5999999999999996</v>
      </c>
      <c r="F217" s="12">
        <v>4.8</v>
      </c>
      <c r="G217" s="12">
        <v>5</v>
      </c>
      <c r="H217" s="12">
        <v>4.68</v>
      </c>
      <c r="I217" s="1" t="s">
        <v>12</v>
      </c>
      <c r="J217" s="1" t="s">
        <v>13</v>
      </c>
      <c r="K217" s="1" t="s">
        <v>14</v>
      </c>
    </row>
    <row r="218" spans="2:11" x14ac:dyDescent="0.15">
      <c r="B218" s="3">
        <v>214</v>
      </c>
      <c r="C218" s="4">
        <v>17322575</v>
      </c>
      <c r="D218" s="4" t="s">
        <v>555</v>
      </c>
      <c r="E218" s="34">
        <v>4.3</v>
      </c>
      <c r="F218" s="12">
        <v>4.88</v>
      </c>
      <c r="G218" s="12">
        <v>5</v>
      </c>
      <c r="H218" s="12">
        <v>4.4859999999999998</v>
      </c>
      <c r="I218" s="1" t="s">
        <v>21</v>
      </c>
      <c r="J218" s="1" t="s">
        <v>25</v>
      </c>
      <c r="K218" s="1" t="s">
        <v>26</v>
      </c>
    </row>
    <row r="219" spans="2:11" x14ac:dyDescent="0.15">
      <c r="B219" s="3">
        <v>215</v>
      </c>
      <c r="C219" s="4">
        <v>80222705</v>
      </c>
      <c r="D219" s="4" t="s">
        <v>300</v>
      </c>
      <c r="E219" s="34">
        <v>4.4000000000000004</v>
      </c>
      <c r="F219" s="12">
        <v>4.5999999999999996</v>
      </c>
      <c r="G219" s="12">
        <v>3.93</v>
      </c>
      <c r="H219" s="12">
        <v>4.3929999999999998</v>
      </c>
      <c r="I219" s="1" t="s">
        <v>21</v>
      </c>
      <c r="J219" s="1" t="s">
        <v>25</v>
      </c>
      <c r="K219" s="1" t="s">
        <v>14</v>
      </c>
    </row>
    <row r="220" spans="2:11" x14ac:dyDescent="0.15">
      <c r="B220" s="3">
        <v>216</v>
      </c>
      <c r="C220" s="4">
        <v>79557500</v>
      </c>
      <c r="D220" s="4" t="s">
        <v>302</v>
      </c>
      <c r="E220" s="34">
        <v>4.7835937499999996</v>
      </c>
      <c r="F220" s="12">
        <v>3.5</v>
      </c>
      <c r="G220" s="12">
        <v>4.93</v>
      </c>
      <c r="H220" s="12">
        <v>4.5415156249999997</v>
      </c>
      <c r="I220" s="1" t="s">
        <v>21</v>
      </c>
      <c r="J220" s="1" t="s">
        <v>71</v>
      </c>
      <c r="K220" s="1" t="s">
        <v>14</v>
      </c>
    </row>
    <row r="221" spans="2:11" x14ac:dyDescent="0.15">
      <c r="B221" s="3">
        <v>217</v>
      </c>
      <c r="C221" s="4">
        <v>1143839180</v>
      </c>
      <c r="D221" s="4" t="s">
        <v>304</v>
      </c>
      <c r="E221" s="34">
        <v>4.7196875</v>
      </c>
      <c r="F221" s="12">
        <v>4.63</v>
      </c>
      <c r="G221" s="12">
        <v>4.57</v>
      </c>
      <c r="H221" s="12">
        <v>4.6867812499999992</v>
      </c>
      <c r="I221" s="1" t="s">
        <v>515</v>
      </c>
      <c r="J221" s="1" t="s">
        <v>104</v>
      </c>
      <c r="K221" s="1" t="s">
        <v>14</v>
      </c>
    </row>
    <row r="222" spans="2:11" x14ac:dyDescent="0.15">
      <c r="B222" s="3">
        <v>218</v>
      </c>
      <c r="C222" s="4">
        <v>1098603066</v>
      </c>
      <c r="D222" s="4" t="s">
        <v>556</v>
      </c>
      <c r="E222" s="34">
        <v>4.2732812500000001</v>
      </c>
      <c r="F222" s="12">
        <v>4.63</v>
      </c>
      <c r="G222" s="12">
        <v>4.43</v>
      </c>
      <c r="H222" s="12">
        <v>4.3602968749999995</v>
      </c>
      <c r="I222" s="1" t="s">
        <v>21</v>
      </c>
      <c r="J222" s="1" t="s">
        <v>444</v>
      </c>
      <c r="K222" s="1" t="s">
        <v>14</v>
      </c>
    </row>
    <row r="223" spans="2:11" x14ac:dyDescent="0.15">
      <c r="B223" s="3">
        <v>219</v>
      </c>
      <c r="C223" s="4">
        <v>1032405442</v>
      </c>
      <c r="D223" s="4" t="s">
        <v>307</v>
      </c>
      <c r="E223" s="34">
        <v>4.7403124999999999</v>
      </c>
      <c r="F223" s="12">
        <v>4.9000000000000004</v>
      </c>
      <c r="G223" s="12">
        <v>4.6399999999999997</v>
      </c>
      <c r="H223" s="12">
        <v>4.7622187500000006</v>
      </c>
      <c r="I223" s="1" t="s">
        <v>515</v>
      </c>
      <c r="J223" s="1" t="s">
        <v>104</v>
      </c>
      <c r="K223" s="1" t="s">
        <v>14</v>
      </c>
    </row>
    <row r="224" spans="2:11" x14ac:dyDescent="0.15">
      <c r="B224" s="3">
        <v>220</v>
      </c>
      <c r="C224" s="4">
        <v>79949908</v>
      </c>
      <c r="D224" s="4" t="s">
        <v>308</v>
      </c>
      <c r="E224" s="34">
        <v>4.2418749999999994</v>
      </c>
      <c r="F224" s="12">
        <v>4.5999999999999996</v>
      </c>
      <c r="G224" s="12">
        <v>5</v>
      </c>
      <c r="H224" s="12">
        <v>4.3893124999999991</v>
      </c>
      <c r="I224" s="1" t="s">
        <v>41</v>
      </c>
      <c r="J224" s="1" t="s">
        <v>42</v>
      </c>
      <c r="K224" s="1" t="s">
        <v>14</v>
      </c>
    </row>
    <row r="225" spans="2:11" x14ac:dyDescent="0.15">
      <c r="B225" s="3">
        <v>221</v>
      </c>
      <c r="C225" s="4">
        <v>80092538</v>
      </c>
      <c r="D225" s="4" t="s">
        <v>309</v>
      </c>
      <c r="E225" s="34">
        <v>4.6044531249999991</v>
      </c>
      <c r="F225" s="12">
        <v>5</v>
      </c>
      <c r="G225" s="12">
        <v>5</v>
      </c>
      <c r="H225" s="12">
        <v>4.7231171874999998</v>
      </c>
      <c r="I225" s="1" t="s">
        <v>515</v>
      </c>
      <c r="J225" s="1" t="s">
        <v>29</v>
      </c>
      <c r="K225" s="1" t="s">
        <v>14</v>
      </c>
    </row>
    <row r="226" spans="2:11" x14ac:dyDescent="0.15">
      <c r="B226" s="3">
        <v>222</v>
      </c>
      <c r="C226" s="4">
        <v>1014196467</v>
      </c>
      <c r="D226" s="4" t="s">
        <v>311</v>
      </c>
      <c r="E226" s="34">
        <v>4.2216517857142852</v>
      </c>
      <c r="F226" s="12">
        <v>4.5</v>
      </c>
      <c r="G226" s="12">
        <v>0</v>
      </c>
      <c r="H226" s="12">
        <v>3.8551562499999994</v>
      </c>
      <c r="I226" s="1" t="s">
        <v>515</v>
      </c>
      <c r="J226" s="1" t="s">
        <v>29</v>
      </c>
      <c r="K226" s="1" t="s">
        <v>14</v>
      </c>
    </row>
    <row r="227" spans="2:11" x14ac:dyDescent="0.15">
      <c r="B227" s="3">
        <v>223</v>
      </c>
      <c r="C227" s="4">
        <v>40343321</v>
      </c>
      <c r="D227" s="4" t="s">
        <v>313</v>
      </c>
      <c r="E227" s="34">
        <v>4.6843750000000002</v>
      </c>
      <c r="F227" s="12">
        <v>4.5</v>
      </c>
      <c r="G227" s="12">
        <v>3.79</v>
      </c>
      <c r="H227" s="12">
        <v>4.5580625000000001</v>
      </c>
      <c r="I227" s="1" t="s">
        <v>21</v>
      </c>
      <c r="J227" s="1" t="s">
        <v>22</v>
      </c>
      <c r="K227" s="1" t="s">
        <v>26</v>
      </c>
    </row>
    <row r="228" spans="2:11" x14ac:dyDescent="0.15">
      <c r="B228" s="3">
        <v>224</v>
      </c>
      <c r="C228" s="4">
        <v>10296734</v>
      </c>
      <c r="D228" s="4" t="s">
        <v>314</v>
      </c>
      <c r="E228" s="34">
        <v>4.5</v>
      </c>
      <c r="F228" s="12">
        <v>4.25</v>
      </c>
      <c r="G228" s="12">
        <v>4.93</v>
      </c>
      <c r="H228" s="12">
        <v>4.4930000000000003</v>
      </c>
      <c r="I228" s="1" t="s">
        <v>12</v>
      </c>
      <c r="J228" s="1" t="s">
        <v>13</v>
      </c>
      <c r="K228" s="1" t="s">
        <v>14</v>
      </c>
    </row>
    <row r="229" spans="2:11" x14ac:dyDescent="0.15">
      <c r="B229" s="3">
        <v>225</v>
      </c>
      <c r="C229" s="4">
        <v>52494649</v>
      </c>
      <c r="D229" s="4" t="s">
        <v>557</v>
      </c>
      <c r="E229" s="34">
        <v>4.5999999999999996</v>
      </c>
      <c r="F229" s="12">
        <v>4.8</v>
      </c>
      <c r="G229" s="12">
        <v>4.93</v>
      </c>
      <c r="H229" s="12">
        <v>4.673</v>
      </c>
      <c r="I229" s="1" t="s">
        <v>16</v>
      </c>
      <c r="J229" s="1" t="s">
        <v>48</v>
      </c>
      <c r="K229" s="1" t="s">
        <v>14</v>
      </c>
    </row>
    <row r="230" spans="2:11" x14ac:dyDescent="0.15">
      <c r="B230" s="3">
        <v>226</v>
      </c>
      <c r="C230" s="4">
        <v>1052380676</v>
      </c>
      <c r="D230" s="4" t="s">
        <v>320</v>
      </c>
      <c r="E230" s="34">
        <v>4.7386718749999996</v>
      </c>
      <c r="F230" s="12">
        <v>4.8</v>
      </c>
      <c r="G230" s="12">
        <v>5</v>
      </c>
      <c r="H230" s="12">
        <v>4.7770703124999994</v>
      </c>
      <c r="I230" s="1" t="s">
        <v>41</v>
      </c>
      <c r="J230" s="1" t="s">
        <v>42</v>
      </c>
      <c r="K230" s="1" t="s">
        <v>14</v>
      </c>
    </row>
    <row r="231" spans="2:11" x14ac:dyDescent="0.15">
      <c r="B231" s="3">
        <v>227</v>
      </c>
      <c r="C231" s="4">
        <v>30346920</v>
      </c>
      <c r="D231" s="4" t="s">
        <v>324</v>
      </c>
      <c r="E231" s="34">
        <v>4.5887500000000001</v>
      </c>
      <c r="F231" s="12">
        <v>4.9000000000000004</v>
      </c>
      <c r="G231" s="12">
        <v>4.93</v>
      </c>
      <c r="H231" s="12">
        <v>4.6851250000000002</v>
      </c>
      <c r="I231" s="1" t="s">
        <v>515</v>
      </c>
      <c r="J231" s="1" t="s">
        <v>435</v>
      </c>
      <c r="K231" s="1" t="s">
        <v>14</v>
      </c>
    </row>
    <row r="232" spans="2:11" x14ac:dyDescent="0.15">
      <c r="B232" s="3">
        <v>228</v>
      </c>
      <c r="C232" s="4">
        <v>1033687330</v>
      </c>
      <c r="D232" s="4" t="s">
        <v>325</v>
      </c>
      <c r="E232" s="34">
        <v>4.8135624999999997</v>
      </c>
      <c r="F232" s="12">
        <v>4.3</v>
      </c>
      <c r="G232" s="12">
        <v>4.21</v>
      </c>
      <c r="H232" s="12">
        <v>4.6504937499999999</v>
      </c>
      <c r="I232" s="1" t="s">
        <v>515</v>
      </c>
      <c r="J232" s="1" t="s">
        <v>104</v>
      </c>
      <c r="K232" s="1" t="s">
        <v>14</v>
      </c>
    </row>
    <row r="233" spans="2:11" x14ac:dyDescent="0.15">
      <c r="B233" s="3">
        <v>229</v>
      </c>
      <c r="C233" s="4">
        <v>79706077</v>
      </c>
      <c r="D233" s="4" t="s">
        <v>326</v>
      </c>
      <c r="E233" s="34">
        <v>4.7484999999999999</v>
      </c>
      <c r="F233" s="12">
        <v>4.5</v>
      </c>
      <c r="G233" s="12">
        <v>5</v>
      </c>
      <c r="H233" s="12">
        <v>4.7239500000000003</v>
      </c>
      <c r="I233" s="1" t="s">
        <v>515</v>
      </c>
      <c r="J233" s="1" t="s">
        <v>104</v>
      </c>
      <c r="K233" s="1" t="s">
        <v>26</v>
      </c>
    </row>
    <row r="234" spans="2:11" x14ac:dyDescent="0.15">
      <c r="B234" s="3">
        <v>230</v>
      </c>
      <c r="C234" s="4">
        <v>1031165056</v>
      </c>
      <c r="D234" s="4" t="s">
        <v>558</v>
      </c>
      <c r="E234" s="34">
        <v>3.9790178571428569</v>
      </c>
      <c r="F234" s="12">
        <v>5</v>
      </c>
      <c r="G234" s="12">
        <v>4.21</v>
      </c>
      <c r="H234" s="12">
        <v>4.2063125000000001</v>
      </c>
      <c r="I234" s="1" t="s">
        <v>41</v>
      </c>
      <c r="J234" s="1" t="s">
        <v>53</v>
      </c>
      <c r="K234" s="1" t="s">
        <v>14</v>
      </c>
    </row>
    <row r="235" spans="2:11" x14ac:dyDescent="0.15">
      <c r="B235" s="3">
        <v>231</v>
      </c>
      <c r="C235" s="4">
        <v>79885361</v>
      </c>
      <c r="D235" s="4" t="s">
        <v>327</v>
      </c>
      <c r="E235" s="34">
        <v>4.5326041666666663</v>
      </c>
      <c r="F235" s="12">
        <v>4.5999999999999996</v>
      </c>
      <c r="G235" s="12">
        <v>4.8600000000000003</v>
      </c>
      <c r="H235" s="12">
        <v>4.5788229166666659</v>
      </c>
      <c r="I235" s="1" t="s">
        <v>12</v>
      </c>
      <c r="J235" s="1" t="s">
        <v>13</v>
      </c>
      <c r="K235" s="1" t="s">
        <v>14</v>
      </c>
    </row>
    <row r="236" spans="2:11" x14ac:dyDescent="0.15">
      <c r="B236" s="3">
        <v>232</v>
      </c>
      <c r="C236" s="4">
        <v>79741348</v>
      </c>
      <c r="D236" s="4" t="s">
        <v>559</v>
      </c>
      <c r="E236" s="34">
        <v>3.7160416666666674</v>
      </c>
      <c r="F236" s="12">
        <v>2.9</v>
      </c>
      <c r="G236" s="12">
        <v>4.6399999999999997</v>
      </c>
      <c r="H236" s="12">
        <v>3.6452291666666672</v>
      </c>
      <c r="I236" s="1" t="s">
        <v>41</v>
      </c>
      <c r="J236" s="1" t="s">
        <v>87</v>
      </c>
      <c r="K236" s="1" t="s">
        <v>14</v>
      </c>
    </row>
    <row r="237" spans="2:11" x14ac:dyDescent="0.15">
      <c r="B237" s="3">
        <v>233</v>
      </c>
      <c r="C237" s="4">
        <v>79505898</v>
      </c>
      <c r="D237" s="4" t="s">
        <v>329</v>
      </c>
      <c r="E237" s="34">
        <v>4.6358333333333324</v>
      </c>
      <c r="F237" s="12">
        <v>4.7</v>
      </c>
      <c r="G237" s="12">
        <v>5</v>
      </c>
      <c r="H237" s="12">
        <v>4.685083333333333</v>
      </c>
      <c r="I237" s="1" t="s">
        <v>515</v>
      </c>
      <c r="J237" s="1" t="s">
        <v>435</v>
      </c>
      <c r="K237" s="1" t="s">
        <v>14</v>
      </c>
    </row>
    <row r="238" spans="2:11" x14ac:dyDescent="0.15">
      <c r="B238" s="3">
        <v>234</v>
      </c>
      <c r="C238" s="4">
        <v>33702491</v>
      </c>
      <c r="D238" s="4" t="s">
        <v>333</v>
      </c>
      <c r="E238" s="34">
        <v>4.5798437500000002</v>
      </c>
      <c r="F238" s="12">
        <v>4.8</v>
      </c>
      <c r="G238" s="12">
        <v>4.79</v>
      </c>
      <c r="H238" s="12">
        <v>4.6448906249999995</v>
      </c>
      <c r="I238" s="1" t="s">
        <v>12</v>
      </c>
      <c r="J238" s="1" t="s">
        <v>19</v>
      </c>
      <c r="K238" s="1" t="s">
        <v>14</v>
      </c>
    </row>
    <row r="239" spans="2:11" x14ac:dyDescent="0.15">
      <c r="B239" s="3">
        <v>235</v>
      </c>
      <c r="C239" s="4">
        <v>1033749276</v>
      </c>
      <c r="D239" s="4" t="s">
        <v>560</v>
      </c>
      <c r="E239" s="34">
        <v>4.6543750000000017</v>
      </c>
      <c r="F239" s="12">
        <v>5</v>
      </c>
      <c r="G239" s="12">
        <v>4.71</v>
      </c>
      <c r="H239" s="12">
        <v>4.7290625000000013</v>
      </c>
      <c r="I239" s="1" t="s">
        <v>41</v>
      </c>
      <c r="J239" s="1" t="s">
        <v>53</v>
      </c>
      <c r="K239" s="1" t="s">
        <v>14</v>
      </c>
    </row>
    <row r="240" spans="2:11" x14ac:dyDescent="0.15">
      <c r="B240" s="3">
        <v>236</v>
      </c>
      <c r="C240" s="4">
        <v>1130668624</v>
      </c>
      <c r="D240" s="4" t="s">
        <v>495</v>
      </c>
      <c r="E240" s="34">
        <v>4.216961805555556</v>
      </c>
      <c r="F240" s="12">
        <v>5</v>
      </c>
      <c r="G240" s="12">
        <v>4.79</v>
      </c>
      <c r="H240" s="12">
        <v>4.4308732638888886</v>
      </c>
      <c r="I240" s="1" t="s">
        <v>21</v>
      </c>
      <c r="J240" s="1" t="s">
        <v>71</v>
      </c>
      <c r="K240" s="1" t="s">
        <v>14</v>
      </c>
    </row>
    <row r="241" spans="2:11" x14ac:dyDescent="0.15">
      <c r="B241" s="3">
        <v>237</v>
      </c>
      <c r="C241" s="4">
        <v>80063220</v>
      </c>
      <c r="D241" s="4" t="s">
        <v>561</v>
      </c>
      <c r="E241" s="34">
        <v>4.34</v>
      </c>
      <c r="F241" s="12">
        <v>5</v>
      </c>
      <c r="G241" s="12">
        <v>4.5</v>
      </c>
      <c r="H241" s="12">
        <v>4.4880000000000004</v>
      </c>
      <c r="I241" s="1" t="s">
        <v>515</v>
      </c>
      <c r="J241" s="1" t="s">
        <v>61</v>
      </c>
      <c r="K241" s="1" t="s">
        <v>14</v>
      </c>
    </row>
    <row r="242" spans="2:11" x14ac:dyDescent="0.15">
      <c r="B242" s="3">
        <v>238</v>
      </c>
      <c r="C242" s="4">
        <v>1018415155</v>
      </c>
      <c r="D242" s="4" t="s">
        <v>337</v>
      </c>
      <c r="E242" s="34">
        <v>4.3349166666666665</v>
      </c>
      <c r="F242" s="12">
        <v>4.5999999999999996</v>
      </c>
      <c r="G242" s="12">
        <v>4.93</v>
      </c>
      <c r="H242" s="12">
        <v>4.4474416666666663</v>
      </c>
      <c r="I242" s="1" t="s">
        <v>12</v>
      </c>
      <c r="J242" s="1" t="s">
        <v>35</v>
      </c>
      <c r="K242" s="1" t="s">
        <v>14</v>
      </c>
    </row>
    <row r="243" spans="2:11" x14ac:dyDescent="0.15">
      <c r="B243" s="3">
        <v>239</v>
      </c>
      <c r="C243" s="4">
        <v>80071331</v>
      </c>
      <c r="D243" s="4" t="s">
        <v>562</v>
      </c>
      <c r="E243" s="34">
        <v>4.5329296874999994</v>
      </c>
      <c r="F243" s="12">
        <v>4.7</v>
      </c>
      <c r="G243" s="12">
        <v>4.3600000000000003</v>
      </c>
      <c r="H243" s="12">
        <v>4.5490507812499992</v>
      </c>
      <c r="I243" s="1" t="s">
        <v>515</v>
      </c>
      <c r="J243" s="1" t="s">
        <v>61</v>
      </c>
      <c r="K243" s="1" t="s">
        <v>14</v>
      </c>
    </row>
    <row r="244" spans="2:11" x14ac:dyDescent="0.15">
      <c r="B244" s="3">
        <v>240</v>
      </c>
      <c r="C244" s="4">
        <v>86039521</v>
      </c>
      <c r="D244" s="4" t="s">
        <v>338</v>
      </c>
      <c r="E244" s="34">
        <v>4</v>
      </c>
      <c r="F244" s="12">
        <v>4.3</v>
      </c>
      <c r="G244" s="12">
        <v>4.57</v>
      </c>
      <c r="H244" s="12">
        <v>4.117</v>
      </c>
      <c r="I244" s="1" t="s">
        <v>21</v>
      </c>
      <c r="J244" s="1" t="s">
        <v>25</v>
      </c>
      <c r="K244" s="1" t="s">
        <v>26</v>
      </c>
    </row>
    <row r="245" spans="2:11" x14ac:dyDescent="0.15">
      <c r="B245" s="3">
        <v>241</v>
      </c>
      <c r="C245" s="4">
        <v>65815244</v>
      </c>
      <c r="D245" s="4" t="s">
        <v>339</v>
      </c>
      <c r="E245" s="34">
        <v>4.8433124999999997</v>
      </c>
      <c r="F245" s="12">
        <v>4.8</v>
      </c>
      <c r="G245" s="12">
        <v>5</v>
      </c>
      <c r="H245" s="12">
        <v>4.8503187499999996</v>
      </c>
      <c r="I245" s="1" t="s">
        <v>12</v>
      </c>
      <c r="J245" s="1" t="s">
        <v>13</v>
      </c>
      <c r="K245" s="1" t="s">
        <v>14</v>
      </c>
    </row>
    <row r="246" spans="2:11" x14ac:dyDescent="0.15">
      <c r="B246" s="3">
        <v>242</v>
      </c>
      <c r="C246" s="4">
        <v>79138420</v>
      </c>
      <c r="D246" s="4" t="s">
        <v>340</v>
      </c>
      <c r="E246" s="34">
        <v>4.5999999999999996</v>
      </c>
      <c r="F246" s="12">
        <v>4.9000000000000004</v>
      </c>
      <c r="G246" s="12">
        <v>5</v>
      </c>
      <c r="H246" s="12">
        <v>4.7</v>
      </c>
      <c r="I246" s="1" t="s">
        <v>21</v>
      </c>
      <c r="J246" s="1" t="s">
        <v>25</v>
      </c>
      <c r="K246" s="1" t="s">
        <v>14</v>
      </c>
    </row>
    <row r="247" spans="2:11" x14ac:dyDescent="0.15">
      <c r="B247" s="3">
        <v>243</v>
      </c>
      <c r="C247" s="4">
        <v>52435805</v>
      </c>
      <c r="D247" s="4" t="s">
        <v>563</v>
      </c>
      <c r="E247" s="34">
        <v>4.6643749999999997</v>
      </c>
      <c r="F247" s="12">
        <v>4.63</v>
      </c>
      <c r="G247" s="12">
        <v>4.71</v>
      </c>
      <c r="H247" s="35">
        <v>4.6620624999999993</v>
      </c>
      <c r="I247" s="1" t="s">
        <v>16</v>
      </c>
      <c r="J247" s="1" t="s">
        <v>17</v>
      </c>
      <c r="K247" s="1" t="s">
        <v>14</v>
      </c>
    </row>
    <row r="248" spans="2:11" x14ac:dyDescent="0.15">
      <c r="B248" s="3">
        <v>244</v>
      </c>
      <c r="C248" s="4">
        <v>86076748</v>
      </c>
      <c r="D248" s="4" t="s">
        <v>564</v>
      </c>
      <c r="E248" s="34">
        <v>4.4132291666666665</v>
      </c>
      <c r="F248" s="12">
        <v>4.8</v>
      </c>
      <c r="G248" s="12">
        <v>4.8600000000000003</v>
      </c>
      <c r="H248" s="12">
        <v>4.5352604166666657</v>
      </c>
      <c r="I248" s="1" t="s">
        <v>515</v>
      </c>
      <c r="J248" s="1" t="s">
        <v>61</v>
      </c>
      <c r="K248" s="1" t="s">
        <v>26</v>
      </c>
    </row>
    <row r="249" spans="2:11" x14ac:dyDescent="0.15">
      <c r="B249" s="3">
        <v>245</v>
      </c>
      <c r="C249" s="4">
        <v>17308525</v>
      </c>
      <c r="D249" s="4" t="s">
        <v>341</v>
      </c>
      <c r="E249" s="34">
        <v>4.0422916666666673</v>
      </c>
      <c r="F249" s="12">
        <v>4</v>
      </c>
      <c r="G249" s="12">
        <v>4.93</v>
      </c>
      <c r="H249" s="12">
        <v>4.1226041666666671</v>
      </c>
      <c r="I249" s="1" t="s">
        <v>515</v>
      </c>
      <c r="J249" s="1" t="s">
        <v>104</v>
      </c>
      <c r="K249" s="1" t="s">
        <v>26</v>
      </c>
    </row>
    <row r="250" spans="2:11" x14ac:dyDescent="0.15">
      <c r="B250" s="3">
        <v>246</v>
      </c>
      <c r="C250" s="4">
        <v>79513157</v>
      </c>
      <c r="D250" s="4" t="s">
        <v>565</v>
      </c>
      <c r="E250" s="34">
        <v>4.1919791666666679</v>
      </c>
      <c r="F250" s="12">
        <v>4.4000000000000004</v>
      </c>
      <c r="G250" s="12">
        <v>4.5</v>
      </c>
      <c r="H250" s="12">
        <v>4.2643854166666673</v>
      </c>
      <c r="I250" s="1" t="s">
        <v>12</v>
      </c>
      <c r="J250" s="1" t="s">
        <v>13</v>
      </c>
      <c r="K250" s="1" t="s">
        <v>14</v>
      </c>
    </row>
    <row r="251" spans="2:11" x14ac:dyDescent="0.15">
      <c r="B251" s="3">
        <v>247</v>
      </c>
      <c r="C251" s="4">
        <v>9635716</v>
      </c>
      <c r="D251" s="4" t="s">
        <v>342</v>
      </c>
      <c r="E251" s="34">
        <v>4.5</v>
      </c>
      <c r="F251" s="12">
        <v>4.9000000000000004</v>
      </c>
      <c r="G251" s="12">
        <v>4.93</v>
      </c>
      <c r="H251" s="12">
        <v>4.6230000000000002</v>
      </c>
      <c r="I251" s="1" t="s">
        <v>21</v>
      </c>
      <c r="J251" s="1" t="s">
        <v>71</v>
      </c>
      <c r="K251" s="1" t="s">
        <v>14</v>
      </c>
    </row>
    <row r="252" spans="2:11" x14ac:dyDescent="0.15">
      <c r="B252" s="3">
        <v>248</v>
      </c>
      <c r="C252" s="4">
        <v>42106161</v>
      </c>
      <c r="D252" s="4" t="s">
        <v>343</v>
      </c>
      <c r="E252" s="34">
        <v>4.4897916666666671</v>
      </c>
      <c r="F252" s="12">
        <v>4.8</v>
      </c>
      <c r="G252" s="12">
        <v>5</v>
      </c>
      <c r="H252" s="12">
        <v>4.6028541666666669</v>
      </c>
      <c r="I252" s="1" t="s">
        <v>515</v>
      </c>
      <c r="J252" s="1" t="s">
        <v>435</v>
      </c>
      <c r="K252" s="1" t="s">
        <v>14</v>
      </c>
    </row>
    <row r="253" spans="2:11" x14ac:dyDescent="0.15">
      <c r="B253" s="3">
        <v>249</v>
      </c>
      <c r="C253" s="4">
        <v>79326109</v>
      </c>
      <c r="D253" s="4" t="s">
        <v>566</v>
      </c>
      <c r="E253" s="34">
        <v>4.5</v>
      </c>
      <c r="F253" s="12">
        <v>4.8</v>
      </c>
      <c r="G253" s="12">
        <v>4.79</v>
      </c>
      <c r="H253" s="12">
        <v>4.5889999999999995</v>
      </c>
      <c r="I253" s="1" t="s">
        <v>21</v>
      </c>
      <c r="J253" s="1" t="s">
        <v>31</v>
      </c>
      <c r="K253" s="1" t="s">
        <v>14</v>
      </c>
    </row>
    <row r="254" spans="2:11" x14ac:dyDescent="0.15">
      <c r="B254" s="3">
        <v>250</v>
      </c>
      <c r="C254" s="4">
        <v>1070324091</v>
      </c>
      <c r="D254" s="4" t="s">
        <v>347</v>
      </c>
      <c r="E254" s="34">
        <v>4.7168229166666666</v>
      </c>
      <c r="F254" s="12">
        <v>4.9000000000000004</v>
      </c>
      <c r="G254" s="12">
        <v>5</v>
      </c>
      <c r="H254" s="12">
        <v>4.7817760416666664</v>
      </c>
      <c r="I254" s="1" t="s">
        <v>21</v>
      </c>
      <c r="J254" s="1" t="s">
        <v>31</v>
      </c>
      <c r="K254" s="1" t="s">
        <v>14</v>
      </c>
    </row>
    <row r="255" spans="2:11" x14ac:dyDescent="0.15">
      <c r="B255" s="3">
        <v>251</v>
      </c>
      <c r="C255" s="4">
        <v>80135771</v>
      </c>
      <c r="D255" s="4" t="s">
        <v>350</v>
      </c>
      <c r="E255" s="34">
        <v>4.2309375000000005</v>
      </c>
      <c r="F255" s="12">
        <v>4.4000000000000004</v>
      </c>
      <c r="G255" s="12">
        <v>4.8600000000000003</v>
      </c>
      <c r="H255" s="12">
        <v>4.3276562500000004</v>
      </c>
      <c r="I255" s="1" t="s">
        <v>21</v>
      </c>
      <c r="J255" s="1" t="s">
        <v>25</v>
      </c>
      <c r="K255" s="1" t="s">
        <v>14</v>
      </c>
    </row>
    <row r="256" spans="2:11" x14ac:dyDescent="0.15">
      <c r="B256" s="3">
        <v>252</v>
      </c>
      <c r="C256" s="4">
        <v>79415091</v>
      </c>
      <c r="D256" s="4" t="s">
        <v>351</v>
      </c>
      <c r="E256" s="34">
        <v>4.4568750000000001</v>
      </c>
      <c r="F256" s="12">
        <v>4.8</v>
      </c>
      <c r="G256" s="12">
        <v>4.8600000000000003</v>
      </c>
      <c r="H256" s="12">
        <v>4.5658124999999998</v>
      </c>
      <c r="I256" s="1" t="s">
        <v>515</v>
      </c>
      <c r="J256" s="1" t="s">
        <v>435</v>
      </c>
      <c r="K256" s="1" t="s">
        <v>14</v>
      </c>
    </row>
    <row r="257" spans="2:11" x14ac:dyDescent="0.15">
      <c r="B257" s="3">
        <v>253</v>
      </c>
      <c r="C257" s="4">
        <v>79647866</v>
      </c>
      <c r="D257" s="4" t="s">
        <v>354</v>
      </c>
      <c r="E257" s="34">
        <v>4</v>
      </c>
      <c r="F257" s="12">
        <v>4.5999999999999996</v>
      </c>
      <c r="G257" s="12">
        <v>5</v>
      </c>
      <c r="H257" s="12">
        <v>4.22</v>
      </c>
      <c r="I257" s="1" t="s">
        <v>21</v>
      </c>
      <c r="J257" s="1" t="s">
        <v>22</v>
      </c>
      <c r="K257" s="1" t="s">
        <v>14</v>
      </c>
    </row>
    <row r="258" spans="2:11" x14ac:dyDescent="0.15">
      <c r="B258" s="3">
        <v>254</v>
      </c>
      <c r="C258" s="4">
        <v>1012341375</v>
      </c>
      <c r="D258" s="4" t="s">
        <v>567</v>
      </c>
      <c r="E258" s="34">
        <v>4.5877499999999998</v>
      </c>
      <c r="F258" s="12">
        <v>4.8</v>
      </c>
      <c r="G258" s="12">
        <v>3.93</v>
      </c>
      <c r="H258" s="12">
        <v>4.5644249999999991</v>
      </c>
      <c r="I258" s="1" t="s">
        <v>12</v>
      </c>
      <c r="J258" s="1" t="s">
        <v>35</v>
      </c>
      <c r="K258" s="1" t="s">
        <v>14</v>
      </c>
    </row>
    <row r="259" spans="2:11" x14ac:dyDescent="0.15">
      <c r="B259" s="3">
        <v>255</v>
      </c>
      <c r="C259" s="4">
        <v>80412277</v>
      </c>
      <c r="D259" s="4" t="s">
        <v>355</v>
      </c>
      <c r="E259" s="34">
        <v>4.2</v>
      </c>
      <c r="F259" s="12">
        <v>4.9000000000000004</v>
      </c>
      <c r="G259" s="12">
        <v>4.79</v>
      </c>
      <c r="H259" s="12">
        <v>4.399</v>
      </c>
      <c r="I259" s="1" t="s">
        <v>21</v>
      </c>
      <c r="J259" s="1" t="s">
        <v>71</v>
      </c>
      <c r="K259" s="1" t="s">
        <v>14</v>
      </c>
    </row>
    <row r="260" spans="2:11" x14ac:dyDescent="0.15">
      <c r="B260" s="3">
        <v>256</v>
      </c>
      <c r="C260" s="4">
        <v>79799485</v>
      </c>
      <c r="D260" s="4" t="s">
        <v>359</v>
      </c>
      <c r="E260" s="34">
        <v>4.8</v>
      </c>
      <c r="F260" s="12">
        <v>4.8</v>
      </c>
      <c r="G260" s="12">
        <v>4.93</v>
      </c>
      <c r="H260" s="12">
        <v>4.8130000000000006</v>
      </c>
      <c r="I260" s="1" t="s">
        <v>12</v>
      </c>
      <c r="J260" s="1" t="s">
        <v>13</v>
      </c>
      <c r="K260" s="1" t="s">
        <v>14</v>
      </c>
    </row>
    <row r="261" spans="2:11" x14ac:dyDescent="0.15">
      <c r="B261" s="3">
        <v>257</v>
      </c>
      <c r="C261" s="4">
        <v>35196512</v>
      </c>
      <c r="D261" s="4" t="s">
        <v>568</v>
      </c>
      <c r="E261" s="34">
        <v>4.4807954545454551</v>
      </c>
      <c r="F261" s="12">
        <v>3.9</v>
      </c>
      <c r="G261" s="12">
        <v>4.5</v>
      </c>
      <c r="H261" s="12">
        <v>4.3665568181818184</v>
      </c>
      <c r="I261" s="1" t="s">
        <v>41</v>
      </c>
      <c r="J261" s="1" t="s">
        <v>87</v>
      </c>
      <c r="K261" s="1" t="s">
        <v>14</v>
      </c>
    </row>
    <row r="262" spans="2:11" x14ac:dyDescent="0.15">
      <c r="B262" s="3">
        <v>258</v>
      </c>
      <c r="C262" s="4">
        <v>1015419351</v>
      </c>
      <c r="D262" s="4" t="s">
        <v>569</v>
      </c>
      <c r="E262" s="34">
        <v>4.7440625000000001</v>
      </c>
      <c r="F262" s="12">
        <v>4.9000000000000004</v>
      </c>
      <c r="G262" s="12">
        <v>4.93</v>
      </c>
      <c r="H262" s="12">
        <v>4.7938437500000006</v>
      </c>
      <c r="I262" s="1" t="s">
        <v>12</v>
      </c>
      <c r="J262" s="1" t="s">
        <v>19</v>
      </c>
      <c r="K262" s="1" t="s">
        <v>14</v>
      </c>
    </row>
    <row r="263" spans="2:11" x14ac:dyDescent="0.15">
      <c r="B263" s="3">
        <v>259</v>
      </c>
      <c r="C263" s="4">
        <v>19057950</v>
      </c>
      <c r="D263" s="4" t="s">
        <v>360</v>
      </c>
      <c r="E263" s="34">
        <v>4.7105208333333337</v>
      </c>
      <c r="F263" s="12">
        <v>4.88</v>
      </c>
      <c r="G263" s="12">
        <v>4.93</v>
      </c>
      <c r="H263" s="12">
        <v>4.7663645833333339</v>
      </c>
      <c r="I263" s="1" t="s">
        <v>21</v>
      </c>
      <c r="J263" s="1" t="s">
        <v>71</v>
      </c>
      <c r="K263" s="1" t="s">
        <v>14</v>
      </c>
    </row>
    <row r="264" spans="2:11" x14ac:dyDescent="0.15">
      <c r="B264" s="3">
        <v>260</v>
      </c>
      <c r="C264" s="4">
        <v>52816653</v>
      </c>
      <c r="D264" s="4" t="s">
        <v>361</v>
      </c>
      <c r="E264" s="34">
        <v>4.7</v>
      </c>
      <c r="F264" s="12">
        <v>4.7</v>
      </c>
      <c r="G264" s="12">
        <v>4.71</v>
      </c>
      <c r="H264" s="12">
        <v>4.7010000000000005</v>
      </c>
      <c r="I264" s="1" t="s">
        <v>21</v>
      </c>
      <c r="J264" s="1" t="s">
        <v>31</v>
      </c>
      <c r="K264" s="1" t="s">
        <v>83</v>
      </c>
    </row>
    <row r="265" spans="2:11" x14ac:dyDescent="0.15">
      <c r="B265" s="3">
        <v>261</v>
      </c>
      <c r="C265" s="4">
        <v>52824196</v>
      </c>
      <c r="D265" s="4" t="s">
        <v>570</v>
      </c>
      <c r="E265" s="34">
        <v>4.1938020833333329</v>
      </c>
      <c r="F265" s="12">
        <v>4.5</v>
      </c>
      <c r="G265" s="12">
        <v>4.8600000000000003</v>
      </c>
      <c r="H265" s="12">
        <v>4.3216614583333328</v>
      </c>
      <c r="I265" s="1" t="s">
        <v>515</v>
      </c>
      <c r="J265" s="1" t="s">
        <v>104</v>
      </c>
      <c r="K265" s="1" t="s">
        <v>14</v>
      </c>
    </row>
    <row r="266" spans="2:11" x14ac:dyDescent="0.15">
      <c r="B266" s="3">
        <v>262</v>
      </c>
      <c r="C266" s="4">
        <v>79708426</v>
      </c>
      <c r="D266" s="4" t="s">
        <v>362</v>
      </c>
      <c r="E266" s="34">
        <v>4.5602499999999999</v>
      </c>
      <c r="F266" s="12">
        <v>4.5999999999999996</v>
      </c>
      <c r="G266" s="12">
        <v>4.8600000000000003</v>
      </c>
      <c r="H266" s="12">
        <v>4.5981749999999995</v>
      </c>
      <c r="I266" s="1" t="s">
        <v>12</v>
      </c>
      <c r="J266" s="1" t="s">
        <v>13</v>
      </c>
      <c r="K266" s="1" t="s">
        <v>14</v>
      </c>
    </row>
    <row r="267" spans="2:11" x14ac:dyDescent="0.15">
      <c r="B267" s="3">
        <v>263</v>
      </c>
      <c r="C267" s="4">
        <v>52791969</v>
      </c>
      <c r="D267" s="4" t="s">
        <v>501</v>
      </c>
      <c r="E267" s="34">
        <v>4</v>
      </c>
      <c r="F267" s="12">
        <v>5</v>
      </c>
      <c r="G267" s="12">
        <v>4.92</v>
      </c>
      <c r="H267" s="12">
        <v>4.2919999999999998</v>
      </c>
      <c r="I267" s="1" t="s">
        <v>12</v>
      </c>
      <c r="J267" s="1" t="s">
        <v>19</v>
      </c>
      <c r="K267" s="1" t="s">
        <v>14</v>
      </c>
    </row>
    <row r="268" spans="2:11" x14ac:dyDescent="0.15">
      <c r="B268" s="3">
        <v>264</v>
      </c>
      <c r="C268" s="4">
        <v>1014231780</v>
      </c>
      <c r="D268" s="4" t="s">
        <v>502</v>
      </c>
      <c r="E268" s="34">
        <v>4.8</v>
      </c>
      <c r="F268" s="12">
        <v>4.5999999999999996</v>
      </c>
      <c r="G268" s="12">
        <v>4</v>
      </c>
      <c r="H268" s="35">
        <v>4.68</v>
      </c>
      <c r="I268" s="1" t="s">
        <v>16</v>
      </c>
      <c r="J268" s="1" t="s">
        <v>17</v>
      </c>
      <c r="K268" s="1" t="s">
        <v>14</v>
      </c>
    </row>
    <row r="269" spans="2:11" x14ac:dyDescent="0.15">
      <c r="B269" s="3">
        <v>265</v>
      </c>
      <c r="C269" s="4">
        <v>80038308</v>
      </c>
      <c r="D269" s="4" t="s">
        <v>364</v>
      </c>
      <c r="E269" s="34">
        <v>4.0999999999999996</v>
      </c>
      <c r="F269" s="12">
        <v>4.5</v>
      </c>
      <c r="G269" s="12">
        <v>4.93</v>
      </c>
      <c r="H269" s="12">
        <v>4.2629999999999999</v>
      </c>
      <c r="I269" s="1" t="s">
        <v>12</v>
      </c>
      <c r="J269" s="1" t="s">
        <v>13</v>
      </c>
      <c r="K269" s="1" t="s">
        <v>14</v>
      </c>
    </row>
    <row r="270" spans="2:11" x14ac:dyDescent="0.15">
      <c r="B270" s="3">
        <v>266</v>
      </c>
      <c r="C270" s="4">
        <v>80039559</v>
      </c>
      <c r="D270" s="4" t="s">
        <v>367</v>
      </c>
      <c r="E270" s="34">
        <v>4.5</v>
      </c>
      <c r="F270" s="12">
        <v>4.4000000000000004</v>
      </c>
      <c r="G270" s="12">
        <v>5</v>
      </c>
      <c r="H270" s="12">
        <v>4.53</v>
      </c>
      <c r="I270" s="1" t="s">
        <v>41</v>
      </c>
      <c r="J270" s="1" t="s">
        <v>53</v>
      </c>
      <c r="K270" s="1" t="s">
        <v>14</v>
      </c>
    </row>
    <row r="271" spans="2:11" x14ac:dyDescent="0.15">
      <c r="B271" s="3">
        <v>267</v>
      </c>
      <c r="C271" s="4">
        <v>4178987</v>
      </c>
      <c r="D271" s="4" t="s">
        <v>368</v>
      </c>
      <c r="E271" s="34">
        <v>4.3931250000000004</v>
      </c>
      <c r="F271" s="12">
        <v>5</v>
      </c>
      <c r="G271" s="12">
        <v>4.5</v>
      </c>
      <c r="H271" s="12">
        <v>4.5251875000000004</v>
      </c>
      <c r="I271" s="1" t="s">
        <v>41</v>
      </c>
      <c r="J271" s="1" t="s">
        <v>87</v>
      </c>
      <c r="K271" s="1" t="s">
        <v>14</v>
      </c>
    </row>
    <row r="272" spans="2:11" x14ac:dyDescent="0.15">
      <c r="B272" s="3">
        <v>268</v>
      </c>
      <c r="C272" s="4">
        <v>16751821</v>
      </c>
      <c r="D272" s="4" t="s">
        <v>369</v>
      </c>
      <c r="E272" s="34">
        <v>4.5772916666666665</v>
      </c>
      <c r="F272" s="12">
        <v>4.88</v>
      </c>
      <c r="G272" s="12">
        <v>4.71</v>
      </c>
      <c r="H272" s="12">
        <v>4.6511041666666664</v>
      </c>
      <c r="I272" s="1" t="s">
        <v>12</v>
      </c>
      <c r="J272" s="1" t="s">
        <v>35</v>
      </c>
      <c r="K272" s="1" t="s">
        <v>83</v>
      </c>
    </row>
    <row r="273" spans="2:11" x14ac:dyDescent="0.15">
      <c r="B273" s="3">
        <v>269</v>
      </c>
      <c r="C273" s="4">
        <v>19481261</v>
      </c>
      <c r="D273" s="4" t="s">
        <v>371</v>
      </c>
      <c r="E273" s="34">
        <v>4.4681696428571431</v>
      </c>
      <c r="F273" s="12">
        <v>4.5999999999999996</v>
      </c>
      <c r="G273" s="12">
        <v>4.79</v>
      </c>
      <c r="H273" s="12">
        <v>4.5267187499999997</v>
      </c>
      <c r="I273" s="1" t="s">
        <v>12</v>
      </c>
      <c r="J273" s="1" t="s">
        <v>13</v>
      </c>
      <c r="K273" s="1" t="s">
        <v>14</v>
      </c>
    </row>
    <row r="274" spans="2:11" x14ac:dyDescent="0.15">
      <c r="B274" s="3">
        <v>270</v>
      </c>
      <c r="C274" s="4">
        <v>6135516</v>
      </c>
      <c r="D274" s="4" t="s">
        <v>373</v>
      </c>
      <c r="E274" s="34">
        <v>4.5608333333333331</v>
      </c>
      <c r="F274" s="12">
        <v>4.88</v>
      </c>
      <c r="G274" s="12">
        <v>4.79</v>
      </c>
      <c r="H274" s="12">
        <v>4.6475833333333325</v>
      </c>
      <c r="I274" s="1" t="s">
        <v>12</v>
      </c>
      <c r="J274" s="1" t="s">
        <v>35</v>
      </c>
      <c r="K274" s="1" t="s">
        <v>83</v>
      </c>
    </row>
    <row r="275" spans="2:11" x14ac:dyDescent="0.15">
      <c r="B275" s="3">
        <v>271</v>
      </c>
      <c r="C275" s="4">
        <v>39048756</v>
      </c>
      <c r="D275" s="4" t="s">
        <v>504</v>
      </c>
      <c r="E275" s="34">
        <v>4.5996428571428583</v>
      </c>
      <c r="F275" s="12">
        <v>4.9000000000000004</v>
      </c>
      <c r="G275" s="12">
        <v>4.43</v>
      </c>
      <c r="H275" s="12">
        <v>4.6427500000000004</v>
      </c>
      <c r="I275" s="1" t="s">
        <v>16</v>
      </c>
      <c r="J275" s="1" t="s">
        <v>17</v>
      </c>
      <c r="K275" s="1" t="s">
        <v>26</v>
      </c>
    </row>
    <row r="276" spans="2:11" x14ac:dyDescent="0.15">
      <c r="B276" s="3">
        <v>272</v>
      </c>
      <c r="C276" s="4">
        <v>94492320</v>
      </c>
      <c r="D276" s="4" t="s">
        <v>571</v>
      </c>
      <c r="E276" s="34">
        <v>4.5575000000000001</v>
      </c>
      <c r="F276" s="12">
        <v>4.7</v>
      </c>
      <c r="G276" s="12">
        <v>5</v>
      </c>
      <c r="H276" s="12">
        <v>4.6302500000000002</v>
      </c>
      <c r="I276" s="1" t="s">
        <v>12</v>
      </c>
      <c r="J276" s="1" t="s">
        <v>35</v>
      </c>
      <c r="K276" s="1" t="s">
        <v>83</v>
      </c>
    </row>
    <row r="277" spans="2:11" x14ac:dyDescent="0.15">
      <c r="B277" s="3">
        <v>273</v>
      </c>
      <c r="C277" s="4">
        <v>1032421772</v>
      </c>
      <c r="D277" s="4" t="s">
        <v>572</v>
      </c>
      <c r="E277" s="34">
        <v>4.5</v>
      </c>
      <c r="F277" s="12">
        <v>4.8</v>
      </c>
      <c r="G277" s="12">
        <v>4.57</v>
      </c>
      <c r="H277" s="12">
        <v>4.5669999999999993</v>
      </c>
      <c r="I277" s="1" t="s">
        <v>12</v>
      </c>
      <c r="J277" s="1" t="s">
        <v>19</v>
      </c>
      <c r="K277" s="1" t="s">
        <v>14</v>
      </c>
    </row>
    <row r="278" spans="2:11" x14ac:dyDescent="0.15">
      <c r="B278" s="3">
        <v>274</v>
      </c>
      <c r="C278" s="4">
        <v>1022405073</v>
      </c>
      <c r="D278" s="4" t="s">
        <v>377</v>
      </c>
      <c r="E278" s="34">
        <v>4.5</v>
      </c>
      <c r="F278" s="12">
        <v>4.9000000000000004</v>
      </c>
      <c r="G278" s="12">
        <v>5</v>
      </c>
      <c r="H278" s="12">
        <v>4.63</v>
      </c>
      <c r="I278" s="1" t="s">
        <v>21</v>
      </c>
      <c r="J278" s="1" t="s">
        <v>25</v>
      </c>
      <c r="K278" s="1" t="s">
        <v>14</v>
      </c>
    </row>
    <row r="279" spans="2:11" x14ac:dyDescent="0.15">
      <c r="B279" s="3">
        <v>275</v>
      </c>
      <c r="C279" s="4">
        <v>52953236</v>
      </c>
      <c r="D279" s="4" t="s">
        <v>378</v>
      </c>
      <c r="E279" s="34">
        <v>3.8</v>
      </c>
      <c r="F279" s="12">
        <v>5</v>
      </c>
      <c r="G279" s="12">
        <v>4.93</v>
      </c>
      <c r="H279" s="12">
        <v>4.1529999999999996</v>
      </c>
      <c r="I279" s="1" t="s">
        <v>21</v>
      </c>
      <c r="J279" s="1" t="s">
        <v>71</v>
      </c>
      <c r="K279" s="1" t="s">
        <v>14</v>
      </c>
    </row>
    <row r="280" spans="2:11" x14ac:dyDescent="0.15">
      <c r="B280" s="3">
        <v>276</v>
      </c>
      <c r="C280" s="4">
        <v>21134902</v>
      </c>
      <c r="D280" s="4" t="s">
        <v>379</v>
      </c>
      <c r="E280" s="34">
        <v>4.3166071428571433</v>
      </c>
      <c r="F280" s="12">
        <v>4.7</v>
      </c>
      <c r="G280" s="12">
        <v>5</v>
      </c>
      <c r="H280" s="12">
        <v>4.4616249999999997</v>
      </c>
      <c r="I280" s="1" t="s">
        <v>16</v>
      </c>
      <c r="J280" s="1" t="s">
        <v>17</v>
      </c>
      <c r="K280" s="1" t="s">
        <v>26</v>
      </c>
    </row>
    <row r="281" spans="2:11" x14ac:dyDescent="0.15">
      <c r="B281" s="3">
        <v>277</v>
      </c>
      <c r="C281" s="4">
        <v>79423420</v>
      </c>
      <c r="D281" s="4" t="s">
        <v>381</v>
      </c>
      <c r="E281" s="34">
        <v>4.7312500000000002</v>
      </c>
      <c r="F281" s="12">
        <v>4.75</v>
      </c>
      <c r="G281" s="12">
        <v>4.93</v>
      </c>
      <c r="H281" s="12">
        <v>4.7548750000000002</v>
      </c>
      <c r="I281" s="1" t="s">
        <v>12</v>
      </c>
      <c r="J281" s="1" t="s">
        <v>13</v>
      </c>
      <c r="K281" s="1" t="s">
        <v>14</v>
      </c>
    </row>
    <row r="282" spans="2:11" x14ac:dyDescent="0.15">
      <c r="B282" s="3">
        <v>278</v>
      </c>
      <c r="C282" s="4">
        <v>50993200</v>
      </c>
      <c r="D282" s="4" t="s">
        <v>573</v>
      </c>
      <c r="E282" s="34">
        <v>4.2228869047619053</v>
      </c>
      <c r="F282" s="12">
        <v>4.5</v>
      </c>
      <c r="G282" s="12">
        <v>4.21</v>
      </c>
      <c r="H282" s="12">
        <v>4.2770208333333333</v>
      </c>
      <c r="I282" s="1" t="s">
        <v>21</v>
      </c>
      <c r="J282" s="1" t="s">
        <v>444</v>
      </c>
      <c r="K282" s="1" t="s">
        <v>14</v>
      </c>
    </row>
    <row r="283" spans="2:11" x14ac:dyDescent="0.15">
      <c r="B283" s="3">
        <v>279</v>
      </c>
      <c r="C283" s="4">
        <v>52436023</v>
      </c>
      <c r="D283" s="4" t="s">
        <v>382</v>
      </c>
      <c r="E283" s="34">
        <v>4.4832589285714288</v>
      </c>
      <c r="F283" s="12">
        <v>3.9</v>
      </c>
      <c r="G283" s="12">
        <v>4.5</v>
      </c>
      <c r="H283" s="12">
        <v>4.3682812499999999</v>
      </c>
      <c r="I283" s="1" t="s">
        <v>41</v>
      </c>
      <c r="J283" s="1" t="s">
        <v>87</v>
      </c>
      <c r="K283" s="1" t="s">
        <v>14</v>
      </c>
    </row>
    <row r="284" spans="2:11" x14ac:dyDescent="0.15">
      <c r="B284" s="3">
        <v>280</v>
      </c>
      <c r="C284" s="4">
        <v>1026281348</v>
      </c>
      <c r="D284" s="4" t="s">
        <v>574</v>
      </c>
      <c r="E284" s="34">
        <v>4.4001041666666669</v>
      </c>
      <c r="F284" s="12">
        <v>4.7</v>
      </c>
      <c r="G284" s="12">
        <v>4.8600000000000003</v>
      </c>
      <c r="H284" s="12">
        <v>4.5060729166666667</v>
      </c>
      <c r="I284" s="1" t="s">
        <v>41</v>
      </c>
      <c r="J284" s="1" t="s">
        <v>42</v>
      </c>
      <c r="K284" s="1" t="s">
        <v>14</v>
      </c>
    </row>
    <row r="285" spans="2:11" x14ac:dyDescent="0.15">
      <c r="B285" s="3">
        <v>281</v>
      </c>
      <c r="C285" s="4">
        <v>1014197913</v>
      </c>
      <c r="D285" s="4" t="s">
        <v>575</v>
      </c>
      <c r="E285" s="34">
        <v>3.2</v>
      </c>
      <c r="F285" s="12">
        <v>3.4</v>
      </c>
      <c r="G285" s="12">
        <v>4.71</v>
      </c>
      <c r="H285" s="12">
        <v>3.391</v>
      </c>
      <c r="I285" s="1" t="s">
        <v>21</v>
      </c>
      <c r="J285" s="1" t="s">
        <v>71</v>
      </c>
      <c r="K285" s="1" t="s">
        <v>14</v>
      </c>
    </row>
    <row r="286" spans="2:11" x14ac:dyDescent="0.15">
      <c r="B286" s="3">
        <v>282</v>
      </c>
      <c r="C286" s="4">
        <v>79733471</v>
      </c>
      <c r="D286" s="4" t="s">
        <v>383</v>
      </c>
      <c r="E286" s="34">
        <v>4.5</v>
      </c>
      <c r="F286" s="12">
        <v>3.9</v>
      </c>
      <c r="G286" s="12">
        <v>4.8600000000000003</v>
      </c>
      <c r="H286" s="12">
        <v>4.4159999999999995</v>
      </c>
      <c r="I286" s="1" t="s">
        <v>41</v>
      </c>
      <c r="J286" s="1" t="s">
        <v>42</v>
      </c>
      <c r="K286" s="1" t="s">
        <v>26</v>
      </c>
    </row>
    <row r="287" spans="2:11" x14ac:dyDescent="0.15">
      <c r="B287" s="3">
        <v>283</v>
      </c>
      <c r="C287" s="4">
        <v>1016062517</v>
      </c>
      <c r="D287" s="4" t="s">
        <v>576</v>
      </c>
      <c r="E287" s="34">
        <v>4.3</v>
      </c>
      <c r="F287" s="12">
        <v>4.63</v>
      </c>
      <c r="G287" s="12">
        <v>5</v>
      </c>
      <c r="H287" s="12">
        <v>4.4359999999999999</v>
      </c>
      <c r="I287" s="1" t="s">
        <v>21</v>
      </c>
      <c r="J287" s="1" t="s">
        <v>444</v>
      </c>
      <c r="K287" s="1" t="s">
        <v>14</v>
      </c>
    </row>
    <row r="288" spans="2:11" x14ac:dyDescent="0.15">
      <c r="B288" s="3">
        <v>284</v>
      </c>
      <c r="C288" s="4">
        <v>1088289672</v>
      </c>
      <c r="D288" s="4" t="s">
        <v>384</v>
      </c>
      <c r="E288" s="34">
        <v>4.642578125</v>
      </c>
      <c r="F288" s="12">
        <v>4.9000000000000004</v>
      </c>
      <c r="G288" s="12">
        <v>4</v>
      </c>
      <c r="H288" s="12">
        <v>4.6298046875000001</v>
      </c>
      <c r="I288" s="1" t="s">
        <v>41</v>
      </c>
      <c r="J288" s="1" t="s">
        <v>53</v>
      </c>
      <c r="K288" s="1" t="s">
        <v>14</v>
      </c>
    </row>
    <row r="289" spans="2:11" x14ac:dyDescent="0.15">
      <c r="B289" s="3">
        <v>285</v>
      </c>
      <c r="C289" s="4">
        <v>38557345</v>
      </c>
      <c r="D289" s="4" t="s">
        <v>505</v>
      </c>
      <c r="E289" s="34">
        <v>4.3952083333333327</v>
      </c>
      <c r="F289" s="12">
        <v>4.9000000000000004</v>
      </c>
      <c r="G289" s="12">
        <v>5</v>
      </c>
      <c r="H289" s="12">
        <v>4.5566458333333326</v>
      </c>
      <c r="I289" s="1" t="s">
        <v>41</v>
      </c>
      <c r="J289" s="1" t="s">
        <v>87</v>
      </c>
      <c r="K289" s="1" t="s">
        <v>14</v>
      </c>
    </row>
    <row r="290" spans="2:11" x14ac:dyDescent="0.15">
      <c r="B290" s="3">
        <v>286</v>
      </c>
      <c r="C290" s="4">
        <v>94411320</v>
      </c>
      <c r="D290" s="4" t="s">
        <v>385</v>
      </c>
      <c r="E290" s="34">
        <v>4.3548125000000013</v>
      </c>
      <c r="F290" s="12">
        <v>4.8</v>
      </c>
      <c r="G290" s="12">
        <v>5</v>
      </c>
      <c r="H290" s="12">
        <v>4.5083687500000007</v>
      </c>
      <c r="I290" s="1" t="s">
        <v>21</v>
      </c>
      <c r="J290" s="1" t="s">
        <v>71</v>
      </c>
      <c r="K290" s="1" t="s">
        <v>14</v>
      </c>
    </row>
    <row r="291" spans="2:11" x14ac:dyDescent="0.15">
      <c r="B291" s="3">
        <v>287</v>
      </c>
      <c r="C291" s="4">
        <v>75080735</v>
      </c>
      <c r="D291" s="4" t="s">
        <v>387</v>
      </c>
      <c r="E291" s="34">
        <v>3.8178749999999999</v>
      </c>
      <c r="F291" s="12">
        <v>4.7</v>
      </c>
      <c r="G291" s="12">
        <v>4.93</v>
      </c>
      <c r="H291" s="12">
        <v>4.1055124999999997</v>
      </c>
      <c r="I291" s="1" t="s">
        <v>12</v>
      </c>
      <c r="J291" s="1" t="s">
        <v>13</v>
      </c>
      <c r="K291" s="1" t="s">
        <v>14</v>
      </c>
    </row>
    <row r="292" spans="2:11" x14ac:dyDescent="0.15">
      <c r="B292" s="3">
        <v>288</v>
      </c>
      <c r="C292" s="4">
        <v>16833899</v>
      </c>
      <c r="D292" s="4" t="s">
        <v>577</v>
      </c>
      <c r="E292" s="34">
        <v>4.5727499999999992</v>
      </c>
      <c r="F292" s="12">
        <v>4.4000000000000004</v>
      </c>
      <c r="G292" s="12">
        <v>4.6399999999999997</v>
      </c>
      <c r="H292" s="12">
        <v>4.5449249999999992</v>
      </c>
      <c r="I292" s="1" t="s">
        <v>21</v>
      </c>
      <c r="J292" s="1" t="s">
        <v>31</v>
      </c>
      <c r="K292" s="1" t="s">
        <v>83</v>
      </c>
    </row>
    <row r="293" spans="2:11" x14ac:dyDescent="0.15">
      <c r="B293" s="3">
        <v>289</v>
      </c>
      <c r="C293" s="4">
        <v>52903716</v>
      </c>
      <c r="D293" s="4" t="s">
        <v>391</v>
      </c>
      <c r="E293" s="34">
        <v>4.7668749999999998</v>
      </c>
      <c r="F293" s="12">
        <v>4.8</v>
      </c>
      <c r="G293" s="12">
        <v>4.6399999999999997</v>
      </c>
      <c r="H293" s="35">
        <v>4.7608125000000001</v>
      </c>
      <c r="I293" s="1" t="s">
        <v>16</v>
      </c>
      <c r="J293" s="1" t="s">
        <v>17</v>
      </c>
      <c r="K293" s="1" t="s">
        <v>14</v>
      </c>
    </row>
    <row r="294" spans="2:11" x14ac:dyDescent="0.15">
      <c r="B294" s="3">
        <v>290</v>
      </c>
      <c r="C294" s="4">
        <v>1121838653</v>
      </c>
      <c r="D294" s="4" t="s">
        <v>392</v>
      </c>
      <c r="E294" s="34">
        <v>4.5175520833333334</v>
      </c>
      <c r="F294" s="12">
        <v>4.3</v>
      </c>
      <c r="G294" s="12">
        <v>4.8600000000000003</v>
      </c>
      <c r="H294" s="12">
        <v>4.5082864583333331</v>
      </c>
      <c r="I294" s="1" t="s">
        <v>41</v>
      </c>
      <c r="J294" s="1" t="s">
        <v>42</v>
      </c>
      <c r="K294" s="1" t="s">
        <v>26</v>
      </c>
    </row>
    <row r="295" spans="2:11" x14ac:dyDescent="0.15">
      <c r="B295" s="3">
        <v>291</v>
      </c>
      <c r="C295" s="4">
        <v>79612399</v>
      </c>
      <c r="D295" s="4" t="s">
        <v>506</v>
      </c>
      <c r="E295" s="34">
        <v>4.4186250000000005</v>
      </c>
      <c r="F295" s="12">
        <v>4.3</v>
      </c>
      <c r="G295" s="12">
        <v>4.8600000000000003</v>
      </c>
      <c r="H295" s="35">
        <v>4.4390375000000004</v>
      </c>
      <c r="I295" s="1" t="s">
        <v>16</v>
      </c>
      <c r="J295" s="1" t="s">
        <v>17</v>
      </c>
      <c r="K295" s="1" t="s">
        <v>14</v>
      </c>
    </row>
    <row r="296" spans="2:11" x14ac:dyDescent="0.15">
      <c r="B296" s="3">
        <v>292</v>
      </c>
      <c r="C296" s="4">
        <v>79906298</v>
      </c>
      <c r="D296" s="4" t="s">
        <v>395</v>
      </c>
      <c r="E296" s="34">
        <v>4.2</v>
      </c>
      <c r="F296" s="12">
        <v>4.4000000000000004</v>
      </c>
      <c r="G296" s="12">
        <v>5</v>
      </c>
      <c r="H296" s="12">
        <v>4.32</v>
      </c>
      <c r="I296" s="1" t="s">
        <v>21</v>
      </c>
      <c r="J296" s="1" t="s">
        <v>444</v>
      </c>
      <c r="K296" s="1" t="s">
        <v>14</v>
      </c>
    </row>
    <row r="297" spans="2:11" x14ac:dyDescent="0.15">
      <c r="B297" s="3">
        <v>293</v>
      </c>
      <c r="C297" s="4">
        <v>53084430</v>
      </c>
      <c r="D297" s="4" t="s">
        <v>396</v>
      </c>
      <c r="E297" s="34">
        <v>4.7943749999999996</v>
      </c>
      <c r="F297" s="12">
        <v>5</v>
      </c>
      <c r="G297" s="12">
        <v>4.93</v>
      </c>
      <c r="H297" s="12">
        <v>4.8490625000000005</v>
      </c>
      <c r="I297" s="1" t="s">
        <v>12</v>
      </c>
      <c r="J297" s="1" t="s">
        <v>35</v>
      </c>
      <c r="K297" s="1" t="s">
        <v>14</v>
      </c>
    </row>
    <row r="298" spans="2:11" x14ac:dyDescent="0.15">
      <c r="B298" s="3">
        <v>294</v>
      </c>
      <c r="C298" s="4">
        <v>79615793</v>
      </c>
      <c r="D298" s="4" t="s">
        <v>397</v>
      </c>
      <c r="E298" s="34">
        <v>4.4785000000000004</v>
      </c>
      <c r="F298" s="12">
        <v>4.88</v>
      </c>
      <c r="G298" s="12">
        <v>4.93</v>
      </c>
      <c r="H298" s="12">
        <v>4.6039500000000002</v>
      </c>
      <c r="I298" s="1" t="s">
        <v>21</v>
      </c>
      <c r="J298" s="1" t="s">
        <v>31</v>
      </c>
      <c r="K298" s="1" t="s">
        <v>14</v>
      </c>
    </row>
    <row r="299" spans="2:11" x14ac:dyDescent="0.15">
      <c r="B299" s="3">
        <v>295</v>
      </c>
      <c r="C299" s="4">
        <v>75078107</v>
      </c>
      <c r="D299" s="4" t="s">
        <v>507</v>
      </c>
      <c r="E299" s="34">
        <v>4.594875</v>
      </c>
      <c r="F299" s="12">
        <v>4.8</v>
      </c>
      <c r="G299" s="12">
        <v>4.71</v>
      </c>
      <c r="H299" s="12">
        <v>4.6474124999999997</v>
      </c>
      <c r="I299" s="1" t="s">
        <v>16</v>
      </c>
      <c r="J299" s="1" t="s">
        <v>17</v>
      </c>
      <c r="K299" s="1" t="s">
        <v>26</v>
      </c>
    </row>
    <row r="300" spans="2:11" x14ac:dyDescent="0.15">
      <c r="B300" s="3">
        <v>296</v>
      </c>
      <c r="C300" s="4">
        <v>75074333</v>
      </c>
      <c r="D300" s="4" t="s">
        <v>402</v>
      </c>
      <c r="E300" s="34">
        <v>4</v>
      </c>
      <c r="F300" s="12">
        <v>4.7</v>
      </c>
      <c r="G300" s="12">
        <v>4.79</v>
      </c>
      <c r="H300" s="12">
        <v>4.2189999999999994</v>
      </c>
      <c r="I300" s="1" t="s">
        <v>21</v>
      </c>
      <c r="J300" s="1" t="s">
        <v>31</v>
      </c>
      <c r="K300" s="1" t="s">
        <v>14</v>
      </c>
    </row>
    <row r="301" spans="2:11" x14ac:dyDescent="0.15">
      <c r="B301" s="3">
        <v>297</v>
      </c>
      <c r="C301" s="4">
        <v>79509175</v>
      </c>
      <c r="D301" s="4" t="s">
        <v>404</v>
      </c>
      <c r="E301" s="34">
        <v>4.1233854166666664</v>
      </c>
      <c r="F301" s="12">
        <v>4.5999999999999996</v>
      </c>
      <c r="G301" s="12">
        <v>4.8600000000000003</v>
      </c>
      <c r="H301" s="12">
        <v>4.2923697916666663</v>
      </c>
      <c r="I301" s="1" t="s">
        <v>12</v>
      </c>
      <c r="J301" s="1" t="s">
        <v>35</v>
      </c>
      <c r="K301" s="1" t="s">
        <v>14</v>
      </c>
    </row>
    <row r="302" spans="2:11" x14ac:dyDescent="0.15">
      <c r="B302" s="3">
        <v>298</v>
      </c>
      <c r="C302" s="4">
        <v>79669608</v>
      </c>
      <c r="D302" s="4" t="s">
        <v>405</v>
      </c>
      <c r="E302" s="34">
        <v>4.5836111111111109</v>
      </c>
      <c r="F302" s="12">
        <v>4.75</v>
      </c>
      <c r="G302" s="12">
        <v>4.29</v>
      </c>
      <c r="H302" s="12">
        <v>4.5875277777777779</v>
      </c>
      <c r="I302" s="1" t="s">
        <v>515</v>
      </c>
      <c r="J302" s="1" t="s">
        <v>435</v>
      </c>
      <c r="K302" s="1" t="s">
        <v>14</v>
      </c>
    </row>
    <row r="303" spans="2:11" x14ac:dyDescent="0.15">
      <c r="B303" s="3">
        <v>299</v>
      </c>
      <c r="C303" s="4">
        <v>1049649867</v>
      </c>
      <c r="D303" s="4" t="s">
        <v>578</v>
      </c>
      <c r="E303" s="34">
        <v>4.5374999999999996</v>
      </c>
      <c r="F303" s="12">
        <v>5</v>
      </c>
      <c r="G303" s="12">
        <v>4.57</v>
      </c>
      <c r="H303" s="12">
        <v>4.6332499999999994</v>
      </c>
      <c r="I303" s="1" t="s">
        <v>41</v>
      </c>
      <c r="J303" s="1" t="s">
        <v>53</v>
      </c>
      <c r="K303" s="1" t="s">
        <v>14</v>
      </c>
    </row>
    <row r="304" spans="2:11" x14ac:dyDescent="0.15">
      <c r="B304" s="3">
        <v>300</v>
      </c>
      <c r="C304" s="4">
        <v>1022349515</v>
      </c>
      <c r="D304" s="4" t="s">
        <v>411</v>
      </c>
      <c r="E304" s="34">
        <v>4.5009374999999991</v>
      </c>
      <c r="F304" s="12">
        <v>5</v>
      </c>
      <c r="G304" s="12">
        <v>5</v>
      </c>
      <c r="H304" s="12">
        <v>4.650656249999999</v>
      </c>
      <c r="I304" s="1" t="s">
        <v>515</v>
      </c>
      <c r="J304" s="1" t="s">
        <v>435</v>
      </c>
      <c r="K304" s="1" t="s">
        <v>14</v>
      </c>
    </row>
    <row r="305" spans="2:11" x14ac:dyDescent="0.15">
      <c r="B305" s="3">
        <v>301</v>
      </c>
      <c r="C305" s="4">
        <v>14316368</v>
      </c>
      <c r="D305" s="4" t="s">
        <v>413</v>
      </c>
      <c r="E305" s="34">
        <v>3.9002500000000002</v>
      </c>
      <c r="F305" s="12">
        <v>4.4000000000000004</v>
      </c>
      <c r="G305" s="12">
        <v>4.8600000000000003</v>
      </c>
      <c r="H305" s="12">
        <v>4.0961749999999997</v>
      </c>
      <c r="I305" s="1" t="s">
        <v>21</v>
      </c>
      <c r="J305" s="1" t="s">
        <v>25</v>
      </c>
      <c r="K305" s="1" t="s">
        <v>26</v>
      </c>
    </row>
    <row r="306" spans="2:11" x14ac:dyDescent="0.15">
      <c r="B306" s="3">
        <v>302</v>
      </c>
      <c r="C306" s="4">
        <v>80140709</v>
      </c>
      <c r="D306" s="4" t="s">
        <v>579</v>
      </c>
      <c r="E306" s="34">
        <v>4.5</v>
      </c>
      <c r="F306" s="12">
        <v>4.5</v>
      </c>
      <c r="G306" s="12">
        <v>4.93</v>
      </c>
      <c r="H306" s="12">
        <v>4.5430000000000001</v>
      </c>
      <c r="I306" s="1" t="s">
        <v>12</v>
      </c>
      <c r="J306" s="1" t="s">
        <v>13</v>
      </c>
      <c r="K306" s="1" t="s">
        <v>14</v>
      </c>
    </row>
    <row r="307" spans="2:11" x14ac:dyDescent="0.15">
      <c r="B307" s="3">
        <v>303</v>
      </c>
      <c r="C307" s="4">
        <v>52852468</v>
      </c>
      <c r="D307" s="4" t="s">
        <v>414</v>
      </c>
      <c r="E307" s="34">
        <v>4.4536718749999995</v>
      </c>
      <c r="F307" s="12">
        <v>4.7</v>
      </c>
      <c r="G307" s="12">
        <v>4.71</v>
      </c>
      <c r="H307" s="12">
        <v>4.5285703124999994</v>
      </c>
      <c r="I307" s="1" t="s">
        <v>12</v>
      </c>
      <c r="J307" s="1" t="s">
        <v>13</v>
      </c>
      <c r="K307" s="1" t="s">
        <v>14</v>
      </c>
    </row>
    <row r="308" spans="2:11" x14ac:dyDescent="0.15">
      <c r="B308" s="3">
        <v>304</v>
      </c>
      <c r="C308" s="4">
        <v>1026252438</v>
      </c>
      <c r="D308" s="4" t="s">
        <v>415</v>
      </c>
      <c r="E308" s="34">
        <v>4.2083333333333321</v>
      </c>
      <c r="F308" s="12">
        <v>4.5999999999999996</v>
      </c>
      <c r="G308" s="12">
        <v>5</v>
      </c>
      <c r="H308" s="12">
        <v>4.3658333333333328</v>
      </c>
      <c r="I308" s="1" t="s">
        <v>21</v>
      </c>
      <c r="J308" s="1" t="s">
        <v>22</v>
      </c>
      <c r="K308" s="1" t="s">
        <v>26</v>
      </c>
    </row>
    <row r="309" spans="2:11" x14ac:dyDescent="0.15">
      <c r="B309" s="3">
        <v>305</v>
      </c>
      <c r="C309" s="4">
        <v>40446908</v>
      </c>
      <c r="D309" s="4" t="s">
        <v>580</v>
      </c>
      <c r="E309" s="34">
        <v>4.3</v>
      </c>
      <c r="F309" s="12">
        <v>4.3</v>
      </c>
      <c r="G309" s="12">
        <v>0</v>
      </c>
      <c r="H309" s="12">
        <v>3.8699999999999997</v>
      </c>
      <c r="I309" s="1" t="s">
        <v>515</v>
      </c>
      <c r="J309" s="1" t="s">
        <v>29</v>
      </c>
      <c r="K309" s="1" t="s">
        <v>26</v>
      </c>
    </row>
    <row r="310" spans="2:11" x14ac:dyDescent="0.15">
      <c r="B310" s="3">
        <v>306</v>
      </c>
      <c r="C310" s="4">
        <v>52769243</v>
      </c>
      <c r="D310" s="4" t="s">
        <v>581</v>
      </c>
      <c r="E310" s="34">
        <v>4.3608750000000001</v>
      </c>
      <c r="F310" s="12">
        <v>5</v>
      </c>
      <c r="G310" s="12">
        <v>5</v>
      </c>
      <c r="H310" s="12">
        <v>4.5526125000000004</v>
      </c>
      <c r="I310" s="1" t="s">
        <v>41</v>
      </c>
      <c r="J310" s="1" t="s">
        <v>582</v>
      </c>
      <c r="K310" s="1" t="s">
        <v>14</v>
      </c>
    </row>
    <row r="311" spans="2:11" x14ac:dyDescent="0.15">
      <c r="B311" s="3">
        <v>307</v>
      </c>
      <c r="C311" s="4">
        <v>80801240</v>
      </c>
      <c r="D311" s="4" t="s">
        <v>583</v>
      </c>
      <c r="E311" s="34">
        <v>4.3862083333333342</v>
      </c>
      <c r="F311" s="12">
        <v>4.5999999999999996</v>
      </c>
      <c r="G311" s="12">
        <v>4.6399999999999997</v>
      </c>
      <c r="H311" s="12">
        <v>4.454345833333333</v>
      </c>
      <c r="I311" s="1" t="s">
        <v>515</v>
      </c>
      <c r="J311" s="1" t="s">
        <v>104</v>
      </c>
      <c r="K311" s="1" t="s">
        <v>14</v>
      </c>
    </row>
    <row r="312" spans="2:11" x14ac:dyDescent="0.15">
      <c r="B312" s="3">
        <v>308</v>
      </c>
      <c r="C312" s="4">
        <v>79329248</v>
      </c>
      <c r="D312" s="4" t="s">
        <v>418</v>
      </c>
      <c r="E312" s="34">
        <v>4.7856249999999996</v>
      </c>
      <c r="F312" s="12">
        <v>4.5</v>
      </c>
      <c r="G312" s="12">
        <v>5</v>
      </c>
      <c r="H312" s="12">
        <v>4.7499374999999997</v>
      </c>
      <c r="I312" s="1" t="s">
        <v>21</v>
      </c>
      <c r="J312" s="1" t="s">
        <v>22</v>
      </c>
      <c r="K312" s="1" t="s">
        <v>14</v>
      </c>
    </row>
    <row r="313" spans="2:11" x14ac:dyDescent="0.15">
      <c r="B313" s="3">
        <v>309</v>
      </c>
      <c r="C313" s="4">
        <v>1018455238</v>
      </c>
      <c r="D313" s="4" t="s">
        <v>509</v>
      </c>
      <c r="E313" s="34">
        <v>4.0878437499999993</v>
      </c>
      <c r="F313" s="12">
        <v>4.8</v>
      </c>
      <c r="G313" s="12">
        <v>4.07</v>
      </c>
      <c r="H313" s="12">
        <v>4.2284906249999992</v>
      </c>
      <c r="I313" s="1" t="s">
        <v>21</v>
      </c>
      <c r="J313" s="1" t="s">
        <v>71</v>
      </c>
      <c r="K313" s="1" t="s">
        <v>14</v>
      </c>
    </row>
    <row r="314" spans="2:11" x14ac:dyDescent="0.15">
      <c r="B314" s="3">
        <v>310</v>
      </c>
      <c r="C314" s="4">
        <v>52958789</v>
      </c>
      <c r="D314" s="4" t="s">
        <v>421</v>
      </c>
      <c r="E314" s="34">
        <v>4.71875</v>
      </c>
      <c r="F314" s="12">
        <v>5</v>
      </c>
      <c r="G314" s="12">
        <v>4.8600000000000003</v>
      </c>
      <c r="H314" s="12">
        <v>4.7891249999999994</v>
      </c>
      <c r="I314" s="1" t="s">
        <v>21</v>
      </c>
      <c r="J314" s="1" t="s">
        <v>31</v>
      </c>
      <c r="K314" s="1" t="s">
        <v>14</v>
      </c>
    </row>
  </sheetData>
  <autoFilter ref="B4:K314" xr:uid="{6CAD6BBA-26C4-411B-98C3-5B7ADF524F9C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AD74-0826-4F09-B7A9-5728CD1B97DD}">
  <dimension ref="A2:J281"/>
  <sheetViews>
    <sheetView showGridLines="0" zoomScale="80" zoomScaleNormal="80" workbookViewId="0">
      <selection activeCell="A4" sqref="A4"/>
    </sheetView>
  </sheetViews>
  <sheetFormatPr baseColWidth="10" defaultColWidth="11.5" defaultRowHeight="15" x14ac:dyDescent="0.2"/>
  <cols>
    <col min="1" max="1" width="11.6640625" style="37" bestFit="1" customWidth="1"/>
    <col min="2" max="2" width="16.83203125" bestFit="1" customWidth="1"/>
    <col min="3" max="3" width="42.6640625" bestFit="1" customWidth="1"/>
    <col min="4" max="4" width="27.5" style="37" bestFit="1" customWidth="1"/>
    <col min="5" max="5" width="36.33203125" style="37" bestFit="1" customWidth="1"/>
    <col min="6" max="6" width="21.33203125" style="37" bestFit="1" customWidth="1"/>
    <col min="7" max="7" width="13.83203125" style="37" bestFit="1" customWidth="1"/>
    <col min="8" max="8" width="22.33203125" customWidth="1"/>
    <col min="9" max="9" width="30.5" customWidth="1"/>
  </cols>
  <sheetData>
    <row r="2" spans="1:10" ht="19" x14ac:dyDescent="0.25">
      <c r="A2" s="108" t="s">
        <v>584</v>
      </c>
      <c r="B2" s="108"/>
      <c r="C2" s="108"/>
      <c r="D2" s="108"/>
      <c r="E2" s="108"/>
      <c r="F2" s="108"/>
      <c r="G2" s="108"/>
    </row>
    <row r="3" spans="1:10" ht="16" thickBot="1" x14ac:dyDescent="0.25"/>
    <row r="4" spans="1:10" ht="16" x14ac:dyDescent="0.2">
      <c r="A4" s="38" t="s">
        <v>585</v>
      </c>
      <c r="B4" s="38" t="s">
        <v>586</v>
      </c>
      <c r="C4" s="38" t="s">
        <v>587</v>
      </c>
      <c r="D4" s="38" t="s">
        <v>588</v>
      </c>
      <c r="E4" s="38" t="s">
        <v>589</v>
      </c>
      <c r="F4" s="38" t="s">
        <v>6</v>
      </c>
      <c r="G4" s="38" t="s">
        <v>590</v>
      </c>
      <c r="H4" s="39" t="s">
        <v>8</v>
      </c>
      <c r="I4" s="39" t="s">
        <v>9</v>
      </c>
      <c r="J4" s="39" t="s">
        <v>10</v>
      </c>
    </row>
    <row r="5" spans="1:10" x14ac:dyDescent="0.2">
      <c r="A5" s="40">
        <v>1</v>
      </c>
      <c r="B5" s="41">
        <v>1013589109</v>
      </c>
      <c r="C5" s="41" t="s">
        <v>11</v>
      </c>
      <c r="D5" s="42">
        <v>4.3672447128851539</v>
      </c>
      <c r="E5" s="42">
        <v>4.5</v>
      </c>
      <c r="F5" s="42">
        <v>4.71</v>
      </c>
      <c r="G5" s="42">
        <v>4.4280712990196074</v>
      </c>
      <c r="H5" t="s">
        <v>12</v>
      </c>
      <c r="I5" t="s">
        <v>13</v>
      </c>
      <c r="J5" t="s">
        <v>14</v>
      </c>
    </row>
    <row r="6" spans="1:10" x14ac:dyDescent="0.2">
      <c r="A6" s="40">
        <v>2</v>
      </c>
      <c r="B6" s="41">
        <v>1082886248</v>
      </c>
      <c r="C6" s="41" t="s">
        <v>15</v>
      </c>
      <c r="D6" s="42">
        <v>4.3275568181818169</v>
      </c>
      <c r="E6" s="42">
        <v>4.25</v>
      </c>
      <c r="F6" s="42">
        <v>4.29</v>
      </c>
      <c r="G6" s="42">
        <v>4.3082897727272718</v>
      </c>
      <c r="H6" t="s">
        <v>16</v>
      </c>
      <c r="I6" t="s">
        <v>17</v>
      </c>
      <c r="J6" t="s">
        <v>14</v>
      </c>
    </row>
    <row r="7" spans="1:10" x14ac:dyDescent="0.2">
      <c r="A7" s="40">
        <v>3</v>
      </c>
      <c r="B7" s="41">
        <v>79716720</v>
      </c>
      <c r="C7" s="41" t="s">
        <v>514</v>
      </c>
      <c r="D7" s="42">
        <v>3.0332653061224497</v>
      </c>
      <c r="E7" s="42">
        <v>3.3</v>
      </c>
      <c r="F7" s="42">
        <v>0</v>
      </c>
      <c r="G7" s="42">
        <v>2.7832857142857148</v>
      </c>
      <c r="H7" t="s">
        <v>41</v>
      </c>
      <c r="I7" t="s">
        <v>42</v>
      </c>
      <c r="J7" t="s">
        <v>14</v>
      </c>
    </row>
    <row r="8" spans="1:10" x14ac:dyDescent="0.2">
      <c r="A8" s="40">
        <v>4</v>
      </c>
      <c r="B8" s="41">
        <v>52116084</v>
      </c>
      <c r="C8" s="41" t="s">
        <v>591</v>
      </c>
      <c r="D8" s="42">
        <v>4.8888888888888893</v>
      </c>
      <c r="E8" s="42">
        <v>5</v>
      </c>
      <c r="F8" s="42">
        <v>0</v>
      </c>
      <c r="G8" s="42">
        <v>4.4222222222222225</v>
      </c>
      <c r="H8" t="s">
        <v>16</v>
      </c>
      <c r="I8" t="s">
        <v>510</v>
      </c>
      <c r="J8" t="s">
        <v>14</v>
      </c>
    </row>
    <row r="9" spans="1:10" x14ac:dyDescent="0.2">
      <c r="A9" s="40">
        <v>5</v>
      </c>
      <c r="B9" s="41">
        <v>1010210745</v>
      </c>
      <c r="C9" s="41" t="s">
        <v>20</v>
      </c>
      <c r="D9" s="42">
        <v>4.7403186976957459</v>
      </c>
      <c r="E9" s="42">
        <v>5</v>
      </c>
      <c r="F9" s="42">
        <v>4.93</v>
      </c>
      <c r="G9" s="42">
        <v>4.8112230883870222</v>
      </c>
      <c r="H9" t="s">
        <v>21</v>
      </c>
      <c r="I9" t="s">
        <v>22</v>
      </c>
      <c r="J9" t="s">
        <v>14</v>
      </c>
    </row>
    <row r="10" spans="1:10" x14ac:dyDescent="0.2">
      <c r="A10" s="40">
        <v>6</v>
      </c>
      <c r="B10" s="41">
        <v>52479370</v>
      </c>
      <c r="C10" s="41" t="s">
        <v>27</v>
      </c>
      <c r="D10" s="42">
        <v>4.549393187830689</v>
      </c>
      <c r="E10" s="42">
        <v>4.9000000000000004</v>
      </c>
      <c r="F10" s="42">
        <v>4.79</v>
      </c>
      <c r="G10" s="42">
        <v>4.6435752314814822</v>
      </c>
      <c r="H10" t="s">
        <v>515</v>
      </c>
      <c r="I10" t="s">
        <v>29</v>
      </c>
      <c r="J10" t="s">
        <v>26</v>
      </c>
    </row>
    <row r="11" spans="1:10" x14ac:dyDescent="0.2">
      <c r="A11" s="40">
        <v>7</v>
      </c>
      <c r="B11" s="41">
        <v>80067068</v>
      </c>
      <c r="C11" s="41" t="s">
        <v>434</v>
      </c>
      <c r="D11" s="42">
        <v>4.6622270682466525</v>
      </c>
      <c r="E11" s="42">
        <v>4.8</v>
      </c>
      <c r="F11" s="42">
        <v>5</v>
      </c>
      <c r="G11" s="42">
        <v>4.7235589477726565</v>
      </c>
      <c r="H11" t="s">
        <v>12</v>
      </c>
      <c r="I11" t="s">
        <v>13</v>
      </c>
      <c r="J11" t="s">
        <v>14</v>
      </c>
    </row>
    <row r="12" spans="1:10" x14ac:dyDescent="0.2">
      <c r="A12" s="40">
        <v>8</v>
      </c>
      <c r="B12" s="41">
        <v>80127210</v>
      </c>
      <c r="C12" s="41" t="s">
        <v>34</v>
      </c>
      <c r="D12" s="42">
        <v>4.3775833333333338</v>
      </c>
      <c r="E12" s="42">
        <v>4.8</v>
      </c>
      <c r="F12" s="42">
        <v>5</v>
      </c>
      <c r="G12" s="42">
        <v>4.5243083333333338</v>
      </c>
      <c r="H12" t="s">
        <v>12</v>
      </c>
      <c r="I12" t="s">
        <v>35</v>
      </c>
      <c r="J12" t="s">
        <v>26</v>
      </c>
    </row>
    <row r="13" spans="1:10" x14ac:dyDescent="0.2">
      <c r="A13" s="40">
        <v>9</v>
      </c>
      <c r="B13" s="41">
        <v>1113651944</v>
      </c>
      <c r="C13" s="41" t="s">
        <v>516</v>
      </c>
      <c r="D13" s="42">
        <v>4.215257427757428</v>
      </c>
      <c r="E13" s="42">
        <v>5</v>
      </c>
      <c r="F13" s="42">
        <v>5</v>
      </c>
      <c r="G13" s="42">
        <v>4.4506801994301988</v>
      </c>
      <c r="H13" t="s">
        <v>21</v>
      </c>
      <c r="I13" t="s">
        <v>22</v>
      </c>
      <c r="J13" t="s">
        <v>14</v>
      </c>
    </row>
    <row r="14" spans="1:10" x14ac:dyDescent="0.2">
      <c r="A14" s="40">
        <v>10</v>
      </c>
      <c r="B14" s="41">
        <v>1018415525</v>
      </c>
      <c r="C14" s="41" t="s">
        <v>37</v>
      </c>
      <c r="D14" s="42">
        <v>4.1834090909090902</v>
      </c>
      <c r="E14" s="42">
        <v>4.2</v>
      </c>
      <c r="F14" s="42">
        <v>5</v>
      </c>
      <c r="G14" s="42">
        <v>4.2683863636363633</v>
      </c>
      <c r="H14" t="s">
        <v>515</v>
      </c>
      <c r="I14" t="s">
        <v>435</v>
      </c>
      <c r="J14" t="s">
        <v>14</v>
      </c>
    </row>
    <row r="15" spans="1:10" x14ac:dyDescent="0.2">
      <c r="A15" s="40">
        <v>11</v>
      </c>
      <c r="B15" s="41">
        <v>40029979</v>
      </c>
      <c r="C15" s="41" t="s">
        <v>40</v>
      </c>
      <c r="D15" s="42">
        <v>4.4803979299209571</v>
      </c>
      <c r="E15" s="42">
        <v>4.5999999999999996</v>
      </c>
      <c r="F15" s="42">
        <v>5</v>
      </c>
      <c r="G15" s="42">
        <v>4.5562785509446702</v>
      </c>
      <c r="H15" t="s">
        <v>41</v>
      </c>
      <c r="I15" t="s">
        <v>42</v>
      </c>
      <c r="J15" t="s">
        <v>26</v>
      </c>
    </row>
    <row r="16" spans="1:10" x14ac:dyDescent="0.2">
      <c r="A16" s="40">
        <v>12</v>
      </c>
      <c r="B16" s="41">
        <v>39540519</v>
      </c>
      <c r="C16" s="41" t="s">
        <v>43</v>
      </c>
      <c r="D16" s="42">
        <v>4.3830227623456777</v>
      </c>
      <c r="E16" s="42">
        <v>4.9000000000000004</v>
      </c>
      <c r="F16" s="42">
        <v>5</v>
      </c>
      <c r="G16" s="42">
        <v>4.5481159336419745</v>
      </c>
      <c r="H16" t="s">
        <v>12</v>
      </c>
      <c r="I16" t="s">
        <v>35</v>
      </c>
      <c r="J16" t="s">
        <v>14</v>
      </c>
    </row>
    <row r="17" spans="1:10" x14ac:dyDescent="0.2">
      <c r="A17" s="40">
        <v>13</v>
      </c>
      <c r="B17" s="41">
        <v>86060717</v>
      </c>
      <c r="C17" s="41" t="s">
        <v>45</v>
      </c>
      <c r="D17" s="42">
        <v>4.648802083333333</v>
      </c>
      <c r="E17" s="42">
        <v>4.7</v>
      </c>
      <c r="F17" s="42">
        <v>5</v>
      </c>
      <c r="G17" s="42">
        <v>4.6941614583333333</v>
      </c>
      <c r="H17" t="s">
        <v>41</v>
      </c>
      <c r="I17" t="s">
        <v>42</v>
      </c>
      <c r="J17" t="s">
        <v>26</v>
      </c>
    </row>
    <row r="18" spans="1:10" x14ac:dyDescent="0.2">
      <c r="A18" s="40">
        <v>14</v>
      </c>
      <c r="B18" s="41">
        <v>80025325</v>
      </c>
      <c r="C18" s="41" t="s">
        <v>47</v>
      </c>
      <c r="D18" s="42">
        <v>4.0346180555555557</v>
      </c>
      <c r="E18" s="42">
        <v>5</v>
      </c>
      <c r="F18" s="42">
        <v>5</v>
      </c>
      <c r="G18" s="42">
        <v>4.3242326388888888</v>
      </c>
      <c r="H18" t="s">
        <v>16</v>
      </c>
      <c r="I18" t="s">
        <v>48</v>
      </c>
      <c r="J18" t="s">
        <v>14</v>
      </c>
    </row>
    <row r="19" spans="1:10" x14ac:dyDescent="0.2">
      <c r="A19" s="40">
        <v>15</v>
      </c>
      <c r="B19" s="41">
        <v>80074169</v>
      </c>
      <c r="C19" s="41" t="s">
        <v>517</v>
      </c>
      <c r="D19" s="42">
        <v>4.5702716409410469</v>
      </c>
      <c r="E19" s="42">
        <v>4.9000000000000004</v>
      </c>
      <c r="F19" s="42">
        <v>4.5</v>
      </c>
      <c r="G19" s="42">
        <v>4.6291901486587328</v>
      </c>
      <c r="H19" t="s">
        <v>12</v>
      </c>
      <c r="I19" t="s">
        <v>35</v>
      </c>
      <c r="J19" t="s">
        <v>14</v>
      </c>
    </row>
    <row r="20" spans="1:10" x14ac:dyDescent="0.2">
      <c r="A20" s="40">
        <v>16</v>
      </c>
      <c r="B20" s="41">
        <v>52936527</v>
      </c>
      <c r="C20" s="41" t="s">
        <v>438</v>
      </c>
      <c r="D20" s="42">
        <v>4.6617931547619031</v>
      </c>
      <c r="E20" s="42">
        <v>4.8</v>
      </c>
      <c r="F20" s="42">
        <v>4.5</v>
      </c>
      <c r="G20" s="42">
        <v>4.6732552083333321</v>
      </c>
      <c r="H20" t="s">
        <v>12</v>
      </c>
      <c r="I20" t="s">
        <v>35</v>
      </c>
      <c r="J20" t="s">
        <v>26</v>
      </c>
    </row>
    <row r="21" spans="1:10" x14ac:dyDescent="0.2">
      <c r="A21" s="40">
        <v>17</v>
      </c>
      <c r="B21" s="41">
        <v>80062227</v>
      </c>
      <c r="C21" s="41" t="s">
        <v>592</v>
      </c>
      <c r="D21" s="42">
        <v>4.0242113111332571</v>
      </c>
      <c r="E21" s="42">
        <v>5</v>
      </c>
      <c r="F21" s="42">
        <v>4.93</v>
      </c>
      <c r="G21" s="42">
        <v>4.3099479177932798</v>
      </c>
      <c r="H21" t="s">
        <v>515</v>
      </c>
      <c r="I21" t="s">
        <v>29</v>
      </c>
      <c r="J21" t="s">
        <v>14</v>
      </c>
    </row>
    <row r="22" spans="1:10" x14ac:dyDescent="0.2">
      <c r="A22" s="40">
        <v>18</v>
      </c>
      <c r="B22" s="41">
        <v>1023002591</v>
      </c>
      <c r="C22" s="41" t="s">
        <v>593</v>
      </c>
      <c r="D22" s="42">
        <v>4.2726670506912443</v>
      </c>
      <c r="E22" s="42">
        <v>4.8</v>
      </c>
      <c r="F22" s="42">
        <v>0</v>
      </c>
      <c r="G22" s="42">
        <v>3.9508669354838708</v>
      </c>
      <c r="H22" t="s">
        <v>515</v>
      </c>
      <c r="I22" t="s">
        <v>29</v>
      </c>
      <c r="J22" t="s">
        <v>14</v>
      </c>
    </row>
    <row r="23" spans="1:10" x14ac:dyDescent="0.2">
      <c r="A23" s="40">
        <v>19</v>
      </c>
      <c r="B23" s="41">
        <v>52014927</v>
      </c>
      <c r="C23" s="41" t="s">
        <v>50</v>
      </c>
      <c r="D23" s="42">
        <v>4.5614331312235032</v>
      </c>
      <c r="E23" s="42">
        <v>4.8</v>
      </c>
      <c r="F23" s="42">
        <v>5</v>
      </c>
      <c r="G23" s="42">
        <v>4.6530031918564525</v>
      </c>
      <c r="H23" t="s">
        <v>21</v>
      </c>
      <c r="I23" t="s">
        <v>31</v>
      </c>
      <c r="J23" t="s">
        <v>14</v>
      </c>
    </row>
    <row r="24" spans="1:10" x14ac:dyDescent="0.2">
      <c r="A24" s="40">
        <v>20</v>
      </c>
      <c r="B24" s="41">
        <v>80193078</v>
      </c>
      <c r="C24" s="41" t="s">
        <v>594</v>
      </c>
      <c r="D24" s="42">
        <v>4.7775651368003329</v>
      </c>
      <c r="E24" s="42">
        <v>4.7</v>
      </c>
      <c r="F24" s="42">
        <v>4.93</v>
      </c>
      <c r="G24" s="42">
        <v>4.7772955957602337</v>
      </c>
      <c r="H24" t="s">
        <v>16</v>
      </c>
      <c r="I24" t="s">
        <v>17</v>
      </c>
      <c r="J24" t="s">
        <v>14</v>
      </c>
    </row>
    <row r="25" spans="1:10" x14ac:dyDescent="0.2">
      <c r="A25" s="40">
        <v>21</v>
      </c>
      <c r="B25" s="41">
        <v>80156536</v>
      </c>
      <c r="C25" s="41" t="s">
        <v>55</v>
      </c>
      <c r="D25" s="42">
        <v>4.4565969007536816</v>
      </c>
      <c r="E25" s="42">
        <v>4.9000000000000004</v>
      </c>
      <c r="F25" s="42">
        <v>0</v>
      </c>
      <c r="G25" s="42">
        <v>4.0996178305275768</v>
      </c>
      <c r="H25" t="s">
        <v>515</v>
      </c>
      <c r="I25" t="s">
        <v>29</v>
      </c>
      <c r="J25" t="s">
        <v>14</v>
      </c>
    </row>
    <row r="26" spans="1:10" x14ac:dyDescent="0.2">
      <c r="A26" s="40">
        <v>22</v>
      </c>
      <c r="B26" s="41">
        <v>80932027</v>
      </c>
      <c r="C26" s="41" t="s">
        <v>595</v>
      </c>
      <c r="D26" s="42">
        <v>4.3574375000000005</v>
      </c>
      <c r="E26" s="42">
        <v>5</v>
      </c>
      <c r="F26" s="42">
        <v>4.79</v>
      </c>
      <c r="G26" s="42">
        <v>4.5292062500000005</v>
      </c>
      <c r="H26" t="s">
        <v>596</v>
      </c>
      <c r="I26" t="s">
        <v>71</v>
      </c>
      <c r="J26" t="s">
        <v>14</v>
      </c>
    </row>
    <row r="27" spans="1:10" x14ac:dyDescent="0.2">
      <c r="A27" s="40">
        <v>23</v>
      </c>
      <c r="B27" s="41">
        <v>27090833</v>
      </c>
      <c r="C27" s="41" t="s">
        <v>57</v>
      </c>
      <c r="D27" s="42">
        <v>4.5645833333333332</v>
      </c>
      <c r="E27" s="42">
        <v>0</v>
      </c>
      <c r="F27" s="42">
        <v>4.8600000000000003</v>
      </c>
      <c r="G27" s="42">
        <v>3.6812083333333332</v>
      </c>
      <c r="H27" t="s">
        <v>515</v>
      </c>
      <c r="I27" t="s">
        <v>435</v>
      </c>
      <c r="J27" t="s">
        <v>14</v>
      </c>
    </row>
    <row r="28" spans="1:10" x14ac:dyDescent="0.2">
      <c r="A28" s="40">
        <v>24</v>
      </c>
      <c r="B28" s="41">
        <v>19282291</v>
      </c>
      <c r="C28" s="41" t="s">
        <v>522</v>
      </c>
      <c r="D28" s="42">
        <v>4.8111111111111109</v>
      </c>
      <c r="E28" s="42">
        <v>4.5999999999999996</v>
      </c>
      <c r="F28" s="42">
        <v>4.3600000000000003</v>
      </c>
      <c r="G28" s="42">
        <v>4.7237777777777774</v>
      </c>
      <c r="H28" t="s">
        <v>596</v>
      </c>
      <c r="I28" t="s">
        <v>71</v>
      </c>
      <c r="J28" t="s">
        <v>14</v>
      </c>
    </row>
    <row r="29" spans="1:10" x14ac:dyDescent="0.2">
      <c r="A29" s="40">
        <v>25</v>
      </c>
      <c r="B29" s="41">
        <v>91110007</v>
      </c>
      <c r="C29" s="41" t="s">
        <v>59</v>
      </c>
      <c r="D29" s="42">
        <v>3.9557183441558443</v>
      </c>
      <c r="E29" s="42">
        <v>4.7</v>
      </c>
      <c r="F29" s="42">
        <v>5</v>
      </c>
      <c r="G29" s="42">
        <v>4.2090028409090907</v>
      </c>
      <c r="H29" t="s">
        <v>41</v>
      </c>
      <c r="I29" t="s">
        <v>42</v>
      </c>
      <c r="J29" t="s">
        <v>14</v>
      </c>
    </row>
    <row r="30" spans="1:10" x14ac:dyDescent="0.2">
      <c r="A30" s="40">
        <v>26</v>
      </c>
      <c r="B30" s="41">
        <v>1030586558</v>
      </c>
      <c r="C30" s="41" t="s">
        <v>441</v>
      </c>
      <c r="D30" s="42">
        <v>4.3096957335339363</v>
      </c>
      <c r="E30" s="42">
        <v>4.7</v>
      </c>
      <c r="F30" s="42">
        <v>4.6399999999999997</v>
      </c>
      <c r="G30" s="42">
        <v>4.4207870134737552</v>
      </c>
      <c r="H30" t="s">
        <v>41</v>
      </c>
      <c r="I30" t="s">
        <v>87</v>
      </c>
      <c r="J30" t="s">
        <v>14</v>
      </c>
    </row>
    <row r="31" spans="1:10" x14ac:dyDescent="0.2">
      <c r="A31" s="40">
        <v>27</v>
      </c>
      <c r="B31" s="41">
        <v>52087178</v>
      </c>
      <c r="C31" s="41" t="s">
        <v>62</v>
      </c>
      <c r="D31" s="42">
        <v>4.4330621693121692</v>
      </c>
      <c r="E31" s="42">
        <v>4.8</v>
      </c>
      <c r="F31" s="42">
        <v>5</v>
      </c>
      <c r="G31" s="42">
        <v>4.5631435185185181</v>
      </c>
      <c r="H31" t="s">
        <v>12</v>
      </c>
      <c r="I31" t="s">
        <v>35</v>
      </c>
      <c r="J31" t="s">
        <v>26</v>
      </c>
    </row>
    <row r="32" spans="1:10" x14ac:dyDescent="0.2">
      <c r="A32" s="40">
        <v>28</v>
      </c>
      <c r="B32" s="41">
        <v>91260826</v>
      </c>
      <c r="C32" s="41" t="s">
        <v>523</v>
      </c>
      <c r="D32" s="42">
        <v>4.7095345786340808</v>
      </c>
      <c r="E32" s="42">
        <v>4.8</v>
      </c>
      <c r="F32" s="42">
        <v>4.93</v>
      </c>
      <c r="G32" s="42">
        <v>4.7496742050438563</v>
      </c>
      <c r="H32" t="s">
        <v>41</v>
      </c>
      <c r="I32" t="s">
        <v>87</v>
      </c>
      <c r="J32" t="s">
        <v>14</v>
      </c>
    </row>
    <row r="33" spans="1:10" x14ac:dyDescent="0.2">
      <c r="A33" s="40">
        <v>29</v>
      </c>
      <c r="B33" s="41">
        <v>79732034</v>
      </c>
      <c r="C33" s="41" t="s">
        <v>63</v>
      </c>
      <c r="D33" s="42">
        <v>4.4487847222222241</v>
      </c>
      <c r="E33" s="42">
        <v>4.7</v>
      </c>
      <c r="F33" s="42">
        <v>4.93</v>
      </c>
      <c r="G33" s="42">
        <v>4.547149305555557</v>
      </c>
      <c r="H33" t="s">
        <v>12</v>
      </c>
      <c r="I33" t="s">
        <v>13</v>
      </c>
      <c r="J33" t="s">
        <v>14</v>
      </c>
    </row>
    <row r="34" spans="1:10" x14ac:dyDescent="0.2">
      <c r="A34" s="40">
        <v>30</v>
      </c>
      <c r="B34" s="41">
        <v>17336956</v>
      </c>
      <c r="C34" s="41" t="s">
        <v>65</v>
      </c>
      <c r="D34" s="42">
        <v>4.0794034090909097</v>
      </c>
      <c r="E34" s="42">
        <v>4.7</v>
      </c>
      <c r="F34" s="42">
        <v>4.8600000000000003</v>
      </c>
      <c r="G34" s="42">
        <v>4.2815823863636364</v>
      </c>
      <c r="H34" t="s">
        <v>596</v>
      </c>
      <c r="I34" t="s">
        <v>25</v>
      </c>
      <c r="J34" t="s">
        <v>26</v>
      </c>
    </row>
    <row r="35" spans="1:10" x14ac:dyDescent="0.2">
      <c r="A35" s="40">
        <v>31</v>
      </c>
      <c r="B35" s="41">
        <v>1022978333</v>
      </c>
      <c r="C35" s="41" t="s">
        <v>525</v>
      </c>
      <c r="D35" s="42">
        <v>4.6582576486013973</v>
      </c>
      <c r="E35" s="42">
        <v>5</v>
      </c>
      <c r="F35" s="42">
        <v>4.71</v>
      </c>
      <c r="G35" s="42">
        <v>4.7317803540209784</v>
      </c>
      <c r="H35" t="s">
        <v>16</v>
      </c>
      <c r="I35" t="s">
        <v>48</v>
      </c>
      <c r="J35" t="s">
        <v>14</v>
      </c>
    </row>
    <row r="36" spans="1:10" x14ac:dyDescent="0.2">
      <c r="A36" s="40">
        <v>32</v>
      </c>
      <c r="B36" s="41">
        <v>79791423</v>
      </c>
      <c r="C36" s="41" t="s">
        <v>66</v>
      </c>
      <c r="D36" s="42">
        <v>4.3897727272727263</v>
      </c>
      <c r="E36" s="42">
        <v>4.9000000000000004</v>
      </c>
      <c r="F36" s="42">
        <v>4.93</v>
      </c>
      <c r="G36" s="42">
        <v>4.5458409090909084</v>
      </c>
      <c r="H36" t="s">
        <v>21</v>
      </c>
      <c r="I36" t="s">
        <v>444</v>
      </c>
      <c r="J36" t="s">
        <v>14</v>
      </c>
    </row>
    <row r="37" spans="1:10" x14ac:dyDescent="0.2">
      <c r="A37" s="40">
        <v>33</v>
      </c>
      <c r="B37" s="41">
        <v>1019016711</v>
      </c>
      <c r="C37" s="41" t="s">
        <v>67</v>
      </c>
      <c r="D37" s="42">
        <v>4.6709722222222201</v>
      </c>
      <c r="E37" s="42">
        <v>4.4000000000000004</v>
      </c>
      <c r="F37" s="42">
        <v>4.8600000000000003</v>
      </c>
      <c r="G37" s="42">
        <v>4.6356805555555534</v>
      </c>
      <c r="H37" t="s">
        <v>515</v>
      </c>
      <c r="I37" t="s">
        <v>435</v>
      </c>
      <c r="J37" t="s">
        <v>14</v>
      </c>
    </row>
    <row r="38" spans="1:10" x14ac:dyDescent="0.2">
      <c r="A38" s="40">
        <v>34</v>
      </c>
      <c r="B38" s="41">
        <v>98553120</v>
      </c>
      <c r="C38" s="41" t="s">
        <v>68</v>
      </c>
      <c r="D38" s="42">
        <v>4.0557870370370388</v>
      </c>
      <c r="E38" s="42">
        <v>4.9000000000000004</v>
      </c>
      <c r="F38" s="42">
        <v>4.8600000000000003</v>
      </c>
      <c r="G38" s="42">
        <v>4.3050509259259266</v>
      </c>
      <c r="H38" t="s">
        <v>21</v>
      </c>
      <c r="I38" t="s">
        <v>22</v>
      </c>
      <c r="J38" t="s">
        <v>26</v>
      </c>
    </row>
    <row r="39" spans="1:10" x14ac:dyDescent="0.2">
      <c r="A39" s="40">
        <v>35</v>
      </c>
      <c r="B39" s="41">
        <v>40328731</v>
      </c>
      <c r="C39" s="41" t="s">
        <v>526</v>
      </c>
      <c r="D39" s="42">
        <v>3.8900877825877815</v>
      </c>
      <c r="E39" s="42">
        <v>4.2</v>
      </c>
      <c r="F39" s="42">
        <v>4.21</v>
      </c>
      <c r="G39" s="42">
        <v>3.9840614478114471</v>
      </c>
      <c r="H39" t="s">
        <v>41</v>
      </c>
      <c r="I39" t="s">
        <v>42</v>
      </c>
      <c r="J39" t="s">
        <v>26</v>
      </c>
    </row>
    <row r="40" spans="1:10" x14ac:dyDescent="0.2">
      <c r="A40" s="40">
        <v>36</v>
      </c>
      <c r="B40" s="41">
        <v>1130619259</v>
      </c>
      <c r="C40" s="41" t="s">
        <v>445</v>
      </c>
      <c r="D40" s="42">
        <v>3.9110099206349203</v>
      </c>
      <c r="E40" s="42">
        <v>3.9</v>
      </c>
      <c r="F40" s="42">
        <v>5</v>
      </c>
      <c r="G40" s="42">
        <v>4.017706944444444</v>
      </c>
      <c r="H40" t="s">
        <v>515</v>
      </c>
      <c r="I40" t="s">
        <v>29</v>
      </c>
      <c r="J40" t="s">
        <v>83</v>
      </c>
    </row>
    <row r="41" spans="1:10" x14ac:dyDescent="0.2">
      <c r="A41" s="40">
        <v>37</v>
      </c>
      <c r="B41" s="41">
        <v>80155399</v>
      </c>
      <c r="C41" s="41" t="s">
        <v>527</v>
      </c>
      <c r="D41" s="42">
        <v>4.5005953302373563</v>
      </c>
      <c r="E41" s="42">
        <v>2.9</v>
      </c>
      <c r="F41" s="42">
        <v>4.6399999999999997</v>
      </c>
      <c r="G41" s="42">
        <v>4.1944167311661493</v>
      </c>
      <c r="H41" t="s">
        <v>41</v>
      </c>
      <c r="I41" t="s">
        <v>53</v>
      </c>
      <c r="J41" t="s">
        <v>14</v>
      </c>
    </row>
    <row r="42" spans="1:10" x14ac:dyDescent="0.2">
      <c r="A42" s="40">
        <v>38</v>
      </c>
      <c r="B42" s="41">
        <v>79723982</v>
      </c>
      <c r="C42" s="41" t="s">
        <v>72</v>
      </c>
      <c r="D42" s="42">
        <v>4.1193107142857128</v>
      </c>
      <c r="E42" s="42">
        <v>4.5</v>
      </c>
      <c r="F42" s="42">
        <v>5</v>
      </c>
      <c r="G42" s="42">
        <v>4.2835174999999985</v>
      </c>
      <c r="H42" t="s">
        <v>21</v>
      </c>
      <c r="I42" t="s">
        <v>31</v>
      </c>
      <c r="J42" t="s">
        <v>14</v>
      </c>
    </row>
    <row r="43" spans="1:10" x14ac:dyDescent="0.2">
      <c r="A43" s="40">
        <v>39</v>
      </c>
      <c r="B43" s="41">
        <v>79628486</v>
      </c>
      <c r="C43" s="41" t="s">
        <v>75</v>
      </c>
      <c r="D43" s="42">
        <v>4.5053444240944236</v>
      </c>
      <c r="E43" s="42">
        <v>3</v>
      </c>
      <c r="F43" s="42">
        <v>4.8600000000000003</v>
      </c>
      <c r="G43" s="42">
        <v>4.239741096866096</v>
      </c>
      <c r="H43" t="s">
        <v>596</v>
      </c>
      <c r="I43" t="s">
        <v>71</v>
      </c>
      <c r="J43" t="s">
        <v>14</v>
      </c>
    </row>
    <row r="44" spans="1:10" x14ac:dyDescent="0.2">
      <c r="A44" s="40">
        <v>40</v>
      </c>
      <c r="B44" s="41">
        <v>52262739</v>
      </c>
      <c r="C44" s="41" t="s">
        <v>76</v>
      </c>
      <c r="D44" s="42">
        <v>4.2377876984126992</v>
      </c>
      <c r="E44" s="42">
        <v>5</v>
      </c>
      <c r="F44" s="42">
        <v>5</v>
      </c>
      <c r="G44" s="42">
        <v>4.4664513888888893</v>
      </c>
      <c r="H44" t="s">
        <v>515</v>
      </c>
      <c r="I44" t="s">
        <v>435</v>
      </c>
      <c r="J44" t="s">
        <v>14</v>
      </c>
    </row>
    <row r="45" spans="1:10" x14ac:dyDescent="0.2">
      <c r="A45" s="40">
        <v>41</v>
      </c>
      <c r="B45" s="41">
        <v>10286297</v>
      </c>
      <c r="C45" s="41" t="s">
        <v>78</v>
      </c>
      <c r="D45" s="42">
        <v>4.5894531249999986</v>
      </c>
      <c r="E45" s="42">
        <v>4.5999999999999996</v>
      </c>
      <c r="F45" s="42">
        <v>4.57</v>
      </c>
      <c r="G45" s="42">
        <v>4.5896171874999991</v>
      </c>
      <c r="H45" t="s">
        <v>596</v>
      </c>
      <c r="I45" t="s">
        <v>71</v>
      </c>
      <c r="J45" t="s">
        <v>14</v>
      </c>
    </row>
    <row r="46" spans="1:10" x14ac:dyDescent="0.2">
      <c r="A46" s="40">
        <v>42</v>
      </c>
      <c r="B46" s="41">
        <v>700322</v>
      </c>
      <c r="C46" s="41" t="s">
        <v>447</v>
      </c>
      <c r="D46" s="42">
        <v>4.5067165454144638</v>
      </c>
      <c r="E46" s="42">
        <v>4.9000000000000004</v>
      </c>
      <c r="F46" s="42">
        <v>4.71</v>
      </c>
      <c r="G46" s="42">
        <v>4.6057015817901243</v>
      </c>
      <c r="H46" t="s">
        <v>21</v>
      </c>
      <c r="I46" t="s">
        <v>22</v>
      </c>
      <c r="J46" t="s">
        <v>26</v>
      </c>
    </row>
    <row r="47" spans="1:10" x14ac:dyDescent="0.2">
      <c r="A47" s="40">
        <v>43</v>
      </c>
      <c r="B47" s="41">
        <v>52098147</v>
      </c>
      <c r="C47" s="41" t="s">
        <v>80</v>
      </c>
      <c r="D47" s="42">
        <v>3.5928943452380948</v>
      </c>
      <c r="E47" s="42">
        <v>3.9</v>
      </c>
      <c r="F47" s="42">
        <v>4.8600000000000003</v>
      </c>
      <c r="G47" s="42">
        <v>3.7810260416666668</v>
      </c>
      <c r="H47" t="s">
        <v>515</v>
      </c>
      <c r="I47" t="s">
        <v>435</v>
      </c>
      <c r="J47" t="s">
        <v>14</v>
      </c>
    </row>
    <row r="48" spans="1:10" x14ac:dyDescent="0.2">
      <c r="A48" s="40">
        <v>44</v>
      </c>
      <c r="B48" s="41">
        <v>52525306</v>
      </c>
      <c r="C48" s="41" t="s">
        <v>88</v>
      </c>
      <c r="D48" s="42">
        <v>4.6864696734011666</v>
      </c>
      <c r="E48" s="42">
        <v>4.5999999999999996</v>
      </c>
      <c r="F48" s="42">
        <v>4.93</v>
      </c>
      <c r="G48" s="42">
        <v>4.6935287713808167</v>
      </c>
      <c r="H48" t="s">
        <v>21</v>
      </c>
      <c r="I48" t="s">
        <v>444</v>
      </c>
      <c r="J48" t="s">
        <v>14</v>
      </c>
    </row>
    <row r="49" spans="1:10" x14ac:dyDescent="0.2">
      <c r="A49" s="40">
        <v>45</v>
      </c>
      <c r="B49" s="41">
        <v>1032374282</v>
      </c>
      <c r="C49" s="41" t="s">
        <v>90</v>
      </c>
      <c r="D49" s="42">
        <v>4.5764032912242625</v>
      </c>
      <c r="E49" s="42">
        <v>5</v>
      </c>
      <c r="F49" s="42">
        <v>4.79</v>
      </c>
      <c r="G49" s="42">
        <v>4.6824823038569834</v>
      </c>
      <c r="H49" t="s">
        <v>16</v>
      </c>
      <c r="I49" t="s">
        <v>48</v>
      </c>
      <c r="J49" t="s">
        <v>14</v>
      </c>
    </row>
    <row r="50" spans="1:10" x14ac:dyDescent="0.2">
      <c r="A50" s="40">
        <v>46</v>
      </c>
      <c r="B50" s="41">
        <v>86067212</v>
      </c>
      <c r="C50" s="41" t="s">
        <v>91</v>
      </c>
      <c r="D50" s="42">
        <v>4.3053851010101019</v>
      </c>
      <c r="E50" s="42">
        <v>4.5999999999999996</v>
      </c>
      <c r="F50" s="42">
        <v>4.8600000000000003</v>
      </c>
      <c r="G50" s="42">
        <v>4.4197695707070714</v>
      </c>
      <c r="H50" t="s">
        <v>41</v>
      </c>
      <c r="I50" t="s">
        <v>42</v>
      </c>
      <c r="J50" t="s">
        <v>26</v>
      </c>
    </row>
    <row r="51" spans="1:10" x14ac:dyDescent="0.2">
      <c r="A51" s="40">
        <v>47</v>
      </c>
      <c r="B51" s="41">
        <v>79136724</v>
      </c>
      <c r="C51" s="41" t="s">
        <v>94</v>
      </c>
      <c r="D51" s="42">
        <v>4.3044200244200237</v>
      </c>
      <c r="E51" s="42">
        <v>4.4000000000000004</v>
      </c>
      <c r="F51" s="42">
        <v>5</v>
      </c>
      <c r="G51" s="42">
        <v>4.3930940170940165</v>
      </c>
      <c r="H51" t="s">
        <v>596</v>
      </c>
      <c r="I51" t="s">
        <v>71</v>
      </c>
      <c r="J51" t="s">
        <v>14</v>
      </c>
    </row>
    <row r="52" spans="1:10" x14ac:dyDescent="0.2">
      <c r="A52" s="40">
        <v>48</v>
      </c>
      <c r="B52" s="41">
        <v>1019037962</v>
      </c>
      <c r="C52" s="41" t="s">
        <v>597</v>
      </c>
      <c r="D52" s="42">
        <v>4.7616955756661632</v>
      </c>
      <c r="E52" s="42">
        <v>4.38</v>
      </c>
      <c r="F52" s="42">
        <v>4.57</v>
      </c>
      <c r="G52" s="42">
        <v>4.6661869029663139</v>
      </c>
      <c r="H52" t="s">
        <v>16</v>
      </c>
      <c r="I52" t="s">
        <v>48</v>
      </c>
      <c r="J52" t="s">
        <v>14</v>
      </c>
    </row>
    <row r="53" spans="1:10" x14ac:dyDescent="0.2">
      <c r="A53" s="40">
        <v>49</v>
      </c>
      <c r="B53" s="41">
        <v>1015439809</v>
      </c>
      <c r="C53" s="41" t="s">
        <v>598</v>
      </c>
      <c r="D53" s="42">
        <v>4.6837980419974103</v>
      </c>
      <c r="E53" s="42">
        <v>5</v>
      </c>
      <c r="F53" s="42">
        <v>4.6399999999999997</v>
      </c>
      <c r="G53" s="42">
        <v>4.7426586293981874</v>
      </c>
      <c r="H53" t="s">
        <v>16</v>
      </c>
      <c r="I53" t="s">
        <v>48</v>
      </c>
      <c r="J53" t="s">
        <v>14</v>
      </c>
    </row>
    <row r="54" spans="1:10" x14ac:dyDescent="0.2">
      <c r="A54" s="40">
        <v>50</v>
      </c>
      <c r="B54" s="41">
        <v>79898223</v>
      </c>
      <c r="C54" s="41" t="s">
        <v>97</v>
      </c>
      <c r="D54" s="42">
        <v>4.6533333333333342</v>
      </c>
      <c r="E54" s="42">
        <v>4.75</v>
      </c>
      <c r="F54" s="42">
        <v>4.29</v>
      </c>
      <c r="G54" s="42">
        <v>4.6363333333333339</v>
      </c>
      <c r="H54" t="s">
        <v>12</v>
      </c>
      <c r="I54" t="s">
        <v>35</v>
      </c>
      <c r="J54" t="s">
        <v>26</v>
      </c>
    </row>
    <row r="55" spans="1:10" x14ac:dyDescent="0.2">
      <c r="A55" s="40">
        <v>51</v>
      </c>
      <c r="B55" s="41">
        <v>1032399108</v>
      </c>
      <c r="C55" s="41" t="s">
        <v>102</v>
      </c>
      <c r="D55" s="42">
        <v>4.254090909090908</v>
      </c>
      <c r="E55" s="42">
        <v>4.9000000000000004</v>
      </c>
      <c r="F55" s="42">
        <v>5</v>
      </c>
      <c r="G55" s="42">
        <v>4.4578636363636353</v>
      </c>
      <c r="H55" t="s">
        <v>515</v>
      </c>
      <c r="I55" t="s">
        <v>435</v>
      </c>
      <c r="J55" t="s">
        <v>14</v>
      </c>
    </row>
    <row r="56" spans="1:10" x14ac:dyDescent="0.2">
      <c r="A56" s="40">
        <v>52</v>
      </c>
      <c r="B56" s="41">
        <v>1012358321</v>
      </c>
      <c r="C56" s="41" t="s">
        <v>103</v>
      </c>
      <c r="D56" s="42">
        <v>4.5363127765064828</v>
      </c>
      <c r="E56" s="42">
        <v>4.9000000000000004</v>
      </c>
      <c r="F56" s="42">
        <v>4.79</v>
      </c>
      <c r="G56" s="42">
        <v>4.6344189435545378</v>
      </c>
      <c r="H56" t="s">
        <v>515</v>
      </c>
      <c r="I56" t="s">
        <v>104</v>
      </c>
      <c r="J56" t="s">
        <v>14</v>
      </c>
    </row>
    <row r="57" spans="1:10" x14ac:dyDescent="0.2">
      <c r="A57" s="40">
        <v>53</v>
      </c>
      <c r="B57" s="41">
        <v>7228695</v>
      </c>
      <c r="C57" s="41" t="s">
        <v>106</v>
      </c>
      <c r="D57" s="42">
        <v>4.2386636078042317</v>
      </c>
      <c r="E57" s="42">
        <v>4.8</v>
      </c>
      <c r="F57" s="42">
        <v>4.8600000000000003</v>
      </c>
      <c r="G57" s="42">
        <v>4.4130645254629624</v>
      </c>
      <c r="H57" t="s">
        <v>41</v>
      </c>
      <c r="I57" t="s">
        <v>53</v>
      </c>
      <c r="J57" t="s">
        <v>14</v>
      </c>
    </row>
    <row r="58" spans="1:10" x14ac:dyDescent="0.2">
      <c r="A58" s="40">
        <v>54</v>
      </c>
      <c r="B58" s="41">
        <v>1014200705</v>
      </c>
      <c r="C58" s="41" t="s">
        <v>109</v>
      </c>
      <c r="D58" s="42">
        <v>4.7726515151515168</v>
      </c>
      <c r="E58" s="42">
        <v>5</v>
      </c>
      <c r="F58" s="42">
        <v>4.93</v>
      </c>
      <c r="G58" s="42">
        <v>4.8338560606060614</v>
      </c>
      <c r="H58" t="s">
        <v>515</v>
      </c>
      <c r="I58" t="s">
        <v>104</v>
      </c>
      <c r="J58" t="s">
        <v>14</v>
      </c>
    </row>
    <row r="59" spans="1:10" x14ac:dyDescent="0.2">
      <c r="A59" s="40">
        <v>55</v>
      </c>
      <c r="B59" s="41">
        <v>80236337</v>
      </c>
      <c r="C59" s="41" t="s">
        <v>448</v>
      </c>
      <c r="D59" s="42">
        <v>4.3370542362729871</v>
      </c>
      <c r="E59" s="42">
        <v>4.7</v>
      </c>
      <c r="F59" s="42">
        <v>4.8600000000000003</v>
      </c>
      <c r="G59" s="42">
        <v>4.4619379653910904</v>
      </c>
      <c r="H59" t="s">
        <v>41</v>
      </c>
      <c r="I59" t="s">
        <v>42</v>
      </c>
      <c r="J59" t="s">
        <v>14</v>
      </c>
    </row>
    <row r="60" spans="1:10" x14ac:dyDescent="0.2">
      <c r="A60" s="40">
        <v>56</v>
      </c>
      <c r="B60" s="41">
        <v>1121816293</v>
      </c>
      <c r="C60" s="41" t="s">
        <v>110</v>
      </c>
      <c r="D60" s="42">
        <v>4.5774780701754381</v>
      </c>
      <c r="E60" s="42">
        <v>4.9000000000000004</v>
      </c>
      <c r="F60" s="42">
        <v>4.71</v>
      </c>
      <c r="G60" s="42">
        <v>4.6552346491228072</v>
      </c>
      <c r="H60" t="s">
        <v>596</v>
      </c>
      <c r="I60" t="s">
        <v>25</v>
      </c>
      <c r="J60" t="s">
        <v>26</v>
      </c>
    </row>
    <row r="61" spans="1:10" x14ac:dyDescent="0.2">
      <c r="A61" s="40">
        <v>57</v>
      </c>
      <c r="B61" s="41">
        <v>40417203</v>
      </c>
      <c r="C61" s="41" t="s">
        <v>599</v>
      </c>
      <c r="D61" s="42">
        <v>4.3972969107551494</v>
      </c>
      <c r="E61" s="42">
        <v>4.7</v>
      </c>
      <c r="F61" s="42">
        <v>4.8600000000000003</v>
      </c>
      <c r="G61" s="42">
        <v>4.5041078375286041</v>
      </c>
      <c r="H61" t="s">
        <v>16</v>
      </c>
      <c r="I61" t="s">
        <v>17</v>
      </c>
      <c r="J61" t="s">
        <v>26</v>
      </c>
    </row>
    <row r="62" spans="1:10" x14ac:dyDescent="0.2">
      <c r="A62" s="40">
        <v>58</v>
      </c>
      <c r="B62" s="41">
        <v>1018433439</v>
      </c>
      <c r="C62" s="41" t="s">
        <v>113</v>
      </c>
      <c r="D62" s="42">
        <v>4.6848684210526317</v>
      </c>
      <c r="E62" s="42">
        <v>4.8</v>
      </c>
      <c r="F62" s="42">
        <v>5</v>
      </c>
      <c r="G62" s="42">
        <v>4.7394078947368419</v>
      </c>
      <c r="H62" t="s">
        <v>12</v>
      </c>
      <c r="I62" t="s">
        <v>13</v>
      </c>
      <c r="J62" t="s">
        <v>14</v>
      </c>
    </row>
    <row r="63" spans="1:10" x14ac:dyDescent="0.2">
      <c r="A63" s="40">
        <v>59</v>
      </c>
      <c r="B63" s="41">
        <v>92259869</v>
      </c>
      <c r="C63" s="41" t="s">
        <v>449</v>
      </c>
      <c r="D63" s="42">
        <v>4.3850191579254076</v>
      </c>
      <c r="E63" s="42">
        <v>4.9000000000000004</v>
      </c>
      <c r="F63" s="42">
        <v>4.6399999999999997</v>
      </c>
      <c r="G63" s="42">
        <v>4.5135134105477857</v>
      </c>
      <c r="H63" t="s">
        <v>16</v>
      </c>
      <c r="I63" t="s">
        <v>48</v>
      </c>
      <c r="J63" t="s">
        <v>14</v>
      </c>
    </row>
    <row r="64" spans="1:10" x14ac:dyDescent="0.2">
      <c r="A64" s="40">
        <v>60</v>
      </c>
      <c r="B64" s="41">
        <v>52394738</v>
      </c>
      <c r="C64" s="41" t="s">
        <v>116</v>
      </c>
      <c r="D64" s="42">
        <v>4.4759885204081629</v>
      </c>
      <c r="E64" s="42">
        <v>4.5999999999999996</v>
      </c>
      <c r="F64" s="42">
        <v>4.79</v>
      </c>
      <c r="G64" s="42">
        <v>4.5321919642857145</v>
      </c>
      <c r="H64" t="s">
        <v>515</v>
      </c>
      <c r="I64" t="s">
        <v>61</v>
      </c>
      <c r="J64" t="s">
        <v>14</v>
      </c>
    </row>
    <row r="65" spans="1:10" x14ac:dyDescent="0.2">
      <c r="A65" s="40">
        <v>61</v>
      </c>
      <c r="B65" s="41">
        <v>11189643</v>
      </c>
      <c r="C65" s="41" t="s">
        <v>119</v>
      </c>
      <c r="D65" s="42">
        <v>4.7133120331465905</v>
      </c>
      <c r="E65" s="42">
        <v>4.5999999999999996</v>
      </c>
      <c r="F65" s="42">
        <v>5</v>
      </c>
      <c r="G65" s="42">
        <v>4.7193184232026137</v>
      </c>
      <c r="H65" t="s">
        <v>21</v>
      </c>
      <c r="I65" t="s">
        <v>31</v>
      </c>
      <c r="J65" t="s">
        <v>14</v>
      </c>
    </row>
    <row r="66" spans="1:10" x14ac:dyDescent="0.2">
      <c r="A66" s="40">
        <v>62</v>
      </c>
      <c r="B66" s="41">
        <v>79446667</v>
      </c>
      <c r="C66" s="41" t="s">
        <v>120</v>
      </c>
      <c r="D66" s="42">
        <v>4.5335690591693885</v>
      </c>
      <c r="E66" s="42">
        <v>4.5999999999999996</v>
      </c>
      <c r="F66" s="42">
        <v>5</v>
      </c>
      <c r="G66" s="42">
        <v>4.5934983414185719</v>
      </c>
      <c r="H66" t="s">
        <v>12</v>
      </c>
      <c r="I66" t="s">
        <v>13</v>
      </c>
      <c r="J66" t="s">
        <v>14</v>
      </c>
    </row>
    <row r="67" spans="1:10" x14ac:dyDescent="0.2">
      <c r="A67" s="40">
        <v>63</v>
      </c>
      <c r="B67" s="41">
        <v>86048468</v>
      </c>
      <c r="C67" s="41" t="s">
        <v>122</v>
      </c>
      <c r="D67" s="42">
        <v>3.8766592261904753</v>
      </c>
      <c r="E67" s="42">
        <v>4.4000000000000004</v>
      </c>
      <c r="F67" s="42">
        <v>4.8600000000000003</v>
      </c>
      <c r="G67" s="42">
        <v>4.0796614583333328</v>
      </c>
      <c r="H67" t="s">
        <v>41</v>
      </c>
      <c r="I67" t="s">
        <v>42</v>
      </c>
      <c r="J67" t="s">
        <v>26</v>
      </c>
    </row>
    <row r="68" spans="1:10" x14ac:dyDescent="0.2">
      <c r="A68" s="40">
        <v>64</v>
      </c>
      <c r="B68" s="41">
        <v>79882453</v>
      </c>
      <c r="C68" s="41" t="s">
        <v>124</v>
      </c>
      <c r="D68" s="42">
        <v>4.3760439647971596</v>
      </c>
      <c r="E68" s="42">
        <v>5</v>
      </c>
      <c r="F68" s="42">
        <v>4.8600000000000003</v>
      </c>
      <c r="G68" s="42">
        <v>4.5492307753580112</v>
      </c>
      <c r="H68" t="s">
        <v>16</v>
      </c>
      <c r="I68" t="s">
        <v>48</v>
      </c>
      <c r="J68" t="s">
        <v>14</v>
      </c>
    </row>
    <row r="69" spans="1:10" x14ac:dyDescent="0.2">
      <c r="A69" s="40">
        <v>65</v>
      </c>
      <c r="B69" s="41">
        <v>86070604</v>
      </c>
      <c r="C69" s="41" t="s">
        <v>600</v>
      </c>
      <c r="D69" s="42">
        <v>4.3661923825085607</v>
      </c>
      <c r="E69" s="42">
        <v>5</v>
      </c>
      <c r="F69" s="42">
        <v>0</v>
      </c>
      <c r="G69" s="42">
        <v>4.0563346677559924</v>
      </c>
      <c r="H69" t="s">
        <v>515</v>
      </c>
      <c r="I69" t="s">
        <v>29</v>
      </c>
      <c r="J69" t="s">
        <v>26</v>
      </c>
    </row>
    <row r="70" spans="1:10" x14ac:dyDescent="0.2">
      <c r="A70" s="40">
        <v>66</v>
      </c>
      <c r="B70" s="41">
        <v>74185354</v>
      </c>
      <c r="C70" s="41" t="s">
        <v>126</v>
      </c>
      <c r="D70" s="42">
        <v>4.7551136363636362</v>
      </c>
      <c r="E70" s="42">
        <v>4.9000000000000004</v>
      </c>
      <c r="F70" s="42">
        <v>4.79</v>
      </c>
      <c r="G70" s="42">
        <v>4.7875795454545456</v>
      </c>
      <c r="H70" t="s">
        <v>41</v>
      </c>
      <c r="I70" t="s">
        <v>42</v>
      </c>
      <c r="J70" t="s">
        <v>14</v>
      </c>
    </row>
    <row r="71" spans="1:10" x14ac:dyDescent="0.2">
      <c r="A71" s="40">
        <v>67</v>
      </c>
      <c r="B71" s="41">
        <v>1127803082</v>
      </c>
      <c r="C71" s="41" t="s">
        <v>531</v>
      </c>
      <c r="D71" s="42">
        <v>4.5101093813593822</v>
      </c>
      <c r="E71" s="42">
        <v>5</v>
      </c>
      <c r="F71" s="42">
        <v>4.43</v>
      </c>
      <c r="G71" s="42">
        <v>4.6000765669515671</v>
      </c>
      <c r="H71" t="s">
        <v>515</v>
      </c>
      <c r="I71" t="s">
        <v>29</v>
      </c>
      <c r="J71" t="s">
        <v>26</v>
      </c>
    </row>
    <row r="72" spans="1:10" x14ac:dyDescent="0.2">
      <c r="A72" s="40">
        <v>68</v>
      </c>
      <c r="B72" s="41">
        <v>80350568</v>
      </c>
      <c r="C72" s="41" t="s">
        <v>132</v>
      </c>
      <c r="D72" s="42">
        <v>4.2421442099567086</v>
      </c>
      <c r="E72" s="42">
        <v>4.9000000000000004</v>
      </c>
      <c r="F72" s="42">
        <v>4.6399999999999997</v>
      </c>
      <c r="G72" s="42">
        <v>4.4135009469696964</v>
      </c>
      <c r="H72" t="s">
        <v>16</v>
      </c>
      <c r="I72" t="s">
        <v>17</v>
      </c>
      <c r="J72" t="s">
        <v>14</v>
      </c>
    </row>
    <row r="73" spans="1:10" x14ac:dyDescent="0.2">
      <c r="A73" s="40">
        <v>69</v>
      </c>
      <c r="B73" s="41">
        <v>1033724521</v>
      </c>
      <c r="C73" s="41" t="s">
        <v>601</v>
      </c>
      <c r="D73" s="42">
        <v>4.4398640828328322</v>
      </c>
      <c r="E73" s="42">
        <v>4.5999999999999996</v>
      </c>
      <c r="F73" s="42">
        <v>4.43</v>
      </c>
      <c r="G73" s="42">
        <v>4.4709048579829815</v>
      </c>
      <c r="H73" t="s">
        <v>41</v>
      </c>
      <c r="I73" t="s">
        <v>87</v>
      </c>
      <c r="J73" t="s">
        <v>14</v>
      </c>
    </row>
    <row r="74" spans="1:10" x14ac:dyDescent="0.2">
      <c r="A74" s="40">
        <v>70</v>
      </c>
      <c r="B74" s="41">
        <v>52535063</v>
      </c>
      <c r="C74" s="41" t="s">
        <v>136</v>
      </c>
      <c r="D74" s="42">
        <v>4.4270833333333339</v>
      </c>
      <c r="E74" s="42">
        <v>4.5999999999999996</v>
      </c>
      <c r="F74" s="42">
        <v>5</v>
      </c>
      <c r="G74" s="42">
        <v>4.5189583333333339</v>
      </c>
      <c r="H74" t="s">
        <v>16</v>
      </c>
      <c r="I74" t="s">
        <v>17</v>
      </c>
      <c r="J74" t="s">
        <v>14</v>
      </c>
    </row>
    <row r="75" spans="1:10" x14ac:dyDescent="0.2">
      <c r="A75" s="40">
        <v>71</v>
      </c>
      <c r="B75" s="41">
        <v>1018431513</v>
      </c>
      <c r="C75" s="41" t="s">
        <v>137</v>
      </c>
      <c r="D75" s="42">
        <v>4.880729166666665</v>
      </c>
      <c r="E75" s="42">
        <v>4.5</v>
      </c>
      <c r="F75" s="42">
        <v>4.21</v>
      </c>
      <c r="G75" s="42">
        <v>4.7375104166666659</v>
      </c>
      <c r="H75" t="s">
        <v>596</v>
      </c>
      <c r="I75" t="s">
        <v>71</v>
      </c>
      <c r="J75" t="s">
        <v>14</v>
      </c>
    </row>
    <row r="76" spans="1:10" x14ac:dyDescent="0.2">
      <c r="A76" s="40">
        <v>72</v>
      </c>
      <c r="B76" s="41">
        <v>1054681287</v>
      </c>
      <c r="C76" s="41" t="s">
        <v>138</v>
      </c>
      <c r="D76" s="42">
        <v>4.5190848214285717</v>
      </c>
      <c r="E76" s="42">
        <v>4.5999999999999996</v>
      </c>
      <c r="F76" s="42">
        <v>4.93</v>
      </c>
      <c r="G76" s="42">
        <v>4.5763593750000009</v>
      </c>
      <c r="H76" t="s">
        <v>41</v>
      </c>
      <c r="I76" t="s">
        <v>42</v>
      </c>
      <c r="J76" t="s">
        <v>14</v>
      </c>
    </row>
    <row r="77" spans="1:10" x14ac:dyDescent="0.2">
      <c r="A77" s="40">
        <v>73</v>
      </c>
      <c r="B77" s="41">
        <v>52422825</v>
      </c>
      <c r="C77" s="41" t="s">
        <v>139</v>
      </c>
      <c r="D77" s="42">
        <v>4.3971087111812919</v>
      </c>
      <c r="E77" s="42">
        <v>4.9000000000000004</v>
      </c>
      <c r="F77" s="42">
        <v>5</v>
      </c>
      <c r="G77" s="42">
        <v>4.5579760978269039</v>
      </c>
      <c r="H77" t="s">
        <v>12</v>
      </c>
      <c r="I77" t="s">
        <v>35</v>
      </c>
      <c r="J77" t="s">
        <v>14</v>
      </c>
    </row>
    <row r="78" spans="1:10" x14ac:dyDescent="0.2">
      <c r="A78" s="40">
        <v>74</v>
      </c>
      <c r="B78" s="41">
        <v>12199451</v>
      </c>
      <c r="C78" s="41" t="s">
        <v>140</v>
      </c>
      <c r="D78" s="42">
        <v>4.3875000000000002</v>
      </c>
      <c r="E78" s="42">
        <v>4.7</v>
      </c>
      <c r="F78" s="42">
        <v>4.8600000000000003</v>
      </c>
      <c r="G78" s="42">
        <v>4.4972500000000002</v>
      </c>
      <c r="H78" t="s">
        <v>41</v>
      </c>
      <c r="I78" t="s">
        <v>42</v>
      </c>
      <c r="J78" t="s">
        <v>14</v>
      </c>
    </row>
    <row r="79" spans="1:10" x14ac:dyDescent="0.2">
      <c r="A79" s="40">
        <v>75</v>
      </c>
      <c r="B79" s="41">
        <v>4372598</v>
      </c>
      <c r="C79" s="41" t="s">
        <v>141</v>
      </c>
      <c r="D79" s="42">
        <v>4.4040104166666643</v>
      </c>
      <c r="E79" s="42">
        <v>4.5</v>
      </c>
      <c r="F79" s="42">
        <v>4.8600000000000003</v>
      </c>
      <c r="G79" s="42">
        <v>4.468807291666665</v>
      </c>
      <c r="H79" t="s">
        <v>41</v>
      </c>
      <c r="I79" t="s">
        <v>42</v>
      </c>
      <c r="J79" t="s">
        <v>26</v>
      </c>
    </row>
    <row r="80" spans="1:10" x14ac:dyDescent="0.2">
      <c r="A80" s="40">
        <v>76</v>
      </c>
      <c r="B80" s="41">
        <v>80727306</v>
      </c>
      <c r="C80" s="41" t="s">
        <v>143</v>
      </c>
      <c r="D80" s="42">
        <v>4.5941887656702018</v>
      </c>
      <c r="E80" s="42">
        <v>4.5999999999999996</v>
      </c>
      <c r="F80" s="42">
        <v>4.57</v>
      </c>
      <c r="G80" s="42">
        <v>4.5929321359691411</v>
      </c>
      <c r="H80" t="s">
        <v>21</v>
      </c>
      <c r="I80" t="s">
        <v>31</v>
      </c>
      <c r="J80" t="s">
        <v>14</v>
      </c>
    </row>
    <row r="81" spans="1:10" x14ac:dyDescent="0.2">
      <c r="A81" s="40">
        <v>77</v>
      </c>
      <c r="B81" s="41">
        <v>67013406</v>
      </c>
      <c r="C81" s="41" t="s">
        <v>146</v>
      </c>
      <c r="D81" s="42">
        <v>4.0043650793650771</v>
      </c>
      <c r="E81" s="42">
        <v>4.8</v>
      </c>
      <c r="F81" s="42">
        <v>0</v>
      </c>
      <c r="G81" s="42">
        <v>3.7630555555555536</v>
      </c>
      <c r="H81" t="s">
        <v>12</v>
      </c>
      <c r="I81" t="s">
        <v>35</v>
      </c>
      <c r="J81" t="s">
        <v>83</v>
      </c>
    </row>
    <row r="82" spans="1:10" x14ac:dyDescent="0.2">
      <c r="A82" s="40">
        <v>78</v>
      </c>
      <c r="B82" s="41">
        <v>9397243</v>
      </c>
      <c r="C82" s="41" t="s">
        <v>147</v>
      </c>
      <c r="D82" s="42">
        <v>3.6875</v>
      </c>
      <c r="E82" s="42">
        <v>4.9000000000000004</v>
      </c>
      <c r="F82" s="42">
        <v>4.8600000000000003</v>
      </c>
      <c r="G82" s="42">
        <v>4.04725</v>
      </c>
      <c r="H82" t="s">
        <v>41</v>
      </c>
      <c r="I82" t="s">
        <v>87</v>
      </c>
      <c r="J82" t="s">
        <v>14</v>
      </c>
    </row>
    <row r="83" spans="1:10" x14ac:dyDescent="0.2">
      <c r="A83" s="40">
        <v>79</v>
      </c>
      <c r="B83" s="41">
        <v>17340043</v>
      </c>
      <c r="C83" s="41" t="s">
        <v>150</v>
      </c>
      <c r="D83" s="42">
        <v>4.7463541666666673</v>
      </c>
      <c r="E83" s="42">
        <v>5</v>
      </c>
      <c r="F83" s="42">
        <v>4.93</v>
      </c>
      <c r="G83" s="42">
        <v>4.8154479166666668</v>
      </c>
      <c r="H83" t="s">
        <v>515</v>
      </c>
      <c r="I83" t="s">
        <v>435</v>
      </c>
      <c r="J83" t="s">
        <v>26</v>
      </c>
    </row>
    <row r="84" spans="1:10" x14ac:dyDescent="0.2">
      <c r="A84" s="40">
        <v>80</v>
      </c>
      <c r="B84" s="41">
        <v>52966133</v>
      </c>
      <c r="C84" s="41" t="s">
        <v>456</v>
      </c>
      <c r="D84" s="42">
        <v>4.5047065954878445</v>
      </c>
      <c r="E84" s="42">
        <v>5</v>
      </c>
      <c r="F84" s="42">
        <v>5</v>
      </c>
      <c r="G84" s="42">
        <v>4.6532946168414906</v>
      </c>
      <c r="H84" t="s">
        <v>21</v>
      </c>
      <c r="I84" t="s">
        <v>31</v>
      </c>
      <c r="J84" t="s">
        <v>14</v>
      </c>
    </row>
    <row r="85" spans="1:10" x14ac:dyDescent="0.2">
      <c r="A85" s="40">
        <v>81</v>
      </c>
      <c r="B85" s="41">
        <v>88210588</v>
      </c>
      <c r="C85" s="41" t="s">
        <v>154</v>
      </c>
      <c r="D85" s="42">
        <v>4.2239911954365077</v>
      </c>
      <c r="E85" s="42">
        <v>3.8</v>
      </c>
      <c r="F85" s="42">
        <v>4.21</v>
      </c>
      <c r="G85" s="42">
        <v>4.1377938368055558</v>
      </c>
      <c r="H85" t="s">
        <v>596</v>
      </c>
      <c r="I85" t="s">
        <v>71</v>
      </c>
      <c r="J85" t="s">
        <v>14</v>
      </c>
    </row>
    <row r="86" spans="1:10" x14ac:dyDescent="0.2">
      <c r="A86" s="40">
        <v>82</v>
      </c>
      <c r="B86" s="41">
        <v>79703146</v>
      </c>
      <c r="C86" s="41" t="s">
        <v>602</v>
      </c>
      <c r="D86" s="42">
        <v>4.0629165595501782</v>
      </c>
      <c r="E86" s="42">
        <v>4.8</v>
      </c>
      <c r="F86" s="42">
        <v>4.8600000000000003</v>
      </c>
      <c r="G86" s="42">
        <v>4.2900415916851244</v>
      </c>
      <c r="H86" t="s">
        <v>21</v>
      </c>
      <c r="I86" t="s">
        <v>31</v>
      </c>
      <c r="J86" t="s">
        <v>14</v>
      </c>
    </row>
    <row r="87" spans="1:10" x14ac:dyDescent="0.2">
      <c r="A87" s="40">
        <v>83</v>
      </c>
      <c r="B87" s="41">
        <v>79846362</v>
      </c>
      <c r="C87" s="41" t="s">
        <v>155</v>
      </c>
      <c r="D87" s="42">
        <v>4.5533497831666105</v>
      </c>
      <c r="E87" s="42">
        <v>5</v>
      </c>
      <c r="F87" s="42">
        <v>4.8600000000000003</v>
      </c>
      <c r="G87" s="42">
        <v>4.6733448482166269</v>
      </c>
      <c r="H87" t="s">
        <v>12</v>
      </c>
      <c r="I87" t="s">
        <v>35</v>
      </c>
      <c r="J87" t="s">
        <v>14</v>
      </c>
    </row>
    <row r="88" spans="1:10" x14ac:dyDescent="0.2">
      <c r="A88" s="40">
        <v>84</v>
      </c>
      <c r="B88" s="41">
        <v>91283826</v>
      </c>
      <c r="C88" s="41" t="s">
        <v>156</v>
      </c>
      <c r="D88" s="42">
        <v>4.7618472222222215</v>
      </c>
      <c r="E88" s="42">
        <v>4.5999999999999996</v>
      </c>
      <c r="F88" s="42">
        <v>5</v>
      </c>
      <c r="G88" s="42">
        <v>4.7532930555555541</v>
      </c>
      <c r="H88" t="s">
        <v>12</v>
      </c>
      <c r="I88" t="s">
        <v>19</v>
      </c>
      <c r="J88" t="s">
        <v>14</v>
      </c>
    </row>
    <row r="89" spans="1:10" x14ac:dyDescent="0.2">
      <c r="A89" s="40">
        <v>85</v>
      </c>
      <c r="B89" s="41">
        <v>1030614040</v>
      </c>
      <c r="C89" s="41" t="s">
        <v>157</v>
      </c>
      <c r="D89" s="42">
        <v>4.5127849002848999</v>
      </c>
      <c r="E89" s="42">
        <v>5</v>
      </c>
      <c r="F89" s="42">
        <v>4.71</v>
      </c>
      <c r="G89" s="42">
        <v>4.6299494301994297</v>
      </c>
      <c r="H89" t="s">
        <v>16</v>
      </c>
      <c r="I89" t="s">
        <v>48</v>
      </c>
      <c r="J89" t="s">
        <v>14</v>
      </c>
    </row>
    <row r="90" spans="1:10" x14ac:dyDescent="0.2">
      <c r="A90" s="40">
        <v>86</v>
      </c>
      <c r="B90" s="41">
        <v>53038534</v>
      </c>
      <c r="C90" s="41" t="s">
        <v>458</v>
      </c>
      <c r="D90" s="42">
        <v>4.4734953703703706</v>
      </c>
      <c r="E90" s="42">
        <v>4.9000000000000004</v>
      </c>
      <c r="F90" s="42">
        <v>4.3600000000000003</v>
      </c>
      <c r="G90" s="42">
        <v>4.5474467592592598</v>
      </c>
      <c r="H90" t="s">
        <v>21</v>
      </c>
      <c r="I90" t="s">
        <v>444</v>
      </c>
      <c r="J90" t="s">
        <v>14</v>
      </c>
    </row>
    <row r="91" spans="1:10" x14ac:dyDescent="0.2">
      <c r="A91" s="40">
        <v>87</v>
      </c>
      <c r="B91" s="41">
        <v>39763525</v>
      </c>
      <c r="C91" s="41" t="s">
        <v>603</v>
      </c>
      <c r="D91" s="42">
        <v>4.4385416666666657</v>
      </c>
      <c r="E91" s="42">
        <v>0</v>
      </c>
      <c r="F91" s="42">
        <v>5</v>
      </c>
      <c r="G91" s="42">
        <v>3.6069791666666657</v>
      </c>
      <c r="H91" t="s">
        <v>12</v>
      </c>
      <c r="I91" t="s">
        <v>35</v>
      </c>
      <c r="J91" t="s">
        <v>14</v>
      </c>
    </row>
    <row r="92" spans="1:10" x14ac:dyDescent="0.2">
      <c r="A92" s="40">
        <v>88</v>
      </c>
      <c r="B92" s="41">
        <v>52779382</v>
      </c>
      <c r="C92" s="41" t="s">
        <v>159</v>
      </c>
      <c r="D92" s="42">
        <v>3.9499149582339497</v>
      </c>
      <c r="E92" s="42">
        <v>4.5</v>
      </c>
      <c r="F92" s="42">
        <v>5</v>
      </c>
      <c r="G92" s="42">
        <v>4.1649404707637645</v>
      </c>
      <c r="H92" t="s">
        <v>596</v>
      </c>
      <c r="I92" t="s">
        <v>71</v>
      </c>
      <c r="J92" t="s">
        <v>14</v>
      </c>
    </row>
    <row r="93" spans="1:10" x14ac:dyDescent="0.2">
      <c r="A93" s="40">
        <v>89</v>
      </c>
      <c r="B93" s="41">
        <v>52968821</v>
      </c>
      <c r="C93" s="41" t="s">
        <v>164</v>
      </c>
      <c r="D93" s="42">
        <v>4.7769340034965042</v>
      </c>
      <c r="E93" s="42">
        <v>4.7</v>
      </c>
      <c r="F93" s="42">
        <v>4.6399999999999997</v>
      </c>
      <c r="G93" s="42">
        <v>4.747853802447553</v>
      </c>
      <c r="H93" t="s">
        <v>16</v>
      </c>
      <c r="I93" t="s">
        <v>17</v>
      </c>
      <c r="J93" t="s">
        <v>14</v>
      </c>
    </row>
    <row r="94" spans="1:10" x14ac:dyDescent="0.2">
      <c r="A94" s="40">
        <v>90</v>
      </c>
      <c r="B94" s="41">
        <v>1018455938</v>
      </c>
      <c r="C94" s="41" t="s">
        <v>604</v>
      </c>
      <c r="D94" s="42">
        <v>4.675740131578948</v>
      </c>
      <c r="E94" s="42">
        <v>5</v>
      </c>
      <c r="F94" s="42">
        <v>0</v>
      </c>
      <c r="G94" s="42">
        <v>4.2730180921052634</v>
      </c>
      <c r="H94" t="s">
        <v>515</v>
      </c>
      <c r="I94" t="s">
        <v>29</v>
      </c>
      <c r="J94" t="s">
        <v>14</v>
      </c>
    </row>
    <row r="95" spans="1:10" x14ac:dyDescent="0.2">
      <c r="A95" s="40">
        <v>91</v>
      </c>
      <c r="B95" s="41">
        <v>35262969</v>
      </c>
      <c r="C95" s="41" t="s">
        <v>165</v>
      </c>
      <c r="D95" s="42">
        <v>4.3921626984126991</v>
      </c>
      <c r="E95" s="42">
        <v>4.8</v>
      </c>
      <c r="F95" s="42">
        <v>4.5</v>
      </c>
      <c r="G95" s="42">
        <v>4.4845138888888894</v>
      </c>
      <c r="H95" t="s">
        <v>12</v>
      </c>
      <c r="I95" t="s">
        <v>35</v>
      </c>
      <c r="J95" t="s">
        <v>26</v>
      </c>
    </row>
    <row r="96" spans="1:10" x14ac:dyDescent="0.2">
      <c r="A96" s="40">
        <v>92</v>
      </c>
      <c r="B96" s="41">
        <v>79628111</v>
      </c>
      <c r="C96" s="41" t="s">
        <v>166</v>
      </c>
      <c r="D96" s="42">
        <v>4.1906746031746032</v>
      </c>
      <c r="E96" s="42">
        <v>4.9000000000000004</v>
      </c>
      <c r="F96" s="42">
        <v>0</v>
      </c>
      <c r="G96" s="42">
        <v>3.913472222222222</v>
      </c>
      <c r="H96" t="s">
        <v>515</v>
      </c>
      <c r="I96" t="s">
        <v>29</v>
      </c>
      <c r="J96" t="s">
        <v>14</v>
      </c>
    </row>
    <row r="97" spans="1:10" x14ac:dyDescent="0.2">
      <c r="A97" s="40">
        <v>93</v>
      </c>
      <c r="B97" s="41">
        <v>1032432593</v>
      </c>
      <c r="C97" s="41" t="s">
        <v>605</v>
      </c>
      <c r="D97" s="42">
        <v>4.6714379994421993</v>
      </c>
      <c r="E97" s="42">
        <v>4.9000000000000004</v>
      </c>
      <c r="F97" s="42">
        <v>4.79</v>
      </c>
      <c r="G97" s="42">
        <v>4.7290065996095398</v>
      </c>
      <c r="H97" t="s">
        <v>515</v>
      </c>
      <c r="I97" t="s">
        <v>104</v>
      </c>
      <c r="J97" t="s">
        <v>14</v>
      </c>
    </row>
    <row r="98" spans="1:10" x14ac:dyDescent="0.2">
      <c r="A98" s="40">
        <v>94</v>
      </c>
      <c r="B98" s="41">
        <v>1032359846</v>
      </c>
      <c r="C98" s="41" t="s">
        <v>606</v>
      </c>
      <c r="D98" s="42">
        <v>4.868214285714286</v>
      </c>
      <c r="E98" s="42">
        <v>4.9000000000000004</v>
      </c>
      <c r="F98" s="42">
        <v>4.8600000000000003</v>
      </c>
      <c r="G98" s="42">
        <v>4.8737500000000002</v>
      </c>
      <c r="H98" t="s">
        <v>12</v>
      </c>
      <c r="I98" t="s">
        <v>19</v>
      </c>
      <c r="J98" t="s">
        <v>14</v>
      </c>
    </row>
    <row r="99" spans="1:10" x14ac:dyDescent="0.2">
      <c r="A99" s="40">
        <v>95</v>
      </c>
      <c r="B99" s="41">
        <v>53064205</v>
      </c>
      <c r="C99" s="41" t="s">
        <v>534</v>
      </c>
      <c r="D99" s="42">
        <v>4.4298282378715514</v>
      </c>
      <c r="E99" s="42">
        <v>5</v>
      </c>
      <c r="F99" s="42">
        <v>5</v>
      </c>
      <c r="G99" s="42">
        <v>4.6008797665100865</v>
      </c>
      <c r="H99" t="s">
        <v>596</v>
      </c>
      <c r="I99" t="s">
        <v>71</v>
      </c>
      <c r="J99" t="s">
        <v>14</v>
      </c>
    </row>
    <row r="100" spans="1:10" x14ac:dyDescent="0.2">
      <c r="A100" s="40">
        <v>96</v>
      </c>
      <c r="B100" s="41">
        <v>1121844355</v>
      </c>
      <c r="C100" s="41" t="s">
        <v>174</v>
      </c>
      <c r="D100" s="42">
        <v>4.5363418737060055</v>
      </c>
      <c r="E100" s="42">
        <v>4.9000000000000004</v>
      </c>
      <c r="F100" s="42">
        <v>4.57</v>
      </c>
      <c r="G100" s="42">
        <v>4.612439311594204</v>
      </c>
      <c r="H100" t="s">
        <v>515</v>
      </c>
      <c r="I100" t="s">
        <v>435</v>
      </c>
      <c r="J100" t="s">
        <v>26</v>
      </c>
    </row>
    <row r="101" spans="1:10" x14ac:dyDescent="0.2">
      <c r="A101" s="40">
        <v>97</v>
      </c>
      <c r="B101" s="41">
        <v>52492814</v>
      </c>
      <c r="C101" s="41" t="s">
        <v>175</v>
      </c>
      <c r="D101" s="42">
        <v>4.1718697478991569</v>
      </c>
      <c r="E101" s="42">
        <v>4.5999999999999996</v>
      </c>
      <c r="F101" s="42">
        <v>4.93</v>
      </c>
      <c r="G101" s="42">
        <v>4.3333088235294097</v>
      </c>
      <c r="H101" t="s">
        <v>12</v>
      </c>
      <c r="I101" t="s">
        <v>13</v>
      </c>
      <c r="J101" t="s">
        <v>14</v>
      </c>
    </row>
    <row r="102" spans="1:10" x14ac:dyDescent="0.2">
      <c r="A102" s="40">
        <v>98</v>
      </c>
      <c r="B102" s="41">
        <v>51807883</v>
      </c>
      <c r="C102" s="41" t="s">
        <v>607</v>
      </c>
      <c r="D102" s="42">
        <v>4.3153364413364397</v>
      </c>
      <c r="E102" s="42">
        <v>5</v>
      </c>
      <c r="F102" s="42">
        <v>4.93</v>
      </c>
      <c r="G102" s="42">
        <v>4.5137355089355076</v>
      </c>
      <c r="H102" t="s">
        <v>16</v>
      </c>
      <c r="I102" t="s">
        <v>48</v>
      </c>
      <c r="J102" t="s">
        <v>14</v>
      </c>
    </row>
    <row r="103" spans="1:10" x14ac:dyDescent="0.2">
      <c r="A103" s="40">
        <v>99</v>
      </c>
      <c r="B103" s="41">
        <v>14274459</v>
      </c>
      <c r="C103" s="41" t="s">
        <v>461</v>
      </c>
      <c r="D103" s="42">
        <v>4.5494212962962948</v>
      </c>
      <c r="E103" s="42">
        <v>4.8</v>
      </c>
      <c r="F103" s="42">
        <v>4.71</v>
      </c>
      <c r="G103" s="42">
        <v>4.6155949074074059</v>
      </c>
      <c r="H103" t="s">
        <v>596</v>
      </c>
      <c r="I103" t="s">
        <v>25</v>
      </c>
      <c r="J103" t="s">
        <v>14</v>
      </c>
    </row>
    <row r="104" spans="1:10" x14ac:dyDescent="0.2">
      <c r="A104" s="40">
        <v>100</v>
      </c>
      <c r="B104" s="41">
        <v>79878242</v>
      </c>
      <c r="C104" s="41" t="s">
        <v>182</v>
      </c>
      <c r="D104" s="42">
        <v>4.6602746212121202</v>
      </c>
      <c r="E104" s="42">
        <v>4.8</v>
      </c>
      <c r="F104" s="42">
        <v>5</v>
      </c>
      <c r="G104" s="42">
        <v>4.7221922348484835</v>
      </c>
      <c r="H104" t="s">
        <v>596</v>
      </c>
      <c r="I104" t="s">
        <v>25</v>
      </c>
      <c r="J104" t="s">
        <v>14</v>
      </c>
    </row>
    <row r="105" spans="1:10" x14ac:dyDescent="0.2">
      <c r="A105" s="40">
        <v>101</v>
      </c>
      <c r="B105" s="41">
        <v>79049409</v>
      </c>
      <c r="C105" s="41" t="s">
        <v>535</v>
      </c>
      <c r="D105" s="42">
        <v>4.6025403911564604</v>
      </c>
      <c r="E105" s="42">
        <v>4.7</v>
      </c>
      <c r="F105" s="42">
        <v>0</v>
      </c>
      <c r="G105" s="42">
        <v>4.1617782738095226</v>
      </c>
      <c r="H105" t="s">
        <v>41</v>
      </c>
      <c r="I105" t="s">
        <v>42</v>
      </c>
      <c r="J105" t="s">
        <v>14</v>
      </c>
    </row>
    <row r="106" spans="1:10" x14ac:dyDescent="0.2">
      <c r="A106" s="40">
        <v>102</v>
      </c>
      <c r="B106" s="41">
        <v>91538407</v>
      </c>
      <c r="C106" s="41" t="s">
        <v>462</v>
      </c>
      <c r="D106" s="42">
        <v>4.741223781179138</v>
      </c>
      <c r="E106" s="42">
        <v>4.5</v>
      </c>
      <c r="F106" s="42">
        <v>5</v>
      </c>
      <c r="G106" s="42">
        <v>4.7188566468253965</v>
      </c>
      <c r="H106" t="s">
        <v>41</v>
      </c>
      <c r="I106" t="s">
        <v>42</v>
      </c>
      <c r="J106" t="s">
        <v>14</v>
      </c>
    </row>
    <row r="107" spans="1:10" x14ac:dyDescent="0.2">
      <c r="A107" s="40">
        <v>103</v>
      </c>
      <c r="B107" s="41">
        <v>79404060</v>
      </c>
      <c r="C107" s="41" t="s">
        <v>189</v>
      </c>
      <c r="D107" s="42">
        <v>4.8364583333333337</v>
      </c>
      <c r="E107" s="42">
        <v>5</v>
      </c>
      <c r="F107" s="42">
        <v>4.8600000000000003</v>
      </c>
      <c r="G107" s="42">
        <v>4.8715208333333333</v>
      </c>
      <c r="H107" t="s">
        <v>12</v>
      </c>
      <c r="I107" t="s">
        <v>13</v>
      </c>
      <c r="J107" t="s">
        <v>14</v>
      </c>
    </row>
    <row r="108" spans="1:10" x14ac:dyDescent="0.2">
      <c r="A108" s="40">
        <v>104</v>
      </c>
      <c r="B108" s="41">
        <v>86077379</v>
      </c>
      <c r="C108" s="41" t="s">
        <v>463</v>
      </c>
      <c r="D108" s="42">
        <v>4.5962379807692288</v>
      </c>
      <c r="E108" s="42">
        <v>4.7</v>
      </c>
      <c r="F108" s="42">
        <v>4.71</v>
      </c>
      <c r="G108" s="42">
        <v>4.6283665865384602</v>
      </c>
      <c r="H108" t="s">
        <v>596</v>
      </c>
      <c r="I108" t="s">
        <v>25</v>
      </c>
      <c r="J108" t="s">
        <v>26</v>
      </c>
    </row>
    <row r="109" spans="1:10" x14ac:dyDescent="0.2">
      <c r="A109" s="40">
        <v>105</v>
      </c>
      <c r="B109" s="41">
        <v>80731604</v>
      </c>
      <c r="C109" s="41" t="s">
        <v>608</v>
      </c>
      <c r="D109" s="42">
        <v>4.7058908988225721</v>
      </c>
      <c r="E109" s="42">
        <v>4.9000000000000004</v>
      </c>
      <c r="F109" s="42">
        <v>4.93</v>
      </c>
      <c r="G109" s="42">
        <v>4.767123629175801</v>
      </c>
      <c r="H109" t="s">
        <v>515</v>
      </c>
      <c r="I109" t="s">
        <v>104</v>
      </c>
      <c r="J109" t="s">
        <v>14</v>
      </c>
    </row>
    <row r="110" spans="1:10" x14ac:dyDescent="0.2">
      <c r="A110" s="40">
        <v>106</v>
      </c>
      <c r="B110" s="41">
        <v>1098100040</v>
      </c>
      <c r="C110" s="41" t="s">
        <v>194</v>
      </c>
      <c r="D110" s="42">
        <v>4.7622703200099812</v>
      </c>
      <c r="E110" s="42">
        <v>4.8</v>
      </c>
      <c r="F110" s="42">
        <v>4.71</v>
      </c>
      <c r="G110" s="42">
        <v>4.7645892240069863</v>
      </c>
      <c r="H110" t="s">
        <v>16</v>
      </c>
      <c r="I110" t="s">
        <v>17</v>
      </c>
      <c r="J110" t="s">
        <v>14</v>
      </c>
    </row>
    <row r="111" spans="1:10" x14ac:dyDescent="0.2">
      <c r="A111" s="40">
        <v>107</v>
      </c>
      <c r="B111" s="41">
        <v>52053644</v>
      </c>
      <c r="C111" s="41" t="s">
        <v>195</v>
      </c>
      <c r="D111" s="42">
        <v>4.3342821631493527</v>
      </c>
      <c r="E111" s="42">
        <v>4.0999999999999996</v>
      </c>
      <c r="F111" s="42">
        <v>5</v>
      </c>
      <c r="G111" s="42">
        <v>4.3539975142045471</v>
      </c>
      <c r="H111" t="s">
        <v>16</v>
      </c>
      <c r="I111" t="s">
        <v>17</v>
      </c>
      <c r="J111" t="s">
        <v>14</v>
      </c>
    </row>
    <row r="112" spans="1:10" x14ac:dyDescent="0.2">
      <c r="A112" s="40">
        <v>108</v>
      </c>
      <c r="B112" s="41">
        <v>79349662</v>
      </c>
      <c r="C112" s="41" t="s">
        <v>197</v>
      </c>
      <c r="D112" s="42">
        <v>4.6367001488095223</v>
      </c>
      <c r="E112" s="42">
        <v>4.88</v>
      </c>
      <c r="F112" s="42">
        <v>4.93</v>
      </c>
      <c r="G112" s="42">
        <v>4.7146901041666656</v>
      </c>
      <c r="H112" t="s">
        <v>21</v>
      </c>
      <c r="I112" t="s">
        <v>22</v>
      </c>
      <c r="J112" t="s">
        <v>14</v>
      </c>
    </row>
    <row r="113" spans="1:10" x14ac:dyDescent="0.2">
      <c r="A113" s="40">
        <v>109</v>
      </c>
      <c r="B113" s="41">
        <v>53071822</v>
      </c>
      <c r="C113" s="41" t="s">
        <v>536</v>
      </c>
      <c r="D113" s="42">
        <v>4.9541666666666666</v>
      </c>
      <c r="E113" s="42">
        <v>5</v>
      </c>
      <c r="F113" s="42">
        <v>4.79</v>
      </c>
      <c r="G113" s="42">
        <v>4.9469166666666666</v>
      </c>
      <c r="H113" t="s">
        <v>596</v>
      </c>
      <c r="I113" t="s">
        <v>25</v>
      </c>
      <c r="J113" t="s">
        <v>14</v>
      </c>
    </row>
    <row r="114" spans="1:10" x14ac:dyDescent="0.2">
      <c r="A114" s="40">
        <v>110</v>
      </c>
      <c r="B114" s="41">
        <v>1019046001</v>
      </c>
      <c r="C114" s="41" t="s">
        <v>464</v>
      </c>
      <c r="D114" s="42">
        <v>4.4228472222222193</v>
      </c>
      <c r="E114" s="42">
        <v>4.8</v>
      </c>
      <c r="F114" s="42">
        <v>0</v>
      </c>
      <c r="G114" s="42">
        <v>4.0559930555555539</v>
      </c>
      <c r="H114" t="s">
        <v>515</v>
      </c>
      <c r="I114" t="s">
        <v>29</v>
      </c>
      <c r="J114" t="s">
        <v>14</v>
      </c>
    </row>
    <row r="115" spans="1:10" x14ac:dyDescent="0.2">
      <c r="A115" s="40">
        <v>111</v>
      </c>
      <c r="B115" s="41">
        <v>52955398</v>
      </c>
      <c r="C115" s="41" t="s">
        <v>198</v>
      </c>
      <c r="D115" s="42">
        <v>4.6442612279025326</v>
      </c>
      <c r="E115" s="42">
        <v>4.9000000000000004</v>
      </c>
      <c r="F115" s="42">
        <v>4.6399999999999997</v>
      </c>
      <c r="G115" s="42">
        <v>4.6949828595317733</v>
      </c>
      <c r="H115" t="s">
        <v>515</v>
      </c>
      <c r="I115" t="s">
        <v>104</v>
      </c>
      <c r="J115" t="s">
        <v>14</v>
      </c>
    </row>
    <row r="116" spans="1:10" x14ac:dyDescent="0.2">
      <c r="A116" s="40">
        <v>112</v>
      </c>
      <c r="B116" s="41">
        <v>80159179</v>
      </c>
      <c r="C116" s="41" t="s">
        <v>199</v>
      </c>
      <c r="D116" s="42">
        <v>4.5996423250015166</v>
      </c>
      <c r="E116" s="42">
        <v>5</v>
      </c>
      <c r="F116" s="42">
        <v>4.71</v>
      </c>
      <c r="G116" s="42">
        <v>4.6907496275010612</v>
      </c>
      <c r="H116" t="s">
        <v>12</v>
      </c>
      <c r="I116" t="s">
        <v>35</v>
      </c>
      <c r="J116" t="s">
        <v>14</v>
      </c>
    </row>
    <row r="117" spans="1:10" x14ac:dyDescent="0.2">
      <c r="A117" s="40">
        <v>113</v>
      </c>
      <c r="B117" s="41">
        <v>1018431096</v>
      </c>
      <c r="C117" s="41" t="s">
        <v>537</v>
      </c>
      <c r="D117" s="42">
        <v>4.4382025613275617</v>
      </c>
      <c r="E117" s="42">
        <v>5</v>
      </c>
      <c r="F117" s="42">
        <v>5</v>
      </c>
      <c r="G117" s="42">
        <v>4.6067417929292933</v>
      </c>
      <c r="H117" t="s">
        <v>515</v>
      </c>
      <c r="I117" t="s">
        <v>435</v>
      </c>
      <c r="J117" t="s">
        <v>14</v>
      </c>
    </row>
    <row r="118" spans="1:10" x14ac:dyDescent="0.2">
      <c r="A118" s="40">
        <v>114</v>
      </c>
      <c r="B118" s="41">
        <v>80733196</v>
      </c>
      <c r="C118" s="41" t="s">
        <v>201</v>
      </c>
      <c r="D118" s="42">
        <v>4.5399137004300041</v>
      </c>
      <c r="E118" s="42">
        <v>4.4000000000000004</v>
      </c>
      <c r="F118" s="42">
        <v>4.8600000000000003</v>
      </c>
      <c r="G118" s="42">
        <v>4.5439395903010027</v>
      </c>
      <c r="H118" t="s">
        <v>16</v>
      </c>
      <c r="I118" t="s">
        <v>48</v>
      </c>
      <c r="J118" t="s">
        <v>14</v>
      </c>
    </row>
    <row r="119" spans="1:10" x14ac:dyDescent="0.2">
      <c r="A119" s="40">
        <v>115</v>
      </c>
      <c r="B119" s="41">
        <v>52859033</v>
      </c>
      <c r="C119" s="41" t="s">
        <v>538</v>
      </c>
      <c r="D119" s="42">
        <v>4.3224661499215058</v>
      </c>
      <c r="E119" s="42">
        <v>4.2</v>
      </c>
      <c r="F119" s="42">
        <v>4.57</v>
      </c>
      <c r="G119" s="42">
        <v>4.3227263049450535</v>
      </c>
      <c r="H119" t="s">
        <v>41</v>
      </c>
      <c r="I119" t="s">
        <v>87</v>
      </c>
      <c r="J119" t="s">
        <v>14</v>
      </c>
    </row>
    <row r="120" spans="1:10" x14ac:dyDescent="0.2">
      <c r="A120" s="40">
        <v>116</v>
      </c>
      <c r="B120" s="41">
        <v>52623173</v>
      </c>
      <c r="C120" s="41" t="s">
        <v>609</v>
      </c>
      <c r="D120" s="42">
        <v>4.8612500000000001</v>
      </c>
      <c r="E120" s="42">
        <v>0</v>
      </c>
      <c r="F120" s="42">
        <v>0</v>
      </c>
      <c r="G120" s="42">
        <v>3.4028749999999999</v>
      </c>
      <c r="H120" t="s">
        <v>16</v>
      </c>
      <c r="I120" t="s">
        <v>510</v>
      </c>
      <c r="J120" t="s">
        <v>14</v>
      </c>
    </row>
    <row r="121" spans="1:10" x14ac:dyDescent="0.2">
      <c r="A121" s="40">
        <v>117</v>
      </c>
      <c r="B121" s="41">
        <v>51781237</v>
      </c>
      <c r="C121" s="41" t="s">
        <v>204</v>
      </c>
      <c r="D121" s="42">
        <v>4.3983333333333308</v>
      </c>
      <c r="E121" s="42">
        <v>5</v>
      </c>
      <c r="F121" s="42">
        <v>4.93</v>
      </c>
      <c r="G121" s="42">
        <v>4.5718333333333323</v>
      </c>
      <c r="H121" t="s">
        <v>596</v>
      </c>
      <c r="I121" t="s">
        <v>71</v>
      </c>
      <c r="J121" t="s">
        <v>14</v>
      </c>
    </row>
    <row r="122" spans="1:10" x14ac:dyDescent="0.2">
      <c r="A122" s="40">
        <v>118</v>
      </c>
      <c r="B122" s="41">
        <v>1121822410</v>
      </c>
      <c r="C122" s="41" t="s">
        <v>206</v>
      </c>
      <c r="D122" s="42">
        <v>4.7043825414781297</v>
      </c>
      <c r="E122" s="42">
        <v>3.9</v>
      </c>
      <c r="F122" s="42">
        <v>0</v>
      </c>
      <c r="G122" s="42">
        <v>4.073067779034691</v>
      </c>
      <c r="H122" t="s">
        <v>515</v>
      </c>
      <c r="I122" t="s">
        <v>435</v>
      </c>
      <c r="J122" t="s">
        <v>14</v>
      </c>
    </row>
    <row r="123" spans="1:10" x14ac:dyDescent="0.2">
      <c r="A123" s="40">
        <v>119</v>
      </c>
      <c r="B123" s="41">
        <v>80369487</v>
      </c>
      <c r="C123" s="41" t="s">
        <v>213</v>
      </c>
      <c r="D123" s="42">
        <v>4.5527597402597397</v>
      </c>
      <c r="E123" s="42">
        <v>4.8</v>
      </c>
      <c r="F123" s="42">
        <v>5</v>
      </c>
      <c r="G123" s="42">
        <v>4.6469318181818178</v>
      </c>
      <c r="H123" t="s">
        <v>41</v>
      </c>
      <c r="I123" t="s">
        <v>87</v>
      </c>
      <c r="J123" t="s">
        <v>14</v>
      </c>
    </row>
    <row r="124" spans="1:10" x14ac:dyDescent="0.2">
      <c r="A124" s="40">
        <v>120</v>
      </c>
      <c r="B124" s="41">
        <v>52930481</v>
      </c>
      <c r="C124" s="41" t="s">
        <v>214</v>
      </c>
      <c r="D124" s="42">
        <v>4.632030007949127</v>
      </c>
      <c r="E124" s="42">
        <v>3.7</v>
      </c>
      <c r="F124" s="42">
        <v>4.8600000000000003</v>
      </c>
      <c r="G124" s="42">
        <v>4.4684210055643891</v>
      </c>
      <c r="H124" t="s">
        <v>41</v>
      </c>
      <c r="I124" t="s">
        <v>87</v>
      </c>
      <c r="J124" t="s">
        <v>14</v>
      </c>
    </row>
    <row r="125" spans="1:10" x14ac:dyDescent="0.2">
      <c r="A125" s="40">
        <v>121</v>
      </c>
      <c r="B125" s="41">
        <v>79379236</v>
      </c>
      <c r="C125" s="41" t="s">
        <v>468</v>
      </c>
      <c r="D125" s="42">
        <v>4.7634375000000011</v>
      </c>
      <c r="E125" s="42">
        <v>4.88</v>
      </c>
      <c r="F125" s="42">
        <v>4.71</v>
      </c>
      <c r="G125" s="42">
        <v>4.7814062500000007</v>
      </c>
      <c r="H125" t="s">
        <v>596</v>
      </c>
      <c r="I125" t="s">
        <v>25</v>
      </c>
      <c r="J125" t="s">
        <v>14</v>
      </c>
    </row>
    <row r="126" spans="1:10" x14ac:dyDescent="0.2">
      <c r="A126" s="40">
        <v>122</v>
      </c>
      <c r="B126" s="41">
        <v>79799684</v>
      </c>
      <c r="C126" s="41" t="s">
        <v>511</v>
      </c>
      <c r="D126" s="42">
        <v>4.2458333333333336</v>
      </c>
      <c r="E126" s="42">
        <v>4.75</v>
      </c>
      <c r="F126" s="42">
        <v>0</v>
      </c>
      <c r="G126" s="42">
        <v>3.9220833333333336</v>
      </c>
      <c r="H126" t="s">
        <v>16</v>
      </c>
      <c r="I126" t="s">
        <v>510</v>
      </c>
      <c r="J126" t="s">
        <v>14</v>
      </c>
    </row>
    <row r="127" spans="1:10" x14ac:dyDescent="0.2">
      <c r="A127" s="40">
        <v>123</v>
      </c>
      <c r="B127" s="41">
        <v>86085954</v>
      </c>
      <c r="C127" s="41" t="s">
        <v>610</v>
      </c>
      <c r="D127" s="42">
        <v>4.7364850427350413</v>
      </c>
      <c r="E127" s="42">
        <v>4.8</v>
      </c>
      <c r="F127" s="42">
        <v>4.5</v>
      </c>
      <c r="G127" s="42">
        <v>4.7255395299145286</v>
      </c>
      <c r="H127" t="s">
        <v>515</v>
      </c>
      <c r="I127" t="s">
        <v>435</v>
      </c>
      <c r="J127" t="s">
        <v>26</v>
      </c>
    </row>
    <row r="128" spans="1:10" x14ac:dyDescent="0.2">
      <c r="A128" s="40">
        <v>124</v>
      </c>
      <c r="B128" s="41">
        <v>60343863</v>
      </c>
      <c r="C128" s="41" t="s">
        <v>220</v>
      </c>
      <c r="D128" s="42">
        <v>4.6512563817523054</v>
      </c>
      <c r="E128" s="42">
        <v>4.5999999999999996</v>
      </c>
      <c r="F128" s="42">
        <v>4.93</v>
      </c>
      <c r="G128" s="42">
        <v>4.6688794672266134</v>
      </c>
      <c r="H128" t="s">
        <v>12</v>
      </c>
      <c r="I128" t="s">
        <v>13</v>
      </c>
      <c r="J128" t="s">
        <v>14</v>
      </c>
    </row>
    <row r="129" spans="1:10" x14ac:dyDescent="0.2">
      <c r="A129" s="40">
        <v>125</v>
      </c>
      <c r="B129" s="41">
        <v>80125887</v>
      </c>
      <c r="C129" s="41" t="s">
        <v>611</v>
      </c>
      <c r="D129" s="42">
        <v>4.6929956501831516</v>
      </c>
      <c r="E129" s="42">
        <v>5</v>
      </c>
      <c r="F129" s="42">
        <v>4.6399999999999997</v>
      </c>
      <c r="G129" s="42">
        <v>4.7490969551282056</v>
      </c>
      <c r="H129" t="s">
        <v>596</v>
      </c>
      <c r="I129" t="s">
        <v>71</v>
      </c>
      <c r="J129" t="s">
        <v>14</v>
      </c>
    </row>
    <row r="130" spans="1:10" x14ac:dyDescent="0.2">
      <c r="A130" s="40">
        <v>126</v>
      </c>
      <c r="B130" s="41">
        <v>1033689771</v>
      </c>
      <c r="C130" s="41" t="s">
        <v>612</v>
      </c>
      <c r="D130" s="42">
        <v>4.9221153846153856</v>
      </c>
      <c r="E130" s="42">
        <v>5</v>
      </c>
      <c r="F130" s="42">
        <v>0</v>
      </c>
      <c r="G130" s="42">
        <v>4.4454807692307696</v>
      </c>
      <c r="H130" t="s">
        <v>515</v>
      </c>
      <c r="I130" t="s">
        <v>29</v>
      </c>
      <c r="J130" t="s">
        <v>14</v>
      </c>
    </row>
    <row r="131" spans="1:10" x14ac:dyDescent="0.2">
      <c r="A131" s="40">
        <v>127</v>
      </c>
      <c r="B131" s="41">
        <v>80409561</v>
      </c>
      <c r="C131" s="41" t="s">
        <v>222</v>
      </c>
      <c r="D131" s="42">
        <v>4.4269560004753963</v>
      </c>
      <c r="E131" s="42">
        <v>4.8</v>
      </c>
      <c r="F131" s="42">
        <v>4.71</v>
      </c>
      <c r="G131" s="42">
        <v>4.5298692003327776</v>
      </c>
      <c r="H131" t="s">
        <v>12</v>
      </c>
      <c r="I131" t="s">
        <v>35</v>
      </c>
      <c r="J131" t="s">
        <v>14</v>
      </c>
    </row>
    <row r="132" spans="1:10" x14ac:dyDescent="0.2">
      <c r="A132" s="40">
        <v>128</v>
      </c>
      <c r="B132" s="41">
        <v>1032422928</v>
      </c>
      <c r="C132" s="41" t="s">
        <v>225</v>
      </c>
      <c r="D132" s="42">
        <v>4.0493459121059843</v>
      </c>
      <c r="E132" s="42">
        <v>4.0999999999999996</v>
      </c>
      <c r="F132" s="42">
        <v>5</v>
      </c>
      <c r="G132" s="42">
        <v>4.1545421384741887</v>
      </c>
      <c r="H132" t="s">
        <v>21</v>
      </c>
      <c r="I132" t="s">
        <v>444</v>
      </c>
      <c r="J132" t="s">
        <v>14</v>
      </c>
    </row>
    <row r="133" spans="1:10" x14ac:dyDescent="0.2">
      <c r="A133" s="40">
        <v>129</v>
      </c>
      <c r="B133" s="41">
        <v>80222041</v>
      </c>
      <c r="C133" s="41" t="s">
        <v>229</v>
      </c>
      <c r="D133" s="42">
        <v>4.3848525304746291</v>
      </c>
      <c r="E133" s="42">
        <v>4.5</v>
      </c>
      <c r="F133" s="42">
        <v>3.93</v>
      </c>
      <c r="G133" s="42">
        <v>4.3623967713322402</v>
      </c>
      <c r="H133" t="s">
        <v>515</v>
      </c>
      <c r="I133" t="s">
        <v>61</v>
      </c>
      <c r="J133" t="s">
        <v>14</v>
      </c>
    </row>
    <row r="134" spans="1:10" x14ac:dyDescent="0.2">
      <c r="A134" s="40">
        <v>130</v>
      </c>
      <c r="B134" s="41">
        <v>79784121</v>
      </c>
      <c r="C134" s="41" t="s">
        <v>230</v>
      </c>
      <c r="D134" s="42">
        <v>4.5464285714285744</v>
      </c>
      <c r="E134" s="42">
        <v>4.9000000000000004</v>
      </c>
      <c r="F134" s="42">
        <v>5</v>
      </c>
      <c r="G134" s="42">
        <v>4.6625000000000023</v>
      </c>
      <c r="H134" t="s">
        <v>41</v>
      </c>
      <c r="I134" t="s">
        <v>53</v>
      </c>
      <c r="J134" t="s">
        <v>14</v>
      </c>
    </row>
    <row r="135" spans="1:10" x14ac:dyDescent="0.2">
      <c r="A135" s="40">
        <v>131</v>
      </c>
      <c r="B135" s="41">
        <v>1018409652</v>
      </c>
      <c r="C135" s="41" t="s">
        <v>231</v>
      </c>
      <c r="D135" s="42">
        <v>4.6699600168350175</v>
      </c>
      <c r="E135" s="42">
        <v>4.9000000000000004</v>
      </c>
      <c r="F135" s="42">
        <v>4.71</v>
      </c>
      <c r="G135" s="42">
        <v>4.7199720117845123</v>
      </c>
      <c r="H135" t="s">
        <v>16</v>
      </c>
      <c r="I135" t="s">
        <v>17</v>
      </c>
      <c r="J135" t="s">
        <v>26</v>
      </c>
    </row>
    <row r="136" spans="1:10" x14ac:dyDescent="0.2">
      <c r="A136" s="40">
        <v>132</v>
      </c>
      <c r="B136" s="41">
        <v>94064171</v>
      </c>
      <c r="C136" s="41" t="s">
        <v>232</v>
      </c>
      <c r="D136" s="42">
        <v>4.7791587488598379</v>
      </c>
      <c r="E136" s="42">
        <v>4.8</v>
      </c>
      <c r="F136" s="42">
        <v>4.57</v>
      </c>
      <c r="G136" s="42">
        <v>4.7624111242018863</v>
      </c>
      <c r="H136" t="s">
        <v>596</v>
      </c>
      <c r="I136" t="s">
        <v>25</v>
      </c>
      <c r="J136" t="s">
        <v>83</v>
      </c>
    </row>
    <row r="137" spans="1:10" x14ac:dyDescent="0.2">
      <c r="A137" s="40">
        <v>133</v>
      </c>
      <c r="B137" s="41">
        <v>52934625</v>
      </c>
      <c r="C137" s="41" t="s">
        <v>613</v>
      </c>
      <c r="D137" s="42">
        <v>4.5764866742151424</v>
      </c>
      <c r="E137" s="42">
        <v>5</v>
      </c>
      <c r="F137" s="42">
        <v>5</v>
      </c>
      <c r="G137" s="42">
        <v>4.7035406719505994</v>
      </c>
      <c r="H137" t="s">
        <v>515</v>
      </c>
      <c r="I137" t="s">
        <v>104</v>
      </c>
      <c r="J137" t="s">
        <v>14</v>
      </c>
    </row>
    <row r="138" spans="1:10" x14ac:dyDescent="0.2">
      <c r="A138" s="40">
        <v>134</v>
      </c>
      <c r="B138" s="41">
        <v>93204332</v>
      </c>
      <c r="C138" s="41" t="s">
        <v>236</v>
      </c>
      <c r="D138" s="42">
        <v>4.662790178571429</v>
      </c>
      <c r="E138" s="42">
        <v>4.3</v>
      </c>
      <c r="F138" s="42">
        <v>5</v>
      </c>
      <c r="G138" s="42">
        <v>4.6239531249999999</v>
      </c>
      <c r="H138" t="s">
        <v>515</v>
      </c>
      <c r="I138" t="s">
        <v>435</v>
      </c>
      <c r="J138" t="s">
        <v>14</v>
      </c>
    </row>
    <row r="139" spans="1:10" x14ac:dyDescent="0.2">
      <c r="A139" s="40">
        <v>135</v>
      </c>
      <c r="B139" s="41">
        <v>1077971702</v>
      </c>
      <c r="C139" s="41" t="s">
        <v>237</v>
      </c>
      <c r="D139" s="42">
        <v>4.5987661210317459</v>
      </c>
      <c r="E139" s="42">
        <v>4.7</v>
      </c>
      <c r="F139" s="42">
        <v>4.6399999999999997</v>
      </c>
      <c r="G139" s="42">
        <v>4.6231362847222215</v>
      </c>
      <c r="H139" t="s">
        <v>41</v>
      </c>
      <c r="I139" t="s">
        <v>87</v>
      </c>
      <c r="J139" t="s">
        <v>14</v>
      </c>
    </row>
    <row r="140" spans="1:10" x14ac:dyDescent="0.2">
      <c r="A140" s="40">
        <v>136</v>
      </c>
      <c r="B140" s="41">
        <v>1010203114</v>
      </c>
      <c r="C140" s="41" t="s">
        <v>614</v>
      </c>
      <c r="D140" s="42">
        <v>4.4462276785714288</v>
      </c>
      <c r="E140" s="42">
        <v>4.7</v>
      </c>
      <c r="F140" s="42">
        <v>4.21</v>
      </c>
      <c r="G140" s="42">
        <v>4.4733593750000002</v>
      </c>
      <c r="H140" t="s">
        <v>41</v>
      </c>
      <c r="I140" t="s">
        <v>87</v>
      </c>
      <c r="J140" t="s">
        <v>14</v>
      </c>
    </row>
    <row r="141" spans="1:10" x14ac:dyDescent="0.2">
      <c r="A141" s="40">
        <v>137</v>
      </c>
      <c r="B141" s="41">
        <v>1018461127</v>
      </c>
      <c r="C141" s="41" t="s">
        <v>544</v>
      </c>
      <c r="D141" s="42">
        <v>4.6454861111111097</v>
      </c>
      <c r="E141" s="42">
        <v>5</v>
      </c>
      <c r="F141" s="42">
        <v>0</v>
      </c>
      <c r="G141" s="42">
        <v>4.2518402777777764</v>
      </c>
      <c r="H141" t="s">
        <v>515</v>
      </c>
      <c r="I141" t="s">
        <v>29</v>
      </c>
      <c r="J141" t="s">
        <v>14</v>
      </c>
    </row>
    <row r="142" spans="1:10" x14ac:dyDescent="0.2">
      <c r="A142" s="40">
        <v>138</v>
      </c>
      <c r="B142" s="41">
        <v>1110492401</v>
      </c>
      <c r="C142" s="41" t="s">
        <v>615</v>
      </c>
      <c r="D142" s="42">
        <v>4.6142045454545455</v>
      </c>
      <c r="E142" s="42">
        <v>4.7</v>
      </c>
      <c r="F142" s="42">
        <v>0</v>
      </c>
      <c r="G142" s="42">
        <v>4.1699431818181818</v>
      </c>
      <c r="H142" t="s">
        <v>21</v>
      </c>
      <c r="I142" t="s">
        <v>31</v>
      </c>
      <c r="J142" t="s">
        <v>14</v>
      </c>
    </row>
    <row r="143" spans="1:10" x14ac:dyDescent="0.2">
      <c r="A143" s="40">
        <v>139</v>
      </c>
      <c r="B143" s="41">
        <v>40397998</v>
      </c>
      <c r="C143" s="41" t="s">
        <v>545</v>
      </c>
      <c r="D143" s="42">
        <v>4.4404294334441357</v>
      </c>
      <c r="E143" s="42">
        <v>4.3</v>
      </c>
      <c r="F143" s="42">
        <v>4.93</v>
      </c>
      <c r="G143" s="42">
        <v>4.4613006034108951</v>
      </c>
      <c r="H143" t="s">
        <v>21</v>
      </c>
      <c r="I143" t="s">
        <v>444</v>
      </c>
      <c r="J143" t="s">
        <v>14</v>
      </c>
    </row>
    <row r="144" spans="1:10" x14ac:dyDescent="0.2">
      <c r="A144" s="40">
        <v>140</v>
      </c>
      <c r="B144" s="41">
        <v>1024525042</v>
      </c>
      <c r="C144" s="41" t="s">
        <v>473</v>
      </c>
      <c r="D144" s="42">
        <v>4.6137499999999987</v>
      </c>
      <c r="E144" s="42">
        <v>4.5</v>
      </c>
      <c r="F144" s="42">
        <v>4.8600000000000003</v>
      </c>
      <c r="G144" s="42">
        <v>4.6156249999999988</v>
      </c>
      <c r="H144" t="s">
        <v>16</v>
      </c>
      <c r="I144" t="s">
        <v>48</v>
      </c>
      <c r="J144" t="s">
        <v>14</v>
      </c>
    </row>
    <row r="145" spans="1:10" x14ac:dyDescent="0.2">
      <c r="A145" s="40">
        <v>141</v>
      </c>
      <c r="B145" s="41">
        <v>1023926618</v>
      </c>
      <c r="C145" s="41" t="s">
        <v>241</v>
      </c>
      <c r="D145" s="42">
        <v>4.7653720238095243</v>
      </c>
      <c r="E145" s="42">
        <v>5</v>
      </c>
      <c r="F145" s="42">
        <v>4.3600000000000003</v>
      </c>
      <c r="G145" s="42">
        <v>4.7717604166666669</v>
      </c>
      <c r="H145" t="s">
        <v>16</v>
      </c>
      <c r="I145" t="s">
        <v>48</v>
      </c>
      <c r="J145" t="s">
        <v>14</v>
      </c>
    </row>
    <row r="146" spans="1:10" x14ac:dyDescent="0.2">
      <c r="A146" s="40">
        <v>142</v>
      </c>
      <c r="B146" s="41">
        <v>39579269</v>
      </c>
      <c r="C146" s="41" t="s">
        <v>474</v>
      </c>
      <c r="D146" s="42">
        <v>4.5587499999999999</v>
      </c>
      <c r="E146" s="42">
        <v>4.8</v>
      </c>
      <c r="F146" s="42">
        <v>4.8600000000000003</v>
      </c>
      <c r="G146" s="42">
        <v>4.6371249999999993</v>
      </c>
      <c r="H146" t="s">
        <v>21</v>
      </c>
      <c r="I146" t="s">
        <v>31</v>
      </c>
      <c r="J146" t="s">
        <v>14</v>
      </c>
    </row>
    <row r="147" spans="1:10" x14ac:dyDescent="0.2">
      <c r="A147" s="40">
        <v>143</v>
      </c>
      <c r="B147" s="41">
        <v>79757955</v>
      </c>
      <c r="C147" s="41" t="s">
        <v>242</v>
      </c>
      <c r="D147" s="42">
        <v>4.4607661884683951</v>
      </c>
      <c r="E147" s="42">
        <v>3.6</v>
      </c>
      <c r="F147" s="42">
        <v>4.8600000000000003</v>
      </c>
      <c r="G147" s="42">
        <v>4.3285363319278769</v>
      </c>
      <c r="H147" t="s">
        <v>515</v>
      </c>
      <c r="I147" t="s">
        <v>61</v>
      </c>
      <c r="J147" t="s">
        <v>14</v>
      </c>
    </row>
    <row r="148" spans="1:10" x14ac:dyDescent="0.2">
      <c r="A148" s="40">
        <v>144</v>
      </c>
      <c r="B148" s="41">
        <v>52275887</v>
      </c>
      <c r="C148" s="41" t="s">
        <v>244</v>
      </c>
      <c r="D148" s="42">
        <v>4.6924717194570125</v>
      </c>
      <c r="E148" s="42">
        <v>4.9000000000000004</v>
      </c>
      <c r="F148" s="42">
        <v>4.8600000000000003</v>
      </c>
      <c r="G148" s="42">
        <v>4.7507302036199084</v>
      </c>
      <c r="H148" t="s">
        <v>21</v>
      </c>
      <c r="I148" t="s">
        <v>31</v>
      </c>
      <c r="J148" t="s">
        <v>14</v>
      </c>
    </row>
    <row r="149" spans="1:10" x14ac:dyDescent="0.2">
      <c r="A149" s="40">
        <v>145</v>
      </c>
      <c r="B149" s="41">
        <v>52174616</v>
      </c>
      <c r="C149" s="41" t="s">
        <v>616</v>
      </c>
      <c r="D149" s="42">
        <v>4.4719654304029293</v>
      </c>
      <c r="E149" s="42">
        <v>4.8</v>
      </c>
      <c r="F149" s="42">
        <v>4.57</v>
      </c>
      <c r="G149" s="42">
        <v>4.5473758012820502</v>
      </c>
      <c r="H149" t="s">
        <v>21</v>
      </c>
      <c r="I149" t="s">
        <v>31</v>
      </c>
      <c r="J149" t="s">
        <v>14</v>
      </c>
    </row>
    <row r="150" spans="1:10" x14ac:dyDescent="0.2">
      <c r="A150" s="40">
        <v>146</v>
      </c>
      <c r="B150" s="41">
        <v>1072652469</v>
      </c>
      <c r="C150" s="41" t="s">
        <v>476</v>
      </c>
      <c r="D150" s="42">
        <v>4.5177388702876984</v>
      </c>
      <c r="E150" s="42">
        <v>4.7</v>
      </c>
      <c r="F150" s="42">
        <v>4.79</v>
      </c>
      <c r="G150" s="42">
        <v>4.5814172092013887</v>
      </c>
      <c r="H150" t="s">
        <v>12</v>
      </c>
      <c r="I150" t="s">
        <v>35</v>
      </c>
      <c r="J150" t="s">
        <v>14</v>
      </c>
    </row>
    <row r="151" spans="1:10" x14ac:dyDescent="0.2">
      <c r="A151" s="40">
        <v>147</v>
      </c>
      <c r="B151" s="41">
        <v>52520521</v>
      </c>
      <c r="C151" s="41" t="s">
        <v>250</v>
      </c>
      <c r="D151" s="42">
        <v>4.634831292839106</v>
      </c>
      <c r="E151" s="42">
        <v>5</v>
      </c>
      <c r="F151" s="42">
        <v>4.8600000000000003</v>
      </c>
      <c r="G151" s="42">
        <v>4.7303819049873743</v>
      </c>
      <c r="H151" t="s">
        <v>16</v>
      </c>
      <c r="I151" t="s">
        <v>48</v>
      </c>
      <c r="J151" t="s">
        <v>14</v>
      </c>
    </row>
    <row r="152" spans="1:10" x14ac:dyDescent="0.2">
      <c r="A152" s="40">
        <v>148</v>
      </c>
      <c r="B152" s="41">
        <v>52516740</v>
      </c>
      <c r="C152" s="41" t="s">
        <v>253</v>
      </c>
      <c r="D152" s="42">
        <v>4.9655032467532463</v>
      </c>
      <c r="E152" s="42">
        <v>4.9000000000000004</v>
      </c>
      <c r="F152" s="42">
        <v>4.8600000000000003</v>
      </c>
      <c r="G152" s="42">
        <v>4.9418522727272718</v>
      </c>
      <c r="H152" t="s">
        <v>596</v>
      </c>
      <c r="I152" t="s">
        <v>25</v>
      </c>
      <c r="J152" t="s">
        <v>14</v>
      </c>
    </row>
    <row r="153" spans="1:10" x14ac:dyDescent="0.2">
      <c r="A153" s="40">
        <v>149</v>
      </c>
      <c r="B153" s="41">
        <v>1126254560</v>
      </c>
      <c r="C153" s="41" t="s">
        <v>254</v>
      </c>
      <c r="D153" s="42">
        <v>3.5014062499999996</v>
      </c>
      <c r="E153" s="42">
        <v>4.8</v>
      </c>
      <c r="F153" s="42">
        <v>5</v>
      </c>
      <c r="G153" s="42">
        <v>3.9109843749999995</v>
      </c>
      <c r="H153" t="s">
        <v>41</v>
      </c>
      <c r="I153" t="s">
        <v>53</v>
      </c>
      <c r="J153" t="s">
        <v>14</v>
      </c>
    </row>
    <row r="154" spans="1:10" x14ac:dyDescent="0.2">
      <c r="A154" s="40">
        <v>150</v>
      </c>
      <c r="B154" s="41">
        <v>79465982</v>
      </c>
      <c r="C154" s="41" t="s">
        <v>255</v>
      </c>
      <c r="D154" s="42">
        <v>4.0486342592592592</v>
      </c>
      <c r="E154" s="42">
        <v>5</v>
      </c>
      <c r="F154" s="42">
        <v>4.8600000000000003</v>
      </c>
      <c r="G154" s="42">
        <v>4.3200439814814811</v>
      </c>
      <c r="H154" t="s">
        <v>596</v>
      </c>
      <c r="I154" t="s">
        <v>71</v>
      </c>
      <c r="J154" t="s">
        <v>14</v>
      </c>
    </row>
    <row r="155" spans="1:10" x14ac:dyDescent="0.2">
      <c r="A155" s="40">
        <v>151</v>
      </c>
      <c r="B155" s="41">
        <v>79638745</v>
      </c>
      <c r="C155" s="41" t="s">
        <v>546</v>
      </c>
      <c r="D155" s="42">
        <v>3.854530799062049</v>
      </c>
      <c r="E155" s="42">
        <v>2.4</v>
      </c>
      <c r="F155" s="42">
        <v>0</v>
      </c>
      <c r="G155" s="42">
        <v>3.1781715593434341</v>
      </c>
      <c r="H155" t="s">
        <v>41</v>
      </c>
      <c r="I155" t="s">
        <v>87</v>
      </c>
      <c r="J155" t="s">
        <v>14</v>
      </c>
    </row>
    <row r="156" spans="1:10" x14ac:dyDescent="0.2">
      <c r="A156" s="40">
        <v>152</v>
      </c>
      <c r="B156" s="41">
        <v>52157406</v>
      </c>
      <c r="C156" s="41" t="s">
        <v>257</v>
      </c>
      <c r="D156" s="42">
        <v>4.6410087719298243</v>
      </c>
      <c r="E156" s="42">
        <v>4.5</v>
      </c>
      <c r="F156" s="42">
        <v>4.71</v>
      </c>
      <c r="G156" s="42">
        <v>4.6197061403508775</v>
      </c>
      <c r="H156" t="s">
        <v>12</v>
      </c>
      <c r="I156" t="s">
        <v>13</v>
      </c>
      <c r="J156" t="s">
        <v>14</v>
      </c>
    </row>
    <row r="157" spans="1:10" x14ac:dyDescent="0.2">
      <c r="A157" s="40">
        <v>153</v>
      </c>
      <c r="B157" s="41">
        <v>79701073</v>
      </c>
      <c r="C157" s="41" t="s">
        <v>260</v>
      </c>
      <c r="D157" s="42">
        <v>3.8898620865732609</v>
      </c>
      <c r="E157" s="42">
        <v>4.5</v>
      </c>
      <c r="F157" s="42">
        <v>4.8600000000000003</v>
      </c>
      <c r="G157" s="42">
        <v>4.1089034606012822</v>
      </c>
      <c r="H157" t="s">
        <v>12</v>
      </c>
      <c r="I157" t="s">
        <v>35</v>
      </c>
      <c r="J157" t="s">
        <v>14</v>
      </c>
    </row>
    <row r="158" spans="1:10" x14ac:dyDescent="0.2">
      <c r="A158" s="40">
        <v>154</v>
      </c>
      <c r="B158" s="41">
        <v>79719054</v>
      </c>
      <c r="C158" s="41" t="s">
        <v>261</v>
      </c>
      <c r="D158" s="42">
        <v>4.7096225605141031</v>
      </c>
      <c r="E158" s="42">
        <v>4.5999999999999996</v>
      </c>
      <c r="F158" s="42">
        <v>4.79</v>
      </c>
      <c r="G158" s="42">
        <v>4.6957357923598719</v>
      </c>
      <c r="H158" t="s">
        <v>12</v>
      </c>
      <c r="I158" t="s">
        <v>13</v>
      </c>
      <c r="J158" t="s">
        <v>14</v>
      </c>
    </row>
    <row r="159" spans="1:10" x14ac:dyDescent="0.2">
      <c r="A159" s="40">
        <v>155</v>
      </c>
      <c r="B159" s="41">
        <v>80441424</v>
      </c>
      <c r="C159" s="41" t="s">
        <v>262</v>
      </c>
      <c r="D159" s="42">
        <v>4.8209069325735987</v>
      </c>
      <c r="E159" s="42">
        <v>4.7</v>
      </c>
      <c r="F159" s="42">
        <v>4.93</v>
      </c>
      <c r="G159" s="42">
        <v>4.8076348528015194</v>
      </c>
      <c r="H159" t="s">
        <v>12</v>
      </c>
      <c r="I159" t="s">
        <v>13</v>
      </c>
      <c r="J159" t="s">
        <v>14</v>
      </c>
    </row>
    <row r="160" spans="1:10" x14ac:dyDescent="0.2">
      <c r="A160" s="40">
        <v>156</v>
      </c>
      <c r="B160" s="41">
        <v>79627961</v>
      </c>
      <c r="C160" s="41" t="s">
        <v>264</v>
      </c>
      <c r="D160" s="42">
        <v>4.5192667748917739</v>
      </c>
      <c r="E160" s="42">
        <v>4.5</v>
      </c>
      <c r="F160" s="42">
        <v>5</v>
      </c>
      <c r="G160" s="42">
        <v>4.5634867424242413</v>
      </c>
      <c r="H160" t="s">
        <v>515</v>
      </c>
      <c r="I160" t="s">
        <v>435</v>
      </c>
      <c r="J160" t="s">
        <v>14</v>
      </c>
    </row>
    <row r="161" spans="1:10" x14ac:dyDescent="0.2">
      <c r="A161" s="40">
        <v>157</v>
      </c>
      <c r="B161" s="41">
        <v>80155874</v>
      </c>
      <c r="C161" s="41" t="s">
        <v>547</v>
      </c>
      <c r="D161" s="42">
        <v>4.5491660902503295</v>
      </c>
      <c r="E161" s="42">
        <v>4.4000000000000004</v>
      </c>
      <c r="F161" s="42">
        <v>4.29</v>
      </c>
      <c r="G161" s="42">
        <v>4.4934162631752308</v>
      </c>
      <c r="H161" t="s">
        <v>21</v>
      </c>
      <c r="I161" t="s">
        <v>444</v>
      </c>
      <c r="J161" t="s">
        <v>14</v>
      </c>
    </row>
    <row r="162" spans="1:10" x14ac:dyDescent="0.2">
      <c r="A162" s="40">
        <v>158</v>
      </c>
      <c r="B162" s="41">
        <v>39578255</v>
      </c>
      <c r="C162" s="41" t="s">
        <v>265</v>
      </c>
      <c r="D162" s="42">
        <v>4.7532012195121958</v>
      </c>
      <c r="E162" s="42">
        <v>4.8</v>
      </c>
      <c r="F162" s="42">
        <v>4.93</v>
      </c>
      <c r="G162" s="42">
        <v>4.7802408536585368</v>
      </c>
      <c r="H162" t="s">
        <v>41</v>
      </c>
      <c r="I162" t="s">
        <v>87</v>
      </c>
      <c r="J162" t="s">
        <v>14</v>
      </c>
    </row>
    <row r="163" spans="1:10" x14ac:dyDescent="0.2">
      <c r="A163" s="40">
        <v>159</v>
      </c>
      <c r="B163" s="41">
        <v>80041255</v>
      </c>
      <c r="C163" s="41" t="s">
        <v>266</v>
      </c>
      <c r="D163" s="42">
        <v>4.3134876543209879</v>
      </c>
      <c r="E163" s="42">
        <v>4.5</v>
      </c>
      <c r="F163" s="42">
        <v>5</v>
      </c>
      <c r="G163" s="42">
        <v>4.4194413580246916</v>
      </c>
      <c r="H163" t="s">
        <v>596</v>
      </c>
      <c r="I163" t="s">
        <v>71</v>
      </c>
      <c r="J163" t="s">
        <v>14</v>
      </c>
    </row>
    <row r="164" spans="1:10" x14ac:dyDescent="0.2">
      <c r="A164" s="40">
        <v>160</v>
      </c>
      <c r="B164" s="41">
        <v>80723718</v>
      </c>
      <c r="C164" s="41" t="s">
        <v>267</v>
      </c>
      <c r="D164" s="42">
        <v>4.6704846938775484</v>
      </c>
      <c r="E164" s="42">
        <v>5</v>
      </c>
      <c r="F164" s="42">
        <v>5</v>
      </c>
      <c r="G164" s="42">
        <v>4.7693392857142838</v>
      </c>
      <c r="H164" t="s">
        <v>21</v>
      </c>
      <c r="I164" t="s">
        <v>22</v>
      </c>
      <c r="J164" t="s">
        <v>14</v>
      </c>
    </row>
    <row r="165" spans="1:10" x14ac:dyDescent="0.2">
      <c r="A165" s="40">
        <v>161</v>
      </c>
      <c r="B165" s="41">
        <v>1024471035</v>
      </c>
      <c r="C165" s="41" t="s">
        <v>268</v>
      </c>
      <c r="D165" s="42">
        <v>4.5843827160493822</v>
      </c>
      <c r="E165" s="42">
        <v>4.8</v>
      </c>
      <c r="F165" s="42">
        <v>4.71</v>
      </c>
      <c r="G165" s="42">
        <v>4.640067901234568</v>
      </c>
      <c r="H165" t="s">
        <v>41</v>
      </c>
      <c r="I165" t="s">
        <v>87</v>
      </c>
      <c r="J165" t="s">
        <v>14</v>
      </c>
    </row>
    <row r="166" spans="1:10" x14ac:dyDescent="0.2">
      <c r="A166" s="40">
        <v>162</v>
      </c>
      <c r="B166" s="41">
        <v>1022325415</v>
      </c>
      <c r="C166" s="41" t="s">
        <v>617</v>
      </c>
      <c r="D166" s="42">
        <v>4.0723637473637471</v>
      </c>
      <c r="E166" s="42">
        <v>4.5999999999999996</v>
      </c>
      <c r="F166" s="42">
        <v>4.8600000000000003</v>
      </c>
      <c r="G166" s="42">
        <v>4.2566546231546223</v>
      </c>
      <c r="H166" t="s">
        <v>515</v>
      </c>
      <c r="I166" t="s">
        <v>435</v>
      </c>
      <c r="J166" t="s">
        <v>14</v>
      </c>
    </row>
    <row r="167" spans="1:10" x14ac:dyDescent="0.2">
      <c r="A167" s="40">
        <v>163</v>
      </c>
      <c r="B167" s="41">
        <v>1020484751</v>
      </c>
      <c r="C167" s="41" t="s">
        <v>618</v>
      </c>
      <c r="D167" s="42">
        <v>4.8761805555555533</v>
      </c>
      <c r="E167" s="42">
        <v>4.9000000000000004</v>
      </c>
      <c r="F167" s="42">
        <v>5</v>
      </c>
      <c r="G167" s="42">
        <v>4.8933263888888874</v>
      </c>
      <c r="H167" t="s">
        <v>41</v>
      </c>
      <c r="I167" t="s">
        <v>53</v>
      </c>
      <c r="J167" t="s">
        <v>14</v>
      </c>
    </row>
    <row r="168" spans="1:10" x14ac:dyDescent="0.2">
      <c r="A168" s="40">
        <v>164</v>
      </c>
      <c r="B168" s="41">
        <v>52978566</v>
      </c>
      <c r="C168" s="41" t="s">
        <v>480</v>
      </c>
      <c r="D168" s="42">
        <v>4.5874519230769222</v>
      </c>
      <c r="E168" s="42">
        <v>4</v>
      </c>
      <c r="F168" s="42">
        <v>4.71</v>
      </c>
      <c r="G168" s="42">
        <v>4.4822163461538453</v>
      </c>
      <c r="H168" t="s">
        <v>16</v>
      </c>
      <c r="I168" t="s">
        <v>17</v>
      </c>
      <c r="J168" t="s">
        <v>26</v>
      </c>
    </row>
    <row r="169" spans="1:10" x14ac:dyDescent="0.2">
      <c r="A169" s="40">
        <v>165</v>
      </c>
      <c r="B169" s="41">
        <v>86066987</v>
      </c>
      <c r="C169" s="41" t="s">
        <v>549</v>
      </c>
      <c r="D169" s="42">
        <v>4.3557776027077502</v>
      </c>
      <c r="E169" s="42">
        <v>4.9000000000000004</v>
      </c>
      <c r="F169" s="42">
        <v>4.5</v>
      </c>
      <c r="G169" s="42">
        <v>4.479044321895425</v>
      </c>
      <c r="H169" t="s">
        <v>596</v>
      </c>
      <c r="I169" t="s">
        <v>25</v>
      </c>
      <c r="J169" t="s">
        <v>26</v>
      </c>
    </row>
    <row r="170" spans="1:10" x14ac:dyDescent="0.2">
      <c r="A170" s="40">
        <v>166</v>
      </c>
      <c r="B170" s="41">
        <v>1030597409</v>
      </c>
      <c r="C170" s="41" t="s">
        <v>619</v>
      </c>
      <c r="D170" s="42">
        <v>4.5438628472222247</v>
      </c>
      <c r="E170" s="42">
        <v>4.9000000000000004</v>
      </c>
      <c r="F170" s="42">
        <v>4.8600000000000003</v>
      </c>
      <c r="G170" s="42">
        <v>4.6467039930555574</v>
      </c>
      <c r="H170" t="s">
        <v>515</v>
      </c>
      <c r="I170" t="s">
        <v>435</v>
      </c>
      <c r="J170" t="s">
        <v>14</v>
      </c>
    </row>
    <row r="171" spans="1:10" x14ac:dyDescent="0.2">
      <c r="A171" s="40">
        <v>167</v>
      </c>
      <c r="B171" s="41">
        <v>52856407</v>
      </c>
      <c r="C171" s="41" t="s">
        <v>550</v>
      </c>
      <c r="D171" s="42">
        <v>4.5496805555555548</v>
      </c>
      <c r="E171" s="42">
        <v>4.38</v>
      </c>
      <c r="F171" s="42">
        <v>4.6399999999999997</v>
      </c>
      <c r="G171" s="42">
        <v>4.5247763888888883</v>
      </c>
      <c r="H171" t="s">
        <v>16</v>
      </c>
      <c r="I171" t="s">
        <v>17</v>
      </c>
      <c r="J171" t="s">
        <v>14</v>
      </c>
    </row>
    <row r="172" spans="1:10" x14ac:dyDescent="0.2">
      <c r="A172" s="40">
        <v>168</v>
      </c>
      <c r="B172" s="41">
        <v>68299029</v>
      </c>
      <c r="C172" s="41" t="s">
        <v>620</v>
      </c>
      <c r="D172" s="42">
        <v>4.4376984126984143</v>
      </c>
      <c r="E172" s="42">
        <v>4.4000000000000004</v>
      </c>
      <c r="F172" s="42">
        <v>4.79</v>
      </c>
      <c r="G172" s="42">
        <v>4.4653888888888904</v>
      </c>
      <c r="H172" t="s">
        <v>596</v>
      </c>
      <c r="I172" t="s">
        <v>25</v>
      </c>
      <c r="J172" t="s">
        <v>26</v>
      </c>
    </row>
    <row r="173" spans="1:10" x14ac:dyDescent="0.2">
      <c r="A173" s="40">
        <v>169</v>
      </c>
      <c r="B173" s="41">
        <v>80180508</v>
      </c>
      <c r="C173" s="41" t="s">
        <v>276</v>
      </c>
      <c r="D173" s="42">
        <v>4.4763468013468009</v>
      </c>
      <c r="E173" s="42">
        <v>4.8</v>
      </c>
      <c r="F173" s="42">
        <v>4.21</v>
      </c>
      <c r="G173" s="42">
        <v>4.5144427609427611</v>
      </c>
      <c r="H173" t="s">
        <v>12</v>
      </c>
      <c r="I173" t="s">
        <v>13</v>
      </c>
      <c r="J173" t="s">
        <v>14</v>
      </c>
    </row>
    <row r="174" spans="1:10" x14ac:dyDescent="0.2">
      <c r="A174" s="40">
        <v>170</v>
      </c>
      <c r="B174" s="41">
        <v>1015420847</v>
      </c>
      <c r="C174" s="41" t="s">
        <v>621</v>
      </c>
      <c r="D174" s="42">
        <v>4.7049890350877197</v>
      </c>
      <c r="E174" s="42">
        <v>5</v>
      </c>
      <c r="F174" s="42">
        <v>0</v>
      </c>
      <c r="G174" s="42">
        <v>4.2934923245614041</v>
      </c>
      <c r="H174" t="s">
        <v>515</v>
      </c>
      <c r="I174" t="s">
        <v>29</v>
      </c>
      <c r="J174" t="s">
        <v>14</v>
      </c>
    </row>
    <row r="175" spans="1:10" x14ac:dyDescent="0.2">
      <c r="A175" s="40">
        <v>171</v>
      </c>
      <c r="B175" s="41">
        <v>1024510770</v>
      </c>
      <c r="C175" s="41" t="s">
        <v>622</v>
      </c>
      <c r="D175" s="42">
        <v>4.7512968975468981</v>
      </c>
      <c r="E175" s="42">
        <v>5</v>
      </c>
      <c r="F175" s="42">
        <v>0</v>
      </c>
      <c r="G175" s="42">
        <v>4.325907828282828</v>
      </c>
      <c r="H175" t="s">
        <v>515</v>
      </c>
      <c r="I175" t="s">
        <v>29</v>
      </c>
      <c r="J175" t="s">
        <v>14</v>
      </c>
    </row>
    <row r="176" spans="1:10" x14ac:dyDescent="0.2">
      <c r="A176" s="40">
        <v>172</v>
      </c>
      <c r="B176" s="41">
        <v>1026256457</v>
      </c>
      <c r="C176" s="41" t="s">
        <v>623</v>
      </c>
      <c r="D176" s="42">
        <v>4.8167467859008806</v>
      </c>
      <c r="E176" s="42">
        <v>4.8</v>
      </c>
      <c r="F176" s="42">
        <v>4.6399999999999997</v>
      </c>
      <c r="G176" s="42">
        <v>4.7957227501306168</v>
      </c>
      <c r="H176" t="s">
        <v>16</v>
      </c>
      <c r="I176" t="s">
        <v>48</v>
      </c>
      <c r="J176" t="s">
        <v>14</v>
      </c>
    </row>
    <row r="177" spans="1:10" x14ac:dyDescent="0.2">
      <c r="A177" s="40">
        <v>173</v>
      </c>
      <c r="B177" s="41">
        <v>1082900266</v>
      </c>
      <c r="C177" s="41" t="s">
        <v>281</v>
      </c>
      <c r="D177" s="42">
        <v>4.7941933760683773</v>
      </c>
      <c r="E177" s="42">
        <v>5</v>
      </c>
      <c r="F177" s="42">
        <v>4.93</v>
      </c>
      <c r="G177" s="42">
        <v>4.8489353632478647</v>
      </c>
      <c r="H177" t="s">
        <v>596</v>
      </c>
      <c r="I177" t="s">
        <v>25</v>
      </c>
      <c r="J177" t="s">
        <v>83</v>
      </c>
    </row>
    <row r="178" spans="1:10" x14ac:dyDescent="0.2">
      <c r="A178" s="40">
        <v>174</v>
      </c>
      <c r="B178" s="41">
        <v>16379884</v>
      </c>
      <c r="C178" s="41" t="s">
        <v>284</v>
      </c>
      <c r="D178" s="42">
        <v>4.3853415464743577</v>
      </c>
      <c r="E178" s="42">
        <v>4.9000000000000004</v>
      </c>
      <c r="F178" s="42">
        <v>4.8600000000000003</v>
      </c>
      <c r="G178" s="42">
        <v>4.53573908253205</v>
      </c>
      <c r="H178" t="s">
        <v>21</v>
      </c>
      <c r="I178" t="s">
        <v>31</v>
      </c>
      <c r="J178" t="s">
        <v>83</v>
      </c>
    </row>
    <row r="179" spans="1:10" x14ac:dyDescent="0.2">
      <c r="A179" s="40">
        <v>175</v>
      </c>
      <c r="B179" s="41">
        <v>80513505</v>
      </c>
      <c r="C179" s="41" t="s">
        <v>485</v>
      </c>
      <c r="D179" s="42">
        <v>4.5344900297202084</v>
      </c>
      <c r="E179" s="42">
        <v>4.5999999999999996</v>
      </c>
      <c r="F179" s="42">
        <v>5</v>
      </c>
      <c r="G179" s="42">
        <v>4.5941430208041458</v>
      </c>
      <c r="H179" t="s">
        <v>41</v>
      </c>
      <c r="I179" t="s">
        <v>87</v>
      </c>
      <c r="J179" t="s">
        <v>14</v>
      </c>
    </row>
    <row r="180" spans="1:10" x14ac:dyDescent="0.2">
      <c r="A180" s="40">
        <v>176</v>
      </c>
      <c r="B180" s="41">
        <v>79895288</v>
      </c>
      <c r="C180" s="41" t="s">
        <v>289</v>
      </c>
      <c r="D180" s="42">
        <v>4.6540839947089934</v>
      </c>
      <c r="E180" s="42">
        <v>4.5</v>
      </c>
      <c r="F180" s="42">
        <v>5</v>
      </c>
      <c r="G180" s="42">
        <v>4.6578587962962956</v>
      </c>
      <c r="H180" t="s">
        <v>41</v>
      </c>
      <c r="I180" t="s">
        <v>42</v>
      </c>
      <c r="J180" t="s">
        <v>14</v>
      </c>
    </row>
    <row r="181" spans="1:10" x14ac:dyDescent="0.2">
      <c r="A181" s="40">
        <v>177</v>
      </c>
      <c r="B181" s="41">
        <v>52527059</v>
      </c>
      <c r="C181" s="41" t="s">
        <v>290</v>
      </c>
      <c r="D181" s="42">
        <v>4.2132812500000005</v>
      </c>
      <c r="E181" s="42">
        <v>4.75</v>
      </c>
      <c r="F181" s="42">
        <v>4.29</v>
      </c>
      <c r="G181" s="42">
        <v>4.3282968750000004</v>
      </c>
      <c r="H181" t="s">
        <v>12</v>
      </c>
      <c r="I181" t="s">
        <v>35</v>
      </c>
      <c r="J181" t="s">
        <v>14</v>
      </c>
    </row>
    <row r="182" spans="1:10" x14ac:dyDescent="0.2">
      <c r="A182" s="40">
        <v>178</v>
      </c>
      <c r="B182" s="41">
        <v>14327094</v>
      </c>
      <c r="C182" s="41" t="s">
        <v>291</v>
      </c>
      <c r="D182" s="42">
        <v>4.6430155623086282</v>
      </c>
      <c r="E182" s="42">
        <v>4.9000000000000004</v>
      </c>
      <c r="F182" s="42">
        <v>5</v>
      </c>
      <c r="G182" s="42">
        <v>4.7301108936160396</v>
      </c>
      <c r="H182" t="s">
        <v>21</v>
      </c>
      <c r="I182" t="s">
        <v>31</v>
      </c>
      <c r="J182" t="s">
        <v>14</v>
      </c>
    </row>
    <row r="183" spans="1:10" x14ac:dyDescent="0.2">
      <c r="A183" s="40">
        <v>179</v>
      </c>
      <c r="B183" s="41">
        <v>52851780</v>
      </c>
      <c r="C183" s="41" t="s">
        <v>552</v>
      </c>
      <c r="D183" s="42">
        <v>4.1258208248987867</v>
      </c>
      <c r="E183" s="42">
        <v>4.8</v>
      </c>
      <c r="F183" s="42">
        <v>4.43</v>
      </c>
      <c r="G183" s="42">
        <v>4.2910745774291499</v>
      </c>
      <c r="H183" t="s">
        <v>596</v>
      </c>
      <c r="I183" t="s">
        <v>25</v>
      </c>
      <c r="J183" t="s">
        <v>14</v>
      </c>
    </row>
    <row r="184" spans="1:10" x14ac:dyDescent="0.2">
      <c r="A184" s="40">
        <v>180</v>
      </c>
      <c r="B184" s="41">
        <v>1018434741</v>
      </c>
      <c r="C184" s="41" t="s">
        <v>553</v>
      </c>
      <c r="D184" s="42">
        <v>3.7364505119733717</v>
      </c>
      <c r="E184" s="42">
        <v>4.5</v>
      </c>
      <c r="F184" s="42">
        <v>4.43</v>
      </c>
      <c r="G184" s="42">
        <v>3.9585153583813599</v>
      </c>
      <c r="H184" t="s">
        <v>596</v>
      </c>
      <c r="I184" t="s">
        <v>25</v>
      </c>
      <c r="J184" t="s">
        <v>14</v>
      </c>
    </row>
    <row r="185" spans="1:10" x14ac:dyDescent="0.2">
      <c r="A185" s="40">
        <v>181</v>
      </c>
      <c r="B185" s="41">
        <v>52463926</v>
      </c>
      <c r="C185" s="41" t="s">
        <v>624</v>
      </c>
      <c r="D185" s="42">
        <v>4.0613920454545438</v>
      </c>
      <c r="E185" s="42">
        <v>3.6</v>
      </c>
      <c r="F185" s="42">
        <v>0</v>
      </c>
      <c r="G185" s="42">
        <v>3.5629744318181809</v>
      </c>
      <c r="H185" t="s">
        <v>515</v>
      </c>
      <c r="I185" t="s">
        <v>29</v>
      </c>
      <c r="J185" t="s">
        <v>14</v>
      </c>
    </row>
    <row r="186" spans="1:10" x14ac:dyDescent="0.2">
      <c r="A186" s="40">
        <v>182</v>
      </c>
      <c r="B186" s="41">
        <v>94320517</v>
      </c>
      <c r="C186" s="41" t="s">
        <v>292</v>
      </c>
      <c r="D186" s="42">
        <v>4.4796093750000008</v>
      </c>
      <c r="E186" s="42">
        <v>4.5</v>
      </c>
      <c r="F186" s="42">
        <v>4.93</v>
      </c>
      <c r="G186" s="42">
        <v>4.5287265625000011</v>
      </c>
      <c r="H186" t="s">
        <v>41</v>
      </c>
      <c r="I186" t="s">
        <v>42</v>
      </c>
      <c r="J186" t="s">
        <v>14</v>
      </c>
    </row>
    <row r="187" spans="1:10" x14ac:dyDescent="0.2">
      <c r="A187" s="40">
        <v>183</v>
      </c>
      <c r="B187" s="41">
        <v>1116241715</v>
      </c>
      <c r="C187" s="41" t="s">
        <v>293</v>
      </c>
      <c r="D187" s="42">
        <v>4.5327533577533581</v>
      </c>
      <c r="E187" s="42">
        <v>4.9000000000000004</v>
      </c>
      <c r="F187" s="42">
        <v>4.8600000000000003</v>
      </c>
      <c r="G187" s="42">
        <v>4.63892735042735</v>
      </c>
      <c r="H187" t="s">
        <v>596</v>
      </c>
      <c r="I187" t="s">
        <v>25</v>
      </c>
      <c r="J187" t="s">
        <v>83</v>
      </c>
    </row>
    <row r="188" spans="1:10" x14ac:dyDescent="0.2">
      <c r="A188" s="40">
        <v>184</v>
      </c>
      <c r="B188" s="41">
        <v>1117322379</v>
      </c>
      <c r="C188" s="41" t="s">
        <v>554</v>
      </c>
      <c r="D188" s="42">
        <v>4.1844071669071683</v>
      </c>
      <c r="E188" s="42">
        <v>4.9000000000000004</v>
      </c>
      <c r="F188" s="42">
        <v>4.57</v>
      </c>
      <c r="G188" s="42">
        <v>4.3660850168350178</v>
      </c>
      <c r="H188" t="s">
        <v>515</v>
      </c>
      <c r="I188" t="s">
        <v>435</v>
      </c>
      <c r="J188" t="s">
        <v>26</v>
      </c>
    </row>
    <row r="189" spans="1:10" x14ac:dyDescent="0.2">
      <c r="A189" s="40">
        <v>185</v>
      </c>
      <c r="B189" s="41">
        <v>86086053</v>
      </c>
      <c r="C189" s="41" t="s">
        <v>487</v>
      </c>
      <c r="D189" s="42">
        <v>4.1024340503246757</v>
      </c>
      <c r="E189" s="42">
        <v>4.8</v>
      </c>
      <c r="F189" s="42">
        <v>4.71</v>
      </c>
      <c r="G189" s="42">
        <v>4.3027038352272724</v>
      </c>
      <c r="H189" t="s">
        <v>596</v>
      </c>
      <c r="I189" t="s">
        <v>25</v>
      </c>
      <c r="J189" t="s">
        <v>26</v>
      </c>
    </row>
    <row r="190" spans="1:10" x14ac:dyDescent="0.2">
      <c r="A190" s="40">
        <v>186</v>
      </c>
      <c r="B190" s="41">
        <v>80392090</v>
      </c>
      <c r="C190" s="41" t="s">
        <v>296</v>
      </c>
      <c r="D190" s="42">
        <v>4.547082737414188</v>
      </c>
      <c r="E190" s="42">
        <v>5</v>
      </c>
      <c r="F190" s="42">
        <v>5</v>
      </c>
      <c r="G190" s="42">
        <v>4.6829579161899311</v>
      </c>
      <c r="H190" t="s">
        <v>16</v>
      </c>
      <c r="I190" t="s">
        <v>48</v>
      </c>
      <c r="J190" t="s">
        <v>14</v>
      </c>
    </row>
    <row r="191" spans="1:10" x14ac:dyDescent="0.2">
      <c r="A191" s="40">
        <v>187</v>
      </c>
      <c r="B191" s="41">
        <v>79749175</v>
      </c>
      <c r="C191" s="41" t="s">
        <v>299</v>
      </c>
      <c r="D191" s="42">
        <v>4.7727499999999985</v>
      </c>
      <c r="E191" s="42">
        <v>4.7</v>
      </c>
      <c r="F191" s="42">
        <v>5</v>
      </c>
      <c r="G191" s="42">
        <v>4.780924999999999</v>
      </c>
      <c r="H191" t="s">
        <v>12</v>
      </c>
      <c r="I191" t="s">
        <v>13</v>
      </c>
      <c r="J191" t="s">
        <v>14</v>
      </c>
    </row>
    <row r="192" spans="1:10" x14ac:dyDescent="0.2">
      <c r="A192" s="40">
        <v>188</v>
      </c>
      <c r="B192" s="41">
        <v>17322575</v>
      </c>
      <c r="C192" s="41" t="s">
        <v>555</v>
      </c>
      <c r="D192" s="42">
        <v>4.2505555555555565</v>
      </c>
      <c r="E192" s="42">
        <v>4.88</v>
      </c>
      <c r="F192" s="42">
        <v>4.93</v>
      </c>
      <c r="G192" s="42">
        <v>4.4443888888888896</v>
      </c>
      <c r="H192" t="s">
        <v>596</v>
      </c>
      <c r="I192" t="s">
        <v>25</v>
      </c>
      <c r="J192" t="s">
        <v>26</v>
      </c>
    </row>
    <row r="193" spans="1:10" x14ac:dyDescent="0.2">
      <c r="A193" s="40">
        <v>189</v>
      </c>
      <c r="B193" s="41">
        <v>80222705</v>
      </c>
      <c r="C193" s="41" t="s">
        <v>300</v>
      </c>
      <c r="D193" s="42">
        <v>3.8955592105263164</v>
      </c>
      <c r="E193" s="42">
        <v>4.4000000000000004</v>
      </c>
      <c r="F193" s="42">
        <v>4.43</v>
      </c>
      <c r="G193" s="42">
        <v>4.0498914473684211</v>
      </c>
      <c r="H193" t="s">
        <v>21</v>
      </c>
      <c r="I193" t="s">
        <v>31</v>
      </c>
      <c r="J193" t="s">
        <v>14</v>
      </c>
    </row>
    <row r="194" spans="1:10" x14ac:dyDescent="0.2">
      <c r="A194" s="40">
        <v>190</v>
      </c>
      <c r="B194" s="41">
        <v>1090457520</v>
      </c>
      <c r="C194" s="41" t="s">
        <v>625</v>
      </c>
      <c r="D194" s="42">
        <v>4.7538333333333354</v>
      </c>
      <c r="E194" s="42">
        <v>4.9000000000000004</v>
      </c>
      <c r="F194" s="42">
        <v>4.8600000000000003</v>
      </c>
      <c r="G194" s="42">
        <v>4.7936833333333349</v>
      </c>
      <c r="H194" t="s">
        <v>21</v>
      </c>
      <c r="I194" t="s">
        <v>22</v>
      </c>
      <c r="J194" t="s">
        <v>26</v>
      </c>
    </row>
    <row r="195" spans="1:10" x14ac:dyDescent="0.2">
      <c r="A195" s="40">
        <v>191</v>
      </c>
      <c r="B195" s="41">
        <v>1098603066</v>
      </c>
      <c r="C195" s="41" t="s">
        <v>556</v>
      </c>
      <c r="D195" s="42">
        <v>4.3612274222488061</v>
      </c>
      <c r="E195" s="42">
        <v>5</v>
      </c>
      <c r="F195" s="42">
        <v>4.6399999999999997</v>
      </c>
      <c r="G195" s="42">
        <v>4.516859195574165</v>
      </c>
      <c r="H195" t="s">
        <v>21</v>
      </c>
      <c r="I195" t="s">
        <v>444</v>
      </c>
      <c r="J195" t="s">
        <v>14</v>
      </c>
    </row>
    <row r="196" spans="1:10" x14ac:dyDescent="0.2">
      <c r="A196" s="40">
        <v>192</v>
      </c>
      <c r="B196" s="41">
        <v>1032405442</v>
      </c>
      <c r="C196" s="41" t="s">
        <v>307</v>
      </c>
      <c r="D196" s="42">
        <v>4.6062499999999993</v>
      </c>
      <c r="E196" s="42">
        <v>5</v>
      </c>
      <c r="F196" s="42">
        <v>4.57</v>
      </c>
      <c r="G196" s="42">
        <v>4.6813749999999992</v>
      </c>
      <c r="H196" t="s">
        <v>515</v>
      </c>
      <c r="I196" t="s">
        <v>104</v>
      </c>
      <c r="J196" t="s">
        <v>14</v>
      </c>
    </row>
    <row r="197" spans="1:10" x14ac:dyDescent="0.2">
      <c r="A197" s="40">
        <v>193</v>
      </c>
      <c r="B197" s="41">
        <v>79949908</v>
      </c>
      <c r="C197" s="41" t="s">
        <v>308</v>
      </c>
      <c r="D197" s="42">
        <v>4.3564880952380971</v>
      </c>
      <c r="E197" s="42">
        <v>4.5999999999999996</v>
      </c>
      <c r="F197" s="42">
        <v>5</v>
      </c>
      <c r="G197" s="42">
        <v>4.4695416666666681</v>
      </c>
      <c r="H197" t="s">
        <v>41</v>
      </c>
      <c r="I197" t="s">
        <v>42</v>
      </c>
      <c r="J197" t="s">
        <v>14</v>
      </c>
    </row>
    <row r="198" spans="1:10" x14ac:dyDescent="0.2">
      <c r="A198" s="40">
        <v>194</v>
      </c>
      <c r="B198" s="41">
        <v>80092538</v>
      </c>
      <c r="C198" s="41" t="s">
        <v>309</v>
      </c>
      <c r="D198" s="42">
        <v>4.4492428882935346</v>
      </c>
      <c r="E198" s="42">
        <v>5</v>
      </c>
      <c r="F198" s="42">
        <v>5</v>
      </c>
      <c r="G198" s="42">
        <v>4.6144700218054737</v>
      </c>
      <c r="H198" t="s">
        <v>515</v>
      </c>
      <c r="I198" t="s">
        <v>29</v>
      </c>
      <c r="J198" t="s">
        <v>14</v>
      </c>
    </row>
    <row r="199" spans="1:10" x14ac:dyDescent="0.2">
      <c r="A199" s="40">
        <v>195</v>
      </c>
      <c r="B199" s="41">
        <v>1014196467</v>
      </c>
      <c r="C199" s="41" t="s">
        <v>311</v>
      </c>
      <c r="D199" s="42">
        <v>4.5658038419913414</v>
      </c>
      <c r="E199" s="42">
        <v>5</v>
      </c>
      <c r="F199" s="42">
        <v>0</v>
      </c>
      <c r="G199" s="42">
        <v>4.1960626893939388</v>
      </c>
      <c r="H199" t="s">
        <v>515</v>
      </c>
      <c r="I199" t="s">
        <v>29</v>
      </c>
      <c r="J199" t="s">
        <v>14</v>
      </c>
    </row>
    <row r="200" spans="1:10" x14ac:dyDescent="0.2">
      <c r="A200" s="40">
        <v>196</v>
      </c>
      <c r="B200" s="41">
        <v>10296734</v>
      </c>
      <c r="C200" s="41" t="s">
        <v>314</v>
      </c>
      <c r="D200" s="42">
        <v>4.6947916666666663</v>
      </c>
      <c r="E200" s="42">
        <v>4.5</v>
      </c>
      <c r="F200" s="42">
        <v>5</v>
      </c>
      <c r="G200" s="42">
        <v>4.6863541666666659</v>
      </c>
      <c r="H200" t="s">
        <v>12</v>
      </c>
      <c r="I200" t="s">
        <v>13</v>
      </c>
      <c r="J200" t="s">
        <v>14</v>
      </c>
    </row>
    <row r="201" spans="1:10" x14ac:dyDescent="0.2">
      <c r="A201" s="40">
        <v>197</v>
      </c>
      <c r="B201" s="41">
        <v>52494649</v>
      </c>
      <c r="C201" s="41" t="s">
        <v>557</v>
      </c>
      <c r="D201" s="42">
        <v>4.7524007550837331</v>
      </c>
      <c r="E201" s="42">
        <v>5</v>
      </c>
      <c r="F201" s="42">
        <v>4.93</v>
      </c>
      <c r="G201" s="42">
        <v>4.8196805285586137</v>
      </c>
      <c r="H201" t="s">
        <v>16</v>
      </c>
      <c r="I201" t="s">
        <v>48</v>
      </c>
      <c r="J201" t="s">
        <v>14</v>
      </c>
    </row>
    <row r="202" spans="1:10" x14ac:dyDescent="0.2">
      <c r="A202" s="40">
        <v>198</v>
      </c>
      <c r="B202" s="41">
        <v>1052380676</v>
      </c>
      <c r="C202" s="41" t="s">
        <v>320</v>
      </c>
      <c r="D202" s="42">
        <v>4.7937723214285697</v>
      </c>
      <c r="E202" s="42">
        <v>4.8</v>
      </c>
      <c r="F202" s="42">
        <v>5</v>
      </c>
      <c r="G202" s="42">
        <v>4.8156406249999986</v>
      </c>
      <c r="H202" t="s">
        <v>41</v>
      </c>
      <c r="I202" t="s">
        <v>42</v>
      </c>
      <c r="J202" t="s">
        <v>14</v>
      </c>
    </row>
    <row r="203" spans="1:10" x14ac:dyDescent="0.2">
      <c r="A203" s="40">
        <v>199</v>
      </c>
      <c r="B203" s="41">
        <v>1024484715</v>
      </c>
      <c r="C203" s="41" t="s">
        <v>626</v>
      </c>
      <c r="D203" s="42">
        <v>4.0807242063492062</v>
      </c>
      <c r="E203" s="42">
        <v>4.8</v>
      </c>
      <c r="F203" s="42">
        <v>4.43</v>
      </c>
      <c r="G203" s="42">
        <v>4.2595069444444436</v>
      </c>
      <c r="H203" t="s">
        <v>16</v>
      </c>
      <c r="I203" t="s">
        <v>17</v>
      </c>
      <c r="J203" t="s">
        <v>14</v>
      </c>
    </row>
    <row r="204" spans="1:10" x14ac:dyDescent="0.2">
      <c r="A204" s="40">
        <v>200</v>
      </c>
      <c r="B204" s="41">
        <v>30346920</v>
      </c>
      <c r="C204" s="41" t="s">
        <v>324</v>
      </c>
      <c r="D204" s="42">
        <v>4.5815679824561411</v>
      </c>
      <c r="E204" s="42">
        <v>4.4000000000000004</v>
      </c>
      <c r="F204" s="42">
        <v>4.8600000000000003</v>
      </c>
      <c r="G204" s="42">
        <v>4.5730975877192988</v>
      </c>
      <c r="H204" t="s">
        <v>515</v>
      </c>
      <c r="I204" t="s">
        <v>435</v>
      </c>
      <c r="J204" t="s">
        <v>14</v>
      </c>
    </row>
    <row r="205" spans="1:10" x14ac:dyDescent="0.2">
      <c r="A205" s="40">
        <v>203</v>
      </c>
      <c r="B205" s="41">
        <v>79706077</v>
      </c>
      <c r="C205" s="41" t="s">
        <v>326</v>
      </c>
      <c r="D205" s="42">
        <v>4.5122921197725852</v>
      </c>
      <c r="E205" s="42">
        <v>5</v>
      </c>
      <c r="F205" s="42">
        <v>5</v>
      </c>
      <c r="G205" s="42">
        <v>4.6586044838408096</v>
      </c>
      <c r="H205" t="s">
        <v>515</v>
      </c>
      <c r="I205" t="s">
        <v>104</v>
      </c>
      <c r="J205" t="s">
        <v>26</v>
      </c>
    </row>
    <row r="206" spans="1:10" x14ac:dyDescent="0.2">
      <c r="A206" s="40">
        <v>204</v>
      </c>
      <c r="B206" s="41">
        <v>1031165056</v>
      </c>
      <c r="C206" s="41" t="s">
        <v>558</v>
      </c>
      <c r="D206" s="42">
        <v>4.428869047619048</v>
      </c>
      <c r="E206" s="42">
        <v>4.9000000000000004</v>
      </c>
      <c r="F206" s="42">
        <v>4.6399999999999997</v>
      </c>
      <c r="G206" s="42">
        <v>4.5442083333333336</v>
      </c>
      <c r="H206" t="s">
        <v>41</v>
      </c>
      <c r="I206" t="s">
        <v>53</v>
      </c>
      <c r="J206" t="s">
        <v>14</v>
      </c>
    </row>
    <row r="207" spans="1:10" x14ac:dyDescent="0.2">
      <c r="A207" s="40">
        <v>205</v>
      </c>
      <c r="B207" s="41">
        <v>79885361</v>
      </c>
      <c r="C207" s="41" t="s">
        <v>327</v>
      </c>
      <c r="D207" s="42">
        <v>4.2417606516290718</v>
      </c>
      <c r="E207" s="42">
        <v>4.5999999999999996</v>
      </c>
      <c r="F207" s="42">
        <v>4.8600000000000003</v>
      </c>
      <c r="G207" s="42">
        <v>4.3752324561403499</v>
      </c>
      <c r="H207" t="s">
        <v>12</v>
      </c>
      <c r="I207" t="s">
        <v>13</v>
      </c>
      <c r="J207" t="s">
        <v>14</v>
      </c>
    </row>
    <row r="208" spans="1:10" x14ac:dyDescent="0.2">
      <c r="A208" s="40">
        <v>206</v>
      </c>
      <c r="B208" s="41">
        <v>1030569012</v>
      </c>
      <c r="C208" s="41" t="s">
        <v>542</v>
      </c>
      <c r="D208" s="42">
        <v>4.6160144976909674</v>
      </c>
      <c r="E208" s="42">
        <v>4.9000000000000004</v>
      </c>
      <c r="F208" s="42">
        <v>5</v>
      </c>
      <c r="G208" s="42">
        <v>4.7112101483836772</v>
      </c>
      <c r="H208" t="s">
        <v>12</v>
      </c>
      <c r="I208" t="s">
        <v>35</v>
      </c>
      <c r="J208" t="s">
        <v>14</v>
      </c>
    </row>
    <row r="209" spans="1:10" x14ac:dyDescent="0.2">
      <c r="A209" s="40">
        <v>207</v>
      </c>
      <c r="B209" s="41">
        <v>13542910</v>
      </c>
      <c r="C209" s="41" t="s">
        <v>627</v>
      </c>
      <c r="D209" s="42">
        <v>4.1869996565934064</v>
      </c>
      <c r="E209" s="42">
        <v>3.9</v>
      </c>
      <c r="F209" s="42">
        <v>5</v>
      </c>
      <c r="G209" s="42">
        <v>4.2108997596153843</v>
      </c>
      <c r="H209" t="s">
        <v>515</v>
      </c>
      <c r="I209" t="s">
        <v>29</v>
      </c>
      <c r="J209" t="s">
        <v>14</v>
      </c>
    </row>
    <row r="210" spans="1:10" x14ac:dyDescent="0.2">
      <c r="A210" s="40">
        <v>208</v>
      </c>
      <c r="B210" s="41">
        <v>1033749276</v>
      </c>
      <c r="C210" s="41" t="s">
        <v>560</v>
      </c>
      <c r="D210" s="42">
        <v>4.7275499131944452</v>
      </c>
      <c r="E210" s="42">
        <v>5</v>
      </c>
      <c r="F210" s="42">
        <v>4.57</v>
      </c>
      <c r="G210" s="42">
        <v>4.7662849392361109</v>
      </c>
      <c r="H210" t="s">
        <v>41</v>
      </c>
      <c r="I210" t="s">
        <v>53</v>
      </c>
      <c r="J210" t="s">
        <v>14</v>
      </c>
    </row>
    <row r="211" spans="1:10" x14ac:dyDescent="0.2">
      <c r="A211" s="40">
        <v>209</v>
      </c>
      <c r="B211" s="41">
        <v>1130668624</v>
      </c>
      <c r="C211" s="41" t="s">
        <v>495</v>
      </c>
      <c r="D211" s="42">
        <v>4.1467983661075758</v>
      </c>
      <c r="E211" s="42">
        <v>4.3</v>
      </c>
      <c r="F211" s="42">
        <v>0</v>
      </c>
      <c r="G211" s="42">
        <v>3.7627588562753029</v>
      </c>
      <c r="H211" t="s">
        <v>596</v>
      </c>
      <c r="I211" t="s">
        <v>71</v>
      </c>
      <c r="J211" t="s">
        <v>14</v>
      </c>
    </row>
    <row r="212" spans="1:10" x14ac:dyDescent="0.2">
      <c r="A212" s="40">
        <v>210</v>
      </c>
      <c r="B212" s="41">
        <v>79642604</v>
      </c>
      <c r="C212" s="41" t="s">
        <v>628</v>
      </c>
      <c r="D212" s="42">
        <v>4.1463039086373188</v>
      </c>
      <c r="E212" s="42">
        <v>4.9000000000000004</v>
      </c>
      <c r="F212" s="42">
        <v>5</v>
      </c>
      <c r="G212" s="42">
        <v>4.3824127360461231</v>
      </c>
      <c r="H212" t="s">
        <v>515</v>
      </c>
      <c r="I212" t="s">
        <v>435</v>
      </c>
      <c r="J212" t="s">
        <v>14</v>
      </c>
    </row>
    <row r="213" spans="1:10" x14ac:dyDescent="0.2">
      <c r="A213" s="40">
        <v>211</v>
      </c>
      <c r="B213" s="41">
        <v>1075871154</v>
      </c>
      <c r="C213" s="41" t="s">
        <v>335</v>
      </c>
      <c r="D213" s="42">
        <v>3.9127951388888884</v>
      </c>
      <c r="E213" s="42">
        <v>4.9000000000000004</v>
      </c>
      <c r="F213" s="42">
        <v>0</v>
      </c>
      <c r="G213" s="42">
        <v>3.7189565972222218</v>
      </c>
      <c r="H213" t="s">
        <v>515</v>
      </c>
      <c r="I213" t="s">
        <v>435</v>
      </c>
      <c r="J213" t="s">
        <v>14</v>
      </c>
    </row>
    <row r="214" spans="1:10" x14ac:dyDescent="0.2">
      <c r="A214" s="40">
        <v>212</v>
      </c>
      <c r="B214" s="41">
        <v>63534094</v>
      </c>
      <c r="C214" s="41" t="s">
        <v>629</v>
      </c>
      <c r="D214" s="42">
        <v>4.4658234126984153</v>
      </c>
      <c r="E214" s="42">
        <v>4.7</v>
      </c>
      <c r="F214" s="42">
        <v>5</v>
      </c>
      <c r="G214" s="42">
        <v>4.5660763888888907</v>
      </c>
      <c r="H214" t="s">
        <v>41</v>
      </c>
      <c r="I214" t="s">
        <v>42</v>
      </c>
      <c r="J214" t="s">
        <v>14</v>
      </c>
    </row>
    <row r="215" spans="1:10" x14ac:dyDescent="0.2">
      <c r="A215" s="40">
        <v>213</v>
      </c>
      <c r="B215" s="41">
        <v>80071331</v>
      </c>
      <c r="C215" s="41" t="s">
        <v>562</v>
      </c>
      <c r="D215" s="42">
        <v>4.4239538351225658</v>
      </c>
      <c r="E215" s="42">
        <v>4.5</v>
      </c>
      <c r="F215" s="42">
        <v>4.43</v>
      </c>
      <c r="G215" s="42">
        <v>4.4397676845857958</v>
      </c>
      <c r="H215" t="s">
        <v>515</v>
      </c>
      <c r="I215" t="s">
        <v>61</v>
      </c>
      <c r="J215" t="s">
        <v>14</v>
      </c>
    </row>
    <row r="216" spans="1:10" x14ac:dyDescent="0.2">
      <c r="A216" s="40">
        <v>214</v>
      </c>
      <c r="B216" s="41">
        <v>86039521</v>
      </c>
      <c r="C216" s="41" t="s">
        <v>338</v>
      </c>
      <c r="D216" s="42">
        <v>4.38650641025641</v>
      </c>
      <c r="E216" s="42">
        <v>4.7</v>
      </c>
      <c r="F216" s="42">
        <v>4.57</v>
      </c>
      <c r="G216" s="42">
        <v>4.4675544871794868</v>
      </c>
      <c r="H216" t="s">
        <v>596</v>
      </c>
      <c r="I216" t="s">
        <v>25</v>
      </c>
      <c r="J216" t="s">
        <v>26</v>
      </c>
    </row>
    <row r="217" spans="1:10" x14ac:dyDescent="0.2">
      <c r="A217" s="40">
        <v>215</v>
      </c>
      <c r="B217" s="41">
        <v>65815244</v>
      </c>
      <c r="C217" s="41" t="s">
        <v>339</v>
      </c>
      <c r="D217" s="42">
        <v>4.7416666666666663</v>
      </c>
      <c r="E217" s="42">
        <v>0</v>
      </c>
      <c r="F217" s="42">
        <v>0</v>
      </c>
      <c r="G217" s="42">
        <v>3.3191666666666664</v>
      </c>
      <c r="H217" t="s">
        <v>12</v>
      </c>
      <c r="I217" t="s">
        <v>13</v>
      </c>
      <c r="J217" t="s">
        <v>14</v>
      </c>
    </row>
    <row r="218" spans="1:10" x14ac:dyDescent="0.2">
      <c r="A218" s="40">
        <v>216</v>
      </c>
      <c r="B218" s="41">
        <v>79138420</v>
      </c>
      <c r="C218" s="41" t="s">
        <v>340</v>
      </c>
      <c r="D218" s="42">
        <v>4.1433138827378464</v>
      </c>
      <c r="E218" s="42">
        <v>4.8</v>
      </c>
      <c r="F218" s="42">
        <v>5</v>
      </c>
      <c r="G218" s="42">
        <v>4.3603197179164921</v>
      </c>
      <c r="H218" t="s">
        <v>596</v>
      </c>
      <c r="I218" t="s">
        <v>25</v>
      </c>
      <c r="J218" t="s">
        <v>14</v>
      </c>
    </row>
    <row r="219" spans="1:10" x14ac:dyDescent="0.2">
      <c r="A219" s="40">
        <v>217</v>
      </c>
      <c r="B219" s="41">
        <v>86076748</v>
      </c>
      <c r="C219" s="41" t="s">
        <v>564</v>
      </c>
      <c r="D219" s="42">
        <v>4.3516879441941008</v>
      </c>
      <c r="E219" s="42">
        <v>4.5</v>
      </c>
      <c r="F219" s="42">
        <v>0</v>
      </c>
      <c r="G219" s="42">
        <v>3.9461815609358704</v>
      </c>
      <c r="H219" t="s">
        <v>515</v>
      </c>
      <c r="I219" t="s">
        <v>61</v>
      </c>
      <c r="J219" t="s">
        <v>26</v>
      </c>
    </row>
    <row r="220" spans="1:10" x14ac:dyDescent="0.2">
      <c r="A220" s="40">
        <v>219</v>
      </c>
      <c r="B220" s="41">
        <v>79513157</v>
      </c>
      <c r="C220" s="41" t="s">
        <v>565</v>
      </c>
      <c r="D220" s="42">
        <v>4.5547619047619037</v>
      </c>
      <c r="E220" s="42">
        <v>4.4000000000000004</v>
      </c>
      <c r="F220" s="42">
        <v>4.6399999999999997</v>
      </c>
      <c r="G220" s="42">
        <v>4.532333333333332</v>
      </c>
      <c r="H220" t="s">
        <v>12</v>
      </c>
      <c r="I220" t="s">
        <v>13</v>
      </c>
      <c r="J220" t="s">
        <v>14</v>
      </c>
    </row>
    <row r="221" spans="1:10" x14ac:dyDescent="0.2">
      <c r="A221" s="40">
        <v>220</v>
      </c>
      <c r="B221" s="41">
        <v>9635716</v>
      </c>
      <c r="C221" s="41" t="s">
        <v>342</v>
      </c>
      <c r="D221" s="42">
        <v>4.458796101774043</v>
      </c>
      <c r="E221" s="42">
        <v>5</v>
      </c>
      <c r="F221" s="42">
        <v>4.93</v>
      </c>
      <c r="G221" s="42">
        <v>4.6141572712418304</v>
      </c>
      <c r="H221" t="s">
        <v>596</v>
      </c>
      <c r="I221" t="s">
        <v>71</v>
      </c>
      <c r="J221" t="s">
        <v>14</v>
      </c>
    </row>
    <row r="222" spans="1:10" x14ac:dyDescent="0.2">
      <c r="A222" s="40">
        <v>221</v>
      </c>
      <c r="B222" s="41">
        <v>42106161</v>
      </c>
      <c r="C222" s="41" t="s">
        <v>343</v>
      </c>
      <c r="D222" s="42">
        <v>4.6804138616891064</v>
      </c>
      <c r="E222" s="42">
        <v>4.7</v>
      </c>
      <c r="F222" s="42">
        <v>5</v>
      </c>
      <c r="G222" s="42">
        <v>4.7162897031823743</v>
      </c>
      <c r="H222" t="s">
        <v>515</v>
      </c>
      <c r="I222" t="s">
        <v>435</v>
      </c>
      <c r="J222" t="s">
        <v>14</v>
      </c>
    </row>
    <row r="223" spans="1:10" x14ac:dyDescent="0.2">
      <c r="A223" s="40">
        <v>222</v>
      </c>
      <c r="B223" s="41">
        <v>79326109</v>
      </c>
      <c r="C223" s="41" t="s">
        <v>566</v>
      </c>
      <c r="D223" s="42">
        <v>4.2177144306310952</v>
      </c>
      <c r="E223" s="42">
        <v>4.9000000000000004</v>
      </c>
      <c r="F223" s="42">
        <v>0</v>
      </c>
      <c r="G223" s="42">
        <v>3.9324001014417664</v>
      </c>
      <c r="H223" t="s">
        <v>21</v>
      </c>
      <c r="I223" t="s">
        <v>31</v>
      </c>
      <c r="J223" t="s">
        <v>14</v>
      </c>
    </row>
    <row r="224" spans="1:10" x14ac:dyDescent="0.2">
      <c r="A224" s="40">
        <v>223</v>
      </c>
      <c r="B224" s="41">
        <v>52769243</v>
      </c>
      <c r="C224" s="41" t="s">
        <v>630</v>
      </c>
      <c r="D224" s="42">
        <v>4.5102621814275947</v>
      </c>
      <c r="E224" s="42">
        <v>5</v>
      </c>
      <c r="F224" s="42">
        <v>4.93</v>
      </c>
      <c r="G224" s="42">
        <v>4.6501835269993164</v>
      </c>
      <c r="H224" t="s">
        <v>41</v>
      </c>
      <c r="I224" t="s">
        <v>582</v>
      </c>
      <c r="J224" t="s">
        <v>14</v>
      </c>
    </row>
    <row r="225" spans="1:10" x14ac:dyDescent="0.2">
      <c r="A225" s="40">
        <v>224</v>
      </c>
      <c r="B225" s="41">
        <v>80185164</v>
      </c>
      <c r="C225" s="41" t="s">
        <v>631</v>
      </c>
      <c r="D225" s="42">
        <v>4.3973809523809528</v>
      </c>
      <c r="E225" s="42">
        <v>4.4000000000000004</v>
      </c>
      <c r="F225" s="42">
        <v>4.93</v>
      </c>
      <c r="G225" s="42">
        <v>4.4511666666666674</v>
      </c>
      <c r="H225" t="s">
        <v>41</v>
      </c>
      <c r="I225" t="s">
        <v>42</v>
      </c>
      <c r="J225" t="s">
        <v>14</v>
      </c>
    </row>
    <row r="226" spans="1:10" x14ac:dyDescent="0.2">
      <c r="A226" s="40">
        <v>225</v>
      </c>
      <c r="B226" s="41">
        <v>1070324091</v>
      </c>
      <c r="C226" s="41" t="s">
        <v>347</v>
      </c>
      <c r="D226" s="42">
        <v>4.7681603260869583</v>
      </c>
      <c r="E226" s="42">
        <v>4.9000000000000004</v>
      </c>
      <c r="F226" s="42">
        <v>5</v>
      </c>
      <c r="G226" s="42">
        <v>4.8177122282608709</v>
      </c>
      <c r="H226" t="s">
        <v>21</v>
      </c>
      <c r="I226" t="s">
        <v>31</v>
      </c>
      <c r="J226" t="s">
        <v>14</v>
      </c>
    </row>
    <row r="227" spans="1:10" x14ac:dyDescent="0.2">
      <c r="A227" s="40">
        <v>226</v>
      </c>
      <c r="B227" s="41">
        <v>1030561074</v>
      </c>
      <c r="C227" s="41" t="s">
        <v>632</v>
      </c>
      <c r="D227" s="42">
        <v>4.4604375557040994</v>
      </c>
      <c r="E227" s="42">
        <v>4.8</v>
      </c>
      <c r="F227" s="42">
        <v>4.29</v>
      </c>
      <c r="G227" s="42">
        <v>4.5113062889928699</v>
      </c>
      <c r="H227" t="s">
        <v>16</v>
      </c>
      <c r="I227" t="s">
        <v>17</v>
      </c>
      <c r="J227" t="s">
        <v>14</v>
      </c>
    </row>
    <row r="228" spans="1:10" x14ac:dyDescent="0.2">
      <c r="A228" s="40">
        <v>227</v>
      </c>
      <c r="B228" s="41">
        <v>80135771</v>
      </c>
      <c r="C228" s="41" t="s">
        <v>350</v>
      </c>
      <c r="D228" s="42">
        <v>4.0435012755102022</v>
      </c>
      <c r="E228" s="42">
        <v>3.9</v>
      </c>
      <c r="F228" s="42">
        <v>4.6399999999999997</v>
      </c>
      <c r="G228" s="42">
        <v>4.0744508928571417</v>
      </c>
      <c r="H228" t="s">
        <v>596</v>
      </c>
      <c r="I228" t="s">
        <v>25</v>
      </c>
      <c r="J228" t="s">
        <v>14</v>
      </c>
    </row>
    <row r="229" spans="1:10" x14ac:dyDescent="0.2">
      <c r="A229" s="40">
        <v>228</v>
      </c>
      <c r="B229" s="41">
        <v>79415091</v>
      </c>
      <c r="C229" s="41" t="s">
        <v>351</v>
      </c>
      <c r="D229" s="42">
        <v>3.8777782738095232</v>
      </c>
      <c r="E229" s="42">
        <v>4.7</v>
      </c>
      <c r="F229" s="42">
        <v>4.79</v>
      </c>
      <c r="G229" s="42">
        <v>4.1334447916666663</v>
      </c>
      <c r="H229" t="s">
        <v>515</v>
      </c>
      <c r="I229" t="s">
        <v>435</v>
      </c>
      <c r="J229" t="s">
        <v>14</v>
      </c>
    </row>
    <row r="230" spans="1:10" x14ac:dyDescent="0.2">
      <c r="A230" s="40">
        <v>229</v>
      </c>
      <c r="B230" s="41">
        <v>1098609403</v>
      </c>
      <c r="C230" s="41" t="s">
        <v>633</v>
      </c>
      <c r="D230" s="42">
        <v>4.4036922211242864</v>
      </c>
      <c r="E230" s="42">
        <v>5</v>
      </c>
      <c r="F230" s="42">
        <v>4.5</v>
      </c>
      <c r="G230" s="42">
        <v>4.5325845547870003</v>
      </c>
      <c r="H230" t="s">
        <v>16</v>
      </c>
      <c r="I230" t="s">
        <v>48</v>
      </c>
      <c r="J230" t="s">
        <v>14</v>
      </c>
    </row>
    <row r="231" spans="1:10" x14ac:dyDescent="0.2">
      <c r="A231" s="40">
        <v>230</v>
      </c>
      <c r="B231" s="41">
        <v>63463652</v>
      </c>
      <c r="C231" s="41" t="s">
        <v>634</v>
      </c>
      <c r="D231" s="42">
        <v>4.435006469979295</v>
      </c>
      <c r="E231" s="42">
        <v>4.5</v>
      </c>
      <c r="F231" s="42">
        <v>4.93</v>
      </c>
      <c r="G231" s="42">
        <v>4.4975045289855071</v>
      </c>
      <c r="H231" t="s">
        <v>16</v>
      </c>
      <c r="I231" t="s">
        <v>17</v>
      </c>
      <c r="J231" t="s">
        <v>14</v>
      </c>
    </row>
    <row r="232" spans="1:10" x14ac:dyDescent="0.2">
      <c r="A232" s="40">
        <v>231</v>
      </c>
      <c r="B232" s="41">
        <v>79647866</v>
      </c>
      <c r="C232" s="41" t="s">
        <v>354</v>
      </c>
      <c r="D232" s="42">
        <v>4.485120738636363</v>
      </c>
      <c r="E232" s="42">
        <v>4.9000000000000004</v>
      </c>
      <c r="F232" s="42">
        <v>5</v>
      </c>
      <c r="G232" s="42">
        <v>4.6195845170454541</v>
      </c>
      <c r="H232" t="s">
        <v>21</v>
      </c>
      <c r="I232" t="s">
        <v>22</v>
      </c>
      <c r="J232" t="s">
        <v>14</v>
      </c>
    </row>
    <row r="233" spans="1:10" x14ac:dyDescent="0.2">
      <c r="A233" s="40">
        <v>232</v>
      </c>
      <c r="B233" s="41">
        <v>1012341375</v>
      </c>
      <c r="C233" s="41" t="s">
        <v>567</v>
      </c>
      <c r="D233" s="42">
        <v>4.659651137019627</v>
      </c>
      <c r="E233" s="42">
        <v>4.9000000000000004</v>
      </c>
      <c r="F233" s="42">
        <v>4.21</v>
      </c>
      <c r="G233" s="42">
        <v>4.6627557959137391</v>
      </c>
      <c r="H233" t="s">
        <v>12</v>
      </c>
      <c r="I233" t="s">
        <v>35</v>
      </c>
      <c r="J233" t="s">
        <v>14</v>
      </c>
    </row>
    <row r="234" spans="1:10" x14ac:dyDescent="0.2">
      <c r="A234" s="40">
        <v>233</v>
      </c>
      <c r="B234" s="41">
        <v>79799485</v>
      </c>
      <c r="C234" s="41" t="s">
        <v>359</v>
      </c>
      <c r="D234" s="42">
        <v>4.5472470238095237</v>
      </c>
      <c r="E234" s="42">
        <v>4.7</v>
      </c>
      <c r="F234" s="42">
        <v>4.93</v>
      </c>
      <c r="G234" s="42">
        <v>4.616072916666667</v>
      </c>
      <c r="H234" t="s">
        <v>12</v>
      </c>
      <c r="I234" t="s">
        <v>13</v>
      </c>
      <c r="J234" t="s">
        <v>14</v>
      </c>
    </row>
    <row r="235" spans="1:10" x14ac:dyDescent="0.2">
      <c r="A235" s="40">
        <v>234</v>
      </c>
      <c r="B235" s="41">
        <v>1015419351</v>
      </c>
      <c r="C235" s="41" t="s">
        <v>569</v>
      </c>
      <c r="D235" s="42">
        <v>4.8421130952380951</v>
      </c>
      <c r="E235" s="42">
        <v>4.9000000000000004</v>
      </c>
      <c r="F235" s="42">
        <v>4.8600000000000003</v>
      </c>
      <c r="G235" s="42">
        <v>4.8554791666666661</v>
      </c>
      <c r="H235" t="s">
        <v>12</v>
      </c>
      <c r="I235" t="s">
        <v>19</v>
      </c>
      <c r="J235" t="s">
        <v>14</v>
      </c>
    </row>
    <row r="236" spans="1:10" x14ac:dyDescent="0.2">
      <c r="A236" s="40">
        <v>235</v>
      </c>
      <c r="B236" s="41">
        <v>19057950</v>
      </c>
      <c r="C236" s="41" t="s">
        <v>360</v>
      </c>
      <c r="D236" s="42">
        <v>4.7358074534161476</v>
      </c>
      <c r="E236" s="42">
        <v>4.7</v>
      </c>
      <c r="F236" s="42">
        <v>4.93</v>
      </c>
      <c r="G236" s="42">
        <v>4.7480652173913036</v>
      </c>
      <c r="H236" t="s">
        <v>596</v>
      </c>
      <c r="I236" t="s">
        <v>71</v>
      </c>
      <c r="J236" t="s">
        <v>14</v>
      </c>
    </row>
    <row r="237" spans="1:10" x14ac:dyDescent="0.2">
      <c r="A237" s="40">
        <v>236</v>
      </c>
      <c r="B237" s="41">
        <v>52816653</v>
      </c>
      <c r="C237" s="41" t="s">
        <v>361</v>
      </c>
      <c r="D237" s="42">
        <v>4.6979453781512595</v>
      </c>
      <c r="E237" s="42">
        <v>4.5999999999999996</v>
      </c>
      <c r="F237" s="42">
        <v>4.79</v>
      </c>
      <c r="G237" s="42">
        <v>4.6875617647058814</v>
      </c>
      <c r="H237" t="s">
        <v>21</v>
      </c>
      <c r="I237" t="s">
        <v>31</v>
      </c>
      <c r="J237" t="s">
        <v>83</v>
      </c>
    </row>
    <row r="238" spans="1:10" x14ac:dyDescent="0.2">
      <c r="A238" s="40">
        <v>237</v>
      </c>
      <c r="B238" s="41">
        <v>52824196</v>
      </c>
      <c r="C238" s="41" t="s">
        <v>635</v>
      </c>
      <c r="D238" s="42">
        <v>4.4316994586296063</v>
      </c>
      <c r="E238" s="42">
        <v>4.9000000000000004</v>
      </c>
      <c r="F238" s="42">
        <v>4.29</v>
      </c>
      <c r="G238" s="42">
        <v>4.5111896210407245</v>
      </c>
      <c r="H238" t="s">
        <v>515</v>
      </c>
      <c r="I238" t="s">
        <v>104</v>
      </c>
      <c r="J238" t="s">
        <v>14</v>
      </c>
    </row>
    <row r="239" spans="1:10" x14ac:dyDescent="0.2">
      <c r="A239" s="40">
        <v>238</v>
      </c>
      <c r="B239" s="41">
        <v>79708426</v>
      </c>
      <c r="C239" s="41" t="s">
        <v>362</v>
      </c>
      <c r="D239" s="42">
        <v>4.640099502691589</v>
      </c>
      <c r="E239" s="42">
        <v>4.7</v>
      </c>
      <c r="F239" s="42">
        <v>4.8600000000000003</v>
      </c>
      <c r="G239" s="42">
        <v>4.6740696518841123</v>
      </c>
      <c r="H239" t="s">
        <v>12</v>
      </c>
      <c r="I239" t="s">
        <v>13</v>
      </c>
      <c r="J239" t="s">
        <v>14</v>
      </c>
    </row>
    <row r="240" spans="1:10" x14ac:dyDescent="0.2">
      <c r="A240" s="40">
        <v>239</v>
      </c>
      <c r="B240" s="41">
        <v>52791969</v>
      </c>
      <c r="C240" s="41" t="s">
        <v>501</v>
      </c>
      <c r="D240" s="42">
        <v>4.7946428571428577</v>
      </c>
      <c r="E240" s="42">
        <v>5</v>
      </c>
      <c r="F240" s="42">
        <v>5</v>
      </c>
      <c r="G240" s="42">
        <v>4.8562500000000002</v>
      </c>
      <c r="H240" t="s">
        <v>12</v>
      </c>
      <c r="I240" t="s">
        <v>19</v>
      </c>
      <c r="J240" t="s">
        <v>14</v>
      </c>
    </row>
    <row r="241" spans="1:10" x14ac:dyDescent="0.2">
      <c r="A241" s="40">
        <v>240</v>
      </c>
      <c r="B241" s="41">
        <v>80038308</v>
      </c>
      <c r="C241" s="41" t="s">
        <v>364</v>
      </c>
      <c r="D241" s="42">
        <v>4.4257738095238057</v>
      </c>
      <c r="E241" s="42">
        <v>4.3</v>
      </c>
      <c r="F241" s="42">
        <v>4.93</v>
      </c>
      <c r="G241" s="42">
        <v>4.4510416666666641</v>
      </c>
      <c r="H241" t="s">
        <v>12</v>
      </c>
      <c r="I241" t="s">
        <v>13</v>
      </c>
      <c r="J241" t="s">
        <v>14</v>
      </c>
    </row>
    <row r="242" spans="1:10" x14ac:dyDescent="0.2">
      <c r="A242" s="40">
        <v>241</v>
      </c>
      <c r="B242" s="41">
        <v>80039559</v>
      </c>
      <c r="C242" s="41" t="s">
        <v>367</v>
      </c>
      <c r="D242" s="42">
        <v>4.6589285714285715</v>
      </c>
      <c r="E242" s="42">
        <v>4.7</v>
      </c>
      <c r="F242" s="42">
        <v>5</v>
      </c>
      <c r="G242" s="42">
        <v>4.7012499999999999</v>
      </c>
      <c r="H242" t="s">
        <v>41</v>
      </c>
      <c r="I242" t="s">
        <v>53</v>
      </c>
      <c r="J242" t="s">
        <v>14</v>
      </c>
    </row>
    <row r="243" spans="1:10" x14ac:dyDescent="0.2">
      <c r="A243" s="40">
        <v>242</v>
      </c>
      <c r="B243" s="41">
        <v>4178987</v>
      </c>
      <c r="C243" s="41" t="s">
        <v>368</v>
      </c>
      <c r="D243" s="42">
        <v>4.4802037494510287</v>
      </c>
      <c r="E243" s="42">
        <v>4.2</v>
      </c>
      <c r="F243" s="42">
        <v>4.79</v>
      </c>
      <c r="G243" s="42">
        <v>4.4551426246157204</v>
      </c>
      <c r="H243" t="s">
        <v>41</v>
      </c>
      <c r="I243" t="s">
        <v>87</v>
      </c>
      <c r="J243" t="s">
        <v>14</v>
      </c>
    </row>
    <row r="244" spans="1:10" x14ac:dyDescent="0.2">
      <c r="A244" s="40">
        <v>243</v>
      </c>
      <c r="B244" s="41">
        <v>19481261</v>
      </c>
      <c r="C244" s="41" t="s">
        <v>371</v>
      </c>
      <c r="D244" s="42">
        <v>4.4676382418909615</v>
      </c>
      <c r="E244" s="42">
        <v>4.5</v>
      </c>
      <c r="F244" s="42">
        <v>4.71</v>
      </c>
      <c r="G244" s="42">
        <v>4.4983467693236729</v>
      </c>
      <c r="H244" t="s">
        <v>12</v>
      </c>
      <c r="I244" t="s">
        <v>13</v>
      </c>
      <c r="J244" t="s">
        <v>14</v>
      </c>
    </row>
    <row r="245" spans="1:10" x14ac:dyDescent="0.2">
      <c r="A245" s="40">
        <v>244</v>
      </c>
      <c r="B245" s="41">
        <v>52846130</v>
      </c>
      <c r="C245" s="41" t="s">
        <v>636</v>
      </c>
      <c r="D245" s="42">
        <v>4.4084821428571423</v>
      </c>
      <c r="E245" s="42">
        <v>5</v>
      </c>
      <c r="F245" s="42">
        <v>0</v>
      </c>
      <c r="G245" s="42">
        <v>4.0859375</v>
      </c>
      <c r="H245" t="s">
        <v>515</v>
      </c>
      <c r="I245" t="s">
        <v>29</v>
      </c>
      <c r="J245" t="s">
        <v>14</v>
      </c>
    </row>
    <row r="246" spans="1:10" x14ac:dyDescent="0.2">
      <c r="A246" s="40">
        <v>245</v>
      </c>
      <c r="B246" s="41">
        <v>39048756</v>
      </c>
      <c r="C246" s="41" t="s">
        <v>504</v>
      </c>
      <c r="D246" s="42">
        <v>4.2214245014245027</v>
      </c>
      <c r="E246" s="42">
        <v>4.4000000000000004</v>
      </c>
      <c r="F246" s="42">
        <v>4.57</v>
      </c>
      <c r="G246" s="42">
        <v>4.291997150997152</v>
      </c>
      <c r="H246" t="s">
        <v>16</v>
      </c>
      <c r="I246" t="s">
        <v>17</v>
      </c>
      <c r="J246" t="s">
        <v>26</v>
      </c>
    </row>
    <row r="247" spans="1:10" x14ac:dyDescent="0.2">
      <c r="A247" s="40">
        <v>246</v>
      </c>
      <c r="B247" s="41">
        <v>80184113</v>
      </c>
      <c r="C247" s="41" t="s">
        <v>637</v>
      </c>
      <c r="D247" s="42">
        <v>4.6226562500000004</v>
      </c>
      <c r="E247" s="42">
        <v>0</v>
      </c>
      <c r="F247" s="42">
        <v>4.57</v>
      </c>
      <c r="G247" s="42">
        <v>3.6928593750000003</v>
      </c>
      <c r="H247" t="s">
        <v>12</v>
      </c>
      <c r="I247" t="s">
        <v>13</v>
      </c>
      <c r="J247" t="s">
        <v>14</v>
      </c>
    </row>
    <row r="248" spans="1:10" x14ac:dyDescent="0.2">
      <c r="A248" s="40">
        <v>247</v>
      </c>
      <c r="B248" s="41">
        <v>94492320</v>
      </c>
      <c r="C248" s="41" t="s">
        <v>571</v>
      </c>
      <c r="D248" s="42">
        <v>3.8056189373897698</v>
      </c>
      <c r="E248" s="42">
        <v>4.5</v>
      </c>
      <c r="F248" s="42">
        <v>5</v>
      </c>
      <c r="G248" s="42">
        <v>4.0639332561728381</v>
      </c>
      <c r="H248" t="s">
        <v>12</v>
      </c>
      <c r="I248" t="s">
        <v>35</v>
      </c>
      <c r="J248" t="s">
        <v>83</v>
      </c>
    </row>
    <row r="249" spans="1:10" x14ac:dyDescent="0.2">
      <c r="A249" s="40">
        <v>248</v>
      </c>
      <c r="B249" s="41">
        <v>1032421772</v>
      </c>
      <c r="C249" s="41" t="s">
        <v>572</v>
      </c>
      <c r="D249" s="42">
        <v>4.4360119047619042</v>
      </c>
      <c r="E249" s="42">
        <v>4.9000000000000004</v>
      </c>
      <c r="F249" s="42">
        <v>4.5</v>
      </c>
      <c r="G249" s="42">
        <v>4.5352083333333333</v>
      </c>
      <c r="H249" t="s">
        <v>12</v>
      </c>
      <c r="I249" t="s">
        <v>19</v>
      </c>
      <c r="J249" t="s">
        <v>14</v>
      </c>
    </row>
    <row r="250" spans="1:10" x14ac:dyDescent="0.2">
      <c r="A250" s="40">
        <v>249</v>
      </c>
      <c r="B250" s="41">
        <v>1022405073</v>
      </c>
      <c r="C250" s="41" t="s">
        <v>377</v>
      </c>
      <c r="D250" s="42">
        <v>4.6307934587813628</v>
      </c>
      <c r="E250" s="42">
        <v>4.7</v>
      </c>
      <c r="F250" s="42">
        <v>5</v>
      </c>
      <c r="G250" s="42">
        <v>4.6815554211469541</v>
      </c>
      <c r="H250" t="s">
        <v>596</v>
      </c>
      <c r="I250" t="s">
        <v>25</v>
      </c>
      <c r="J250" t="s">
        <v>14</v>
      </c>
    </row>
    <row r="251" spans="1:10" x14ac:dyDescent="0.2">
      <c r="A251" s="40">
        <v>250</v>
      </c>
      <c r="B251" s="41">
        <v>52953236</v>
      </c>
      <c r="C251" s="41" t="s">
        <v>378</v>
      </c>
      <c r="D251" s="42">
        <v>4.1643229166666647</v>
      </c>
      <c r="E251" s="42">
        <v>5</v>
      </c>
      <c r="F251" s="42">
        <v>4.71</v>
      </c>
      <c r="G251" s="42">
        <v>4.386026041666665</v>
      </c>
      <c r="H251" t="s">
        <v>596</v>
      </c>
      <c r="I251" t="s">
        <v>71</v>
      </c>
      <c r="J251" t="s">
        <v>14</v>
      </c>
    </row>
    <row r="252" spans="1:10" x14ac:dyDescent="0.2">
      <c r="A252" s="40">
        <v>251</v>
      </c>
      <c r="B252" s="41">
        <v>21134902</v>
      </c>
      <c r="C252" s="41" t="s">
        <v>379</v>
      </c>
      <c r="D252" s="42">
        <v>4.0068986742424242</v>
      </c>
      <c r="E252" s="42">
        <v>3.8</v>
      </c>
      <c r="F252" s="42">
        <v>4.79</v>
      </c>
      <c r="G252" s="42">
        <v>4.0438290719696965</v>
      </c>
      <c r="H252" t="s">
        <v>16</v>
      </c>
      <c r="I252" t="s">
        <v>17</v>
      </c>
      <c r="J252" t="s">
        <v>26</v>
      </c>
    </row>
    <row r="253" spans="1:10" x14ac:dyDescent="0.2">
      <c r="A253" s="40">
        <v>252</v>
      </c>
      <c r="B253" s="41">
        <v>79423420</v>
      </c>
      <c r="C253" s="41" t="s">
        <v>381</v>
      </c>
      <c r="D253" s="42">
        <v>4.771924603174603</v>
      </c>
      <c r="E253" s="42">
        <v>4.63</v>
      </c>
      <c r="F253" s="42">
        <v>4.93</v>
      </c>
      <c r="G253" s="42">
        <v>4.759347222222222</v>
      </c>
      <c r="H253" t="s">
        <v>12</v>
      </c>
      <c r="I253" t="s">
        <v>13</v>
      </c>
      <c r="J253" t="s">
        <v>14</v>
      </c>
    </row>
    <row r="254" spans="1:10" x14ac:dyDescent="0.2">
      <c r="A254" s="40">
        <v>253</v>
      </c>
      <c r="B254" s="41">
        <v>50993200</v>
      </c>
      <c r="C254" s="41" t="s">
        <v>573</v>
      </c>
      <c r="D254" s="42">
        <v>4.330457766439908</v>
      </c>
      <c r="E254" s="42">
        <v>4.3</v>
      </c>
      <c r="F254" s="42">
        <v>4.3600000000000003</v>
      </c>
      <c r="G254" s="42">
        <v>4.3273204365079359</v>
      </c>
      <c r="H254" t="s">
        <v>21</v>
      </c>
      <c r="I254" t="s">
        <v>444</v>
      </c>
      <c r="J254" t="s">
        <v>14</v>
      </c>
    </row>
    <row r="255" spans="1:10" x14ac:dyDescent="0.2">
      <c r="A255" s="40">
        <v>254</v>
      </c>
      <c r="B255" s="41">
        <v>1026281348</v>
      </c>
      <c r="C255" s="41" t="s">
        <v>574</v>
      </c>
      <c r="D255" s="42">
        <v>4.7628229166666687</v>
      </c>
      <c r="E255" s="42">
        <v>4.5999999999999996</v>
      </c>
      <c r="F255" s="42">
        <v>4.8600000000000003</v>
      </c>
      <c r="G255" s="42">
        <v>4.7399760416666679</v>
      </c>
      <c r="H255" t="s">
        <v>41</v>
      </c>
      <c r="I255" t="s">
        <v>42</v>
      </c>
      <c r="J255" t="s">
        <v>14</v>
      </c>
    </row>
    <row r="256" spans="1:10" x14ac:dyDescent="0.2">
      <c r="A256" s="40">
        <v>255</v>
      </c>
      <c r="B256" s="41">
        <v>1014197913</v>
      </c>
      <c r="C256" s="41" t="s">
        <v>575</v>
      </c>
      <c r="D256" s="42">
        <v>3.7642082732082756</v>
      </c>
      <c r="E256" s="42">
        <v>3</v>
      </c>
      <c r="F256" s="42">
        <v>4.1399999999999997</v>
      </c>
      <c r="G256" s="42">
        <v>3.6489457912457928</v>
      </c>
      <c r="H256" t="s">
        <v>596</v>
      </c>
      <c r="I256" t="s">
        <v>71</v>
      </c>
      <c r="J256" t="s">
        <v>14</v>
      </c>
    </row>
    <row r="257" spans="1:10" x14ac:dyDescent="0.2">
      <c r="A257" s="40">
        <v>256</v>
      </c>
      <c r="B257" s="41">
        <v>79733471</v>
      </c>
      <c r="C257" s="41" t="s">
        <v>383</v>
      </c>
      <c r="D257" s="42">
        <v>4.3941406250000004</v>
      </c>
      <c r="E257" s="42">
        <v>4.4000000000000004</v>
      </c>
      <c r="F257" s="42">
        <v>4.8600000000000003</v>
      </c>
      <c r="G257" s="42">
        <v>4.4418984374999999</v>
      </c>
      <c r="H257" t="s">
        <v>41</v>
      </c>
      <c r="I257" t="s">
        <v>42</v>
      </c>
      <c r="J257" t="s">
        <v>26</v>
      </c>
    </row>
    <row r="258" spans="1:10" x14ac:dyDescent="0.2">
      <c r="A258" s="40">
        <v>257</v>
      </c>
      <c r="B258" s="41">
        <v>1088289672</v>
      </c>
      <c r="C258" s="41" t="s">
        <v>384</v>
      </c>
      <c r="D258" s="42">
        <v>4.8349206349206346</v>
      </c>
      <c r="E258" s="42">
        <v>5</v>
      </c>
      <c r="F258" s="42">
        <v>4.6399999999999997</v>
      </c>
      <c r="G258" s="42">
        <v>4.8484444444444446</v>
      </c>
      <c r="H258" t="s">
        <v>41</v>
      </c>
      <c r="I258" t="s">
        <v>53</v>
      </c>
      <c r="J258" t="s">
        <v>14</v>
      </c>
    </row>
    <row r="259" spans="1:10" x14ac:dyDescent="0.2">
      <c r="A259" s="40">
        <v>258</v>
      </c>
      <c r="B259" s="41">
        <v>38557345</v>
      </c>
      <c r="C259" s="41" t="s">
        <v>505</v>
      </c>
      <c r="D259" s="42">
        <v>4.5772853708791219</v>
      </c>
      <c r="E259" s="42">
        <v>4.8</v>
      </c>
      <c r="F259" s="42">
        <v>4.93</v>
      </c>
      <c r="G259" s="42">
        <v>4.6570997596153854</v>
      </c>
      <c r="H259" t="s">
        <v>41</v>
      </c>
      <c r="I259" t="s">
        <v>87</v>
      </c>
      <c r="J259" t="s">
        <v>14</v>
      </c>
    </row>
    <row r="260" spans="1:10" x14ac:dyDescent="0.2">
      <c r="A260" s="40">
        <v>259</v>
      </c>
      <c r="B260" s="41">
        <v>94411320</v>
      </c>
      <c r="C260" s="41" t="s">
        <v>638</v>
      </c>
      <c r="D260" s="42">
        <v>4.5107638888888895</v>
      </c>
      <c r="E260" s="42">
        <v>4.7</v>
      </c>
      <c r="F260" s="42">
        <v>5</v>
      </c>
      <c r="G260" s="42">
        <v>4.5975347222222229</v>
      </c>
      <c r="H260" t="s">
        <v>596</v>
      </c>
      <c r="I260" t="s">
        <v>71</v>
      </c>
      <c r="J260" t="s">
        <v>14</v>
      </c>
    </row>
    <row r="261" spans="1:10" x14ac:dyDescent="0.2">
      <c r="A261" s="40">
        <v>260</v>
      </c>
      <c r="B261" s="41">
        <v>75080735</v>
      </c>
      <c r="C261" s="41" t="s">
        <v>387</v>
      </c>
      <c r="D261" s="42">
        <v>3.9844315610859726</v>
      </c>
      <c r="E261" s="42">
        <v>4.7</v>
      </c>
      <c r="F261" s="42">
        <v>4.93</v>
      </c>
      <c r="G261" s="42">
        <v>4.2221020927601804</v>
      </c>
      <c r="H261" t="s">
        <v>12</v>
      </c>
      <c r="I261" t="s">
        <v>13</v>
      </c>
      <c r="J261" t="s">
        <v>14</v>
      </c>
    </row>
    <row r="262" spans="1:10" x14ac:dyDescent="0.2">
      <c r="A262" s="40">
        <v>261</v>
      </c>
      <c r="B262" s="41">
        <v>16833899</v>
      </c>
      <c r="C262" s="41" t="s">
        <v>577</v>
      </c>
      <c r="D262" s="42">
        <v>4.2547782794462474</v>
      </c>
      <c r="E262" s="42">
        <v>4.5</v>
      </c>
      <c r="F262" s="42">
        <v>4.8600000000000003</v>
      </c>
      <c r="G262" s="42">
        <v>4.3643447956123733</v>
      </c>
      <c r="H262" t="s">
        <v>21</v>
      </c>
      <c r="I262" t="s">
        <v>31</v>
      </c>
      <c r="J262" t="s">
        <v>83</v>
      </c>
    </row>
    <row r="263" spans="1:10" x14ac:dyDescent="0.2">
      <c r="A263" s="40">
        <v>262</v>
      </c>
      <c r="B263" s="41">
        <v>52903716</v>
      </c>
      <c r="C263" s="41" t="s">
        <v>391</v>
      </c>
      <c r="D263" s="42">
        <v>4.7855564574314586</v>
      </c>
      <c r="E263" s="42">
        <v>4.7</v>
      </c>
      <c r="F263" s="42">
        <v>4.8600000000000003</v>
      </c>
      <c r="G263" s="42">
        <v>4.7758895202020204</v>
      </c>
      <c r="H263" t="s">
        <v>16</v>
      </c>
      <c r="I263" t="s">
        <v>17</v>
      </c>
      <c r="J263" t="s">
        <v>14</v>
      </c>
    </row>
    <row r="264" spans="1:10" x14ac:dyDescent="0.2">
      <c r="A264" s="40">
        <v>263</v>
      </c>
      <c r="B264" s="41">
        <v>1121838653</v>
      </c>
      <c r="C264" s="41" t="s">
        <v>392</v>
      </c>
      <c r="D264" s="42">
        <v>4.6487166132478626</v>
      </c>
      <c r="E264" s="42">
        <v>4.4000000000000004</v>
      </c>
      <c r="F264" s="42">
        <v>4.8600000000000003</v>
      </c>
      <c r="G264" s="42">
        <v>4.6201016292735035</v>
      </c>
      <c r="H264" t="s">
        <v>41</v>
      </c>
      <c r="I264" t="s">
        <v>42</v>
      </c>
      <c r="J264" t="s">
        <v>26</v>
      </c>
    </row>
    <row r="265" spans="1:10" x14ac:dyDescent="0.2">
      <c r="A265" s="40">
        <v>265</v>
      </c>
      <c r="B265" s="41">
        <v>79906298</v>
      </c>
      <c r="C265" s="41" t="s">
        <v>395</v>
      </c>
      <c r="D265" s="42">
        <v>3.9444688006781639</v>
      </c>
      <c r="E265" s="42">
        <v>4.4000000000000004</v>
      </c>
      <c r="F265" s="42">
        <v>4.8600000000000003</v>
      </c>
      <c r="G265" s="42">
        <v>4.1271281604747143</v>
      </c>
      <c r="H265" t="s">
        <v>21</v>
      </c>
      <c r="I265" t="s">
        <v>444</v>
      </c>
      <c r="J265" t="s">
        <v>14</v>
      </c>
    </row>
    <row r="266" spans="1:10" x14ac:dyDescent="0.2">
      <c r="A266" s="40">
        <v>266</v>
      </c>
      <c r="B266" s="41">
        <v>53084430</v>
      </c>
      <c r="C266" s="41" t="s">
        <v>396</v>
      </c>
      <c r="D266" s="42">
        <v>4.6954963235294107</v>
      </c>
      <c r="E266" s="42">
        <v>5</v>
      </c>
      <c r="F266" s="42">
        <v>5</v>
      </c>
      <c r="G266" s="42">
        <v>4.7868474264705867</v>
      </c>
      <c r="H266" t="s">
        <v>12</v>
      </c>
      <c r="I266" t="s">
        <v>35</v>
      </c>
      <c r="J266" t="s">
        <v>14</v>
      </c>
    </row>
    <row r="267" spans="1:10" x14ac:dyDescent="0.2">
      <c r="A267" s="40">
        <v>267</v>
      </c>
      <c r="B267" s="41">
        <v>79615793</v>
      </c>
      <c r="C267" s="41" t="s">
        <v>397</v>
      </c>
      <c r="D267" s="42">
        <v>4.6868607954545469</v>
      </c>
      <c r="E267" s="42">
        <v>4.88</v>
      </c>
      <c r="F267" s="42">
        <v>5</v>
      </c>
      <c r="G267" s="42">
        <v>4.7568025568181831</v>
      </c>
      <c r="H267" t="s">
        <v>21</v>
      </c>
      <c r="I267" t="s">
        <v>31</v>
      </c>
      <c r="J267" t="s">
        <v>14</v>
      </c>
    </row>
    <row r="268" spans="1:10" x14ac:dyDescent="0.2">
      <c r="A268" s="40">
        <v>268</v>
      </c>
      <c r="B268" s="41">
        <v>75078107</v>
      </c>
      <c r="C268" s="41" t="s">
        <v>507</v>
      </c>
      <c r="D268" s="42">
        <v>4.5937624778172124</v>
      </c>
      <c r="E268" s="42">
        <v>4.4000000000000004</v>
      </c>
      <c r="F268" s="42">
        <v>4.71</v>
      </c>
      <c r="G268" s="42">
        <v>4.5666337344720489</v>
      </c>
      <c r="H268" t="s">
        <v>16</v>
      </c>
      <c r="I268" t="s">
        <v>17</v>
      </c>
      <c r="J268" t="s">
        <v>26</v>
      </c>
    </row>
    <row r="269" spans="1:10" x14ac:dyDescent="0.2">
      <c r="A269" s="40">
        <v>269</v>
      </c>
      <c r="B269" s="41">
        <v>79509175</v>
      </c>
      <c r="C269" s="41" t="s">
        <v>404</v>
      </c>
      <c r="D269" s="42">
        <v>4.3017004053776686</v>
      </c>
      <c r="E269" s="42">
        <v>4.8</v>
      </c>
      <c r="F269" s="42">
        <v>4.79</v>
      </c>
      <c r="G269" s="42">
        <v>4.4501902837643676</v>
      </c>
      <c r="H269" t="s">
        <v>12</v>
      </c>
      <c r="I269" t="s">
        <v>35</v>
      </c>
      <c r="J269" t="s">
        <v>14</v>
      </c>
    </row>
    <row r="270" spans="1:10" x14ac:dyDescent="0.2">
      <c r="A270" s="40">
        <v>270</v>
      </c>
      <c r="B270" s="41">
        <v>79669608</v>
      </c>
      <c r="C270" s="41" t="s">
        <v>405</v>
      </c>
      <c r="D270" s="42">
        <v>4.6701967592592597</v>
      </c>
      <c r="E270" s="42">
        <v>4</v>
      </c>
      <c r="F270" s="42">
        <v>4.6399999999999997</v>
      </c>
      <c r="G270" s="42">
        <v>4.5331377314814816</v>
      </c>
      <c r="H270" t="s">
        <v>515</v>
      </c>
      <c r="I270" t="s">
        <v>435</v>
      </c>
      <c r="J270" t="s">
        <v>14</v>
      </c>
    </row>
    <row r="271" spans="1:10" x14ac:dyDescent="0.2">
      <c r="A271" s="40">
        <v>271</v>
      </c>
      <c r="B271" s="41">
        <v>1049649867</v>
      </c>
      <c r="C271" s="41" t="s">
        <v>578</v>
      </c>
      <c r="D271" s="42">
        <v>4.7003125000000008</v>
      </c>
      <c r="E271" s="42">
        <v>5</v>
      </c>
      <c r="F271" s="42">
        <v>4.79</v>
      </c>
      <c r="G271" s="42">
        <v>4.7692187500000003</v>
      </c>
      <c r="H271" t="s">
        <v>41</v>
      </c>
      <c r="I271" t="s">
        <v>53</v>
      </c>
      <c r="J271" t="s">
        <v>14</v>
      </c>
    </row>
    <row r="272" spans="1:10" x14ac:dyDescent="0.2">
      <c r="A272" s="40">
        <v>272</v>
      </c>
      <c r="B272" s="41">
        <v>1022349515</v>
      </c>
      <c r="C272" s="41" t="s">
        <v>411</v>
      </c>
      <c r="D272" s="42">
        <v>4.632106445142159</v>
      </c>
      <c r="E272" s="42">
        <v>4.5</v>
      </c>
      <c r="F272" s="42">
        <v>0</v>
      </c>
      <c r="G272" s="42">
        <v>4.1424745115995112</v>
      </c>
      <c r="H272" t="s">
        <v>515</v>
      </c>
      <c r="I272" t="s">
        <v>435</v>
      </c>
      <c r="J272" t="s">
        <v>14</v>
      </c>
    </row>
    <row r="273" spans="1:10" x14ac:dyDescent="0.2">
      <c r="A273" s="40">
        <v>273</v>
      </c>
      <c r="B273" s="41">
        <v>14316368</v>
      </c>
      <c r="C273" s="41" t="s">
        <v>413</v>
      </c>
      <c r="D273" s="42">
        <v>3.7557936507936511</v>
      </c>
      <c r="E273" s="42">
        <v>3.7</v>
      </c>
      <c r="F273" s="42">
        <v>4.8600000000000003</v>
      </c>
      <c r="G273" s="42">
        <v>3.8550555555555559</v>
      </c>
      <c r="H273" t="s">
        <v>596</v>
      </c>
      <c r="I273" t="s">
        <v>25</v>
      </c>
      <c r="J273" t="s">
        <v>26</v>
      </c>
    </row>
    <row r="274" spans="1:10" x14ac:dyDescent="0.2">
      <c r="A274" s="40">
        <v>274</v>
      </c>
      <c r="B274" s="41">
        <v>80140709</v>
      </c>
      <c r="C274" s="41" t="s">
        <v>579</v>
      </c>
      <c r="D274" s="42">
        <v>4.3351033138401558</v>
      </c>
      <c r="E274" s="42">
        <v>4.5999999999999996</v>
      </c>
      <c r="F274" s="42">
        <v>4.8600000000000003</v>
      </c>
      <c r="G274" s="42">
        <v>4.4405723196881084</v>
      </c>
      <c r="H274" t="s">
        <v>12</v>
      </c>
      <c r="I274" t="s">
        <v>13</v>
      </c>
      <c r="J274" t="s">
        <v>14</v>
      </c>
    </row>
    <row r="275" spans="1:10" x14ac:dyDescent="0.2">
      <c r="A275" s="40">
        <v>275</v>
      </c>
      <c r="B275" s="41">
        <v>52852468</v>
      </c>
      <c r="C275" s="41" t="s">
        <v>414</v>
      </c>
      <c r="D275" s="42">
        <v>4.4518482905982912</v>
      </c>
      <c r="E275" s="42">
        <v>4.5999999999999996</v>
      </c>
      <c r="F275" s="42">
        <v>4.8600000000000003</v>
      </c>
      <c r="G275" s="42">
        <v>4.5222938034188038</v>
      </c>
      <c r="H275" t="s">
        <v>12</v>
      </c>
      <c r="I275" t="s">
        <v>13</v>
      </c>
      <c r="J275" t="s">
        <v>14</v>
      </c>
    </row>
    <row r="276" spans="1:10" x14ac:dyDescent="0.2">
      <c r="A276" s="40">
        <v>276</v>
      </c>
      <c r="B276" s="41">
        <v>1026252438</v>
      </c>
      <c r="C276" s="41" t="s">
        <v>415</v>
      </c>
      <c r="D276" s="42">
        <v>3.6981119497077666</v>
      </c>
      <c r="E276" s="42">
        <v>4.2</v>
      </c>
      <c r="F276" s="42">
        <v>5</v>
      </c>
      <c r="G276" s="42">
        <v>3.9286783647954362</v>
      </c>
      <c r="H276" t="s">
        <v>21</v>
      </c>
      <c r="I276" t="s">
        <v>22</v>
      </c>
      <c r="J276" t="s">
        <v>26</v>
      </c>
    </row>
    <row r="277" spans="1:10" x14ac:dyDescent="0.2">
      <c r="A277" s="40">
        <v>277</v>
      </c>
      <c r="B277" s="41">
        <v>80852228</v>
      </c>
      <c r="C277" s="41" t="s">
        <v>639</v>
      </c>
      <c r="D277" s="42">
        <v>4.3734085666659572</v>
      </c>
      <c r="E277" s="42">
        <v>4.7</v>
      </c>
      <c r="F277" s="42">
        <v>4.79</v>
      </c>
      <c r="G277" s="42">
        <v>4.4803859966661701</v>
      </c>
      <c r="H277" t="s">
        <v>41</v>
      </c>
      <c r="I277" t="s">
        <v>87</v>
      </c>
      <c r="J277" t="s">
        <v>14</v>
      </c>
    </row>
    <row r="278" spans="1:10" x14ac:dyDescent="0.2">
      <c r="A278" s="40">
        <v>278</v>
      </c>
      <c r="B278" s="41">
        <v>80801240</v>
      </c>
      <c r="C278" s="41" t="s">
        <v>583</v>
      </c>
      <c r="D278" s="42">
        <v>4.3511539001122337</v>
      </c>
      <c r="E278" s="42">
        <v>5</v>
      </c>
      <c r="F278" s="42">
        <v>4.8600000000000003</v>
      </c>
      <c r="G278" s="42">
        <v>4.5318077300785626</v>
      </c>
      <c r="H278" t="s">
        <v>515</v>
      </c>
      <c r="I278" t="s">
        <v>104</v>
      </c>
      <c r="J278" t="s">
        <v>14</v>
      </c>
    </row>
    <row r="279" spans="1:10" x14ac:dyDescent="0.2">
      <c r="A279" s="40">
        <v>279</v>
      </c>
      <c r="B279" s="41">
        <v>79329248</v>
      </c>
      <c r="C279" s="41" t="s">
        <v>418</v>
      </c>
      <c r="D279" s="42">
        <v>4.6228069760101009</v>
      </c>
      <c r="E279" s="42">
        <v>5</v>
      </c>
      <c r="F279" s="42">
        <v>5</v>
      </c>
      <c r="G279" s="42">
        <v>4.7359648832070711</v>
      </c>
      <c r="H279" t="s">
        <v>21</v>
      </c>
      <c r="I279" t="s">
        <v>22</v>
      </c>
      <c r="J279" t="s">
        <v>14</v>
      </c>
    </row>
    <row r="280" spans="1:10" x14ac:dyDescent="0.2">
      <c r="A280" s="40">
        <v>280</v>
      </c>
      <c r="B280" s="41">
        <v>1018455238</v>
      </c>
      <c r="C280" s="41" t="s">
        <v>509</v>
      </c>
      <c r="D280" s="42">
        <v>4.3008448322510819</v>
      </c>
      <c r="E280" s="42">
        <v>5</v>
      </c>
      <c r="F280" s="42">
        <v>4.71</v>
      </c>
      <c r="G280" s="42">
        <v>4.4815913825757576</v>
      </c>
      <c r="H280" t="s">
        <v>596</v>
      </c>
      <c r="I280" t="s">
        <v>71</v>
      </c>
      <c r="J280" t="s">
        <v>14</v>
      </c>
    </row>
    <row r="281" spans="1:10" x14ac:dyDescent="0.2">
      <c r="A281" s="40">
        <v>281</v>
      </c>
      <c r="B281" s="41">
        <v>52958789</v>
      </c>
      <c r="C281" s="41" t="s">
        <v>421</v>
      </c>
      <c r="D281" s="42">
        <v>4.404807692307692</v>
      </c>
      <c r="E281" s="42">
        <v>5</v>
      </c>
      <c r="F281" s="42">
        <v>4.8600000000000003</v>
      </c>
      <c r="G281" s="42">
        <v>4.5693653846153834</v>
      </c>
      <c r="H281" t="s">
        <v>21</v>
      </c>
      <c r="I281" t="s">
        <v>31</v>
      </c>
      <c r="J281" t="s">
        <v>14</v>
      </c>
    </row>
  </sheetData>
  <autoFilter ref="A4:J281" xr:uid="{385BE2E5-12D8-40C4-8B90-94A759782B63}"/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1ADB-EAF4-446A-A3A7-EBB170EDC75B}">
  <dimension ref="B2:K286"/>
  <sheetViews>
    <sheetView showGridLines="0" zoomScale="80" zoomScaleNormal="80" workbookViewId="0">
      <pane xSplit="2" ySplit="4" topLeftCell="D23" activePane="bottomRight" state="frozen"/>
      <selection pane="topRight" activeCell="C1" sqref="C1"/>
      <selection pane="bottomLeft" activeCell="A5" sqref="A5"/>
      <selection pane="bottomRight" activeCell="A4" sqref="A4:XFD4"/>
    </sheetView>
  </sheetViews>
  <sheetFormatPr baseColWidth="10" defaultColWidth="11.5" defaultRowHeight="15" x14ac:dyDescent="0.2"/>
  <cols>
    <col min="2" max="2" width="11.6640625" style="37" bestFit="1" customWidth="1"/>
    <col min="3" max="3" width="16.83203125" bestFit="1" customWidth="1"/>
    <col min="4" max="4" width="42.6640625" bestFit="1" customWidth="1"/>
    <col min="5" max="5" width="27.5" style="37" bestFit="1" customWidth="1"/>
    <col min="6" max="6" width="36.33203125" style="37" bestFit="1" customWidth="1"/>
    <col min="7" max="7" width="21.33203125" style="37" bestFit="1" customWidth="1"/>
    <col min="8" max="8" width="13.83203125" style="37" bestFit="1" customWidth="1"/>
    <col min="10" max="10" width="38.83203125" bestFit="1" customWidth="1"/>
  </cols>
  <sheetData>
    <row r="2" spans="2:11" ht="19" x14ac:dyDescent="0.25">
      <c r="B2" s="108" t="s">
        <v>640</v>
      </c>
      <c r="C2" s="108"/>
      <c r="D2" s="108"/>
      <c r="E2" s="108"/>
      <c r="F2" s="108"/>
      <c r="G2" s="108"/>
      <c r="H2" s="108"/>
    </row>
    <row r="3" spans="2:11" ht="16" thickBot="1" x14ac:dyDescent="0.25"/>
    <row r="4" spans="2:11" ht="16" x14ac:dyDescent="0.2">
      <c r="B4" s="38" t="s">
        <v>585</v>
      </c>
      <c r="C4" s="38" t="s">
        <v>586</v>
      </c>
      <c r="D4" s="38" t="s">
        <v>587</v>
      </c>
      <c r="E4" s="38" t="s">
        <v>588</v>
      </c>
      <c r="F4" s="38" t="s">
        <v>589</v>
      </c>
      <c r="G4" s="38" t="s">
        <v>6</v>
      </c>
      <c r="H4" s="38" t="s">
        <v>590</v>
      </c>
      <c r="I4" s="39" t="s">
        <v>8</v>
      </c>
      <c r="J4" s="39" t="s">
        <v>9</v>
      </c>
      <c r="K4" s="39" t="s">
        <v>10</v>
      </c>
    </row>
    <row r="5" spans="2:11" x14ac:dyDescent="0.2">
      <c r="B5" s="40">
        <v>1</v>
      </c>
      <c r="C5" s="41">
        <v>1013589109</v>
      </c>
      <c r="D5" s="41" t="s">
        <v>11</v>
      </c>
      <c r="E5" s="42">
        <v>4.5708032852564111</v>
      </c>
      <c r="F5" s="42">
        <v>4.0999999999999996</v>
      </c>
      <c r="G5" s="42">
        <v>4.6399999999999997</v>
      </c>
      <c r="H5" s="42">
        <f>+(E5*0.7)+(F5*0.2)+(G5*0.1)</f>
        <v>4.4835622996794875</v>
      </c>
      <c r="I5" s="42" t="s">
        <v>12</v>
      </c>
      <c r="J5" s="42" t="s">
        <v>13</v>
      </c>
      <c r="K5" s="42" t="s">
        <v>14</v>
      </c>
    </row>
    <row r="6" spans="2:11" x14ac:dyDescent="0.2">
      <c r="B6" s="40">
        <v>2</v>
      </c>
      <c r="C6" s="41">
        <v>1082886248</v>
      </c>
      <c r="D6" s="41" t="s">
        <v>15</v>
      </c>
      <c r="E6" s="42">
        <v>4.445095238095238</v>
      </c>
      <c r="F6" s="42">
        <v>4.8</v>
      </c>
      <c r="G6" s="42">
        <v>4.21</v>
      </c>
      <c r="H6" s="42">
        <f t="shared" ref="H6:H69" si="0">+(E6*0.7)+(F6*0.2)+(G6*0.1)</f>
        <v>4.4925666666666668</v>
      </c>
      <c r="I6" s="42" t="s">
        <v>16</v>
      </c>
      <c r="J6" s="42" t="s">
        <v>17</v>
      </c>
      <c r="K6" s="42" t="s">
        <v>14</v>
      </c>
    </row>
    <row r="7" spans="2:11" x14ac:dyDescent="0.2">
      <c r="B7" s="40">
        <v>3</v>
      </c>
      <c r="C7" s="41">
        <v>1121905423</v>
      </c>
      <c r="D7" s="41" t="s">
        <v>641</v>
      </c>
      <c r="E7" s="42">
        <v>4.6008029513888893</v>
      </c>
      <c r="F7" s="42">
        <v>4.9000000000000004</v>
      </c>
      <c r="G7" s="42">
        <v>4.29</v>
      </c>
      <c r="H7" s="42">
        <f t="shared" si="0"/>
        <v>4.6295620659722232</v>
      </c>
      <c r="I7" s="42" t="s">
        <v>515</v>
      </c>
      <c r="J7" s="42" t="s">
        <v>435</v>
      </c>
      <c r="K7" s="42" t="s">
        <v>26</v>
      </c>
    </row>
    <row r="8" spans="2:11" x14ac:dyDescent="0.2">
      <c r="B8" s="40">
        <v>4</v>
      </c>
      <c r="C8" s="41">
        <v>1010210745</v>
      </c>
      <c r="D8" s="41" t="s">
        <v>20</v>
      </c>
      <c r="E8" s="42">
        <v>4.7422387566137552</v>
      </c>
      <c r="F8" s="42">
        <v>5</v>
      </c>
      <c r="G8" s="42">
        <v>5</v>
      </c>
      <c r="H8" s="42">
        <f t="shared" si="0"/>
        <v>4.819567129629629</v>
      </c>
      <c r="I8" s="42" t="s">
        <v>21</v>
      </c>
      <c r="J8" s="42" t="s">
        <v>22</v>
      </c>
      <c r="K8" s="42" t="s">
        <v>14</v>
      </c>
    </row>
    <row r="9" spans="2:11" x14ac:dyDescent="0.2">
      <c r="B9" s="40">
        <v>5</v>
      </c>
      <c r="C9" s="41">
        <v>52479370</v>
      </c>
      <c r="D9" s="41" t="s">
        <v>27</v>
      </c>
      <c r="E9" s="42">
        <v>4.7307709750566875</v>
      </c>
      <c r="F9" s="42">
        <v>4.9000000000000004</v>
      </c>
      <c r="G9" s="42">
        <v>4.8600000000000003</v>
      </c>
      <c r="H9" s="42">
        <f t="shared" si="0"/>
        <v>4.7775396825396808</v>
      </c>
      <c r="I9" s="42" t="s">
        <v>515</v>
      </c>
      <c r="J9" s="42" t="s">
        <v>29</v>
      </c>
      <c r="K9" s="42" t="s">
        <v>26</v>
      </c>
    </row>
    <row r="10" spans="2:11" x14ac:dyDescent="0.2">
      <c r="B10" s="40">
        <v>6</v>
      </c>
      <c r="C10" s="41">
        <v>80067068</v>
      </c>
      <c r="D10" s="41" t="s">
        <v>434</v>
      </c>
      <c r="E10" s="42">
        <v>4.5267013888888874</v>
      </c>
      <c r="F10" s="42">
        <v>4.8</v>
      </c>
      <c r="G10" s="42">
        <v>4.6399999999999997</v>
      </c>
      <c r="H10" s="42">
        <f t="shared" si="0"/>
        <v>4.592690972222222</v>
      </c>
      <c r="I10" s="42" t="s">
        <v>12</v>
      </c>
      <c r="J10" s="42" t="s">
        <v>13</v>
      </c>
      <c r="K10" s="42" t="s">
        <v>14</v>
      </c>
    </row>
    <row r="11" spans="2:11" x14ac:dyDescent="0.2">
      <c r="B11" s="40">
        <v>7</v>
      </c>
      <c r="C11" s="41">
        <v>1113651944</v>
      </c>
      <c r="D11" s="41" t="s">
        <v>516</v>
      </c>
      <c r="E11" s="42">
        <v>4.2831399417696696</v>
      </c>
      <c r="F11" s="42">
        <v>5</v>
      </c>
      <c r="G11" s="42">
        <v>5</v>
      </c>
      <c r="H11" s="42">
        <f t="shared" si="0"/>
        <v>4.4981979592387686</v>
      </c>
      <c r="I11" s="42" t="s">
        <v>21</v>
      </c>
      <c r="J11" s="42" t="s">
        <v>22</v>
      </c>
      <c r="K11" s="42" t="s">
        <v>14</v>
      </c>
    </row>
    <row r="12" spans="2:11" x14ac:dyDescent="0.2">
      <c r="B12" s="40">
        <v>8</v>
      </c>
      <c r="C12" s="41">
        <v>40029979</v>
      </c>
      <c r="D12" s="41" t="s">
        <v>40</v>
      </c>
      <c r="E12" s="42">
        <v>4.6577358906525568</v>
      </c>
      <c r="F12" s="42">
        <v>4.7</v>
      </c>
      <c r="G12" s="42">
        <v>5</v>
      </c>
      <c r="H12" s="42">
        <f t="shared" si="0"/>
        <v>4.7004151234567901</v>
      </c>
      <c r="I12" s="42" t="s">
        <v>41</v>
      </c>
      <c r="J12" s="42" t="s">
        <v>42</v>
      </c>
      <c r="K12" s="42" t="s">
        <v>26</v>
      </c>
    </row>
    <row r="13" spans="2:11" x14ac:dyDescent="0.2">
      <c r="B13" s="40">
        <v>9</v>
      </c>
      <c r="C13" s="41">
        <v>39540519</v>
      </c>
      <c r="D13" s="41" t="s">
        <v>43</v>
      </c>
      <c r="E13" s="42">
        <v>4.1584939264167211</v>
      </c>
      <c r="F13" s="42">
        <v>4.9000000000000004</v>
      </c>
      <c r="G13" s="42">
        <v>5</v>
      </c>
      <c r="H13" s="42">
        <f t="shared" si="0"/>
        <v>4.3909457484917045</v>
      </c>
      <c r="I13" s="42" t="s">
        <v>12</v>
      </c>
      <c r="J13" s="42" t="s">
        <v>35</v>
      </c>
      <c r="K13" s="42" t="s">
        <v>14</v>
      </c>
    </row>
    <row r="14" spans="2:11" x14ac:dyDescent="0.2">
      <c r="B14" s="40">
        <v>10</v>
      </c>
      <c r="C14" s="41">
        <v>86060717</v>
      </c>
      <c r="D14" s="41" t="s">
        <v>45</v>
      </c>
      <c r="E14" s="42">
        <v>4.6886773989898991</v>
      </c>
      <c r="F14" s="42">
        <v>4.7</v>
      </c>
      <c r="G14" s="42">
        <v>5</v>
      </c>
      <c r="H14" s="42">
        <f t="shared" si="0"/>
        <v>4.7220741792929291</v>
      </c>
      <c r="I14" s="42" t="s">
        <v>41</v>
      </c>
      <c r="J14" s="42" t="s">
        <v>42</v>
      </c>
      <c r="K14" s="42" t="s">
        <v>26</v>
      </c>
    </row>
    <row r="15" spans="2:11" x14ac:dyDescent="0.2">
      <c r="B15" s="40">
        <v>11</v>
      </c>
      <c r="C15" s="41">
        <v>7334504</v>
      </c>
      <c r="D15" s="41" t="s">
        <v>642</v>
      </c>
      <c r="E15" s="42">
        <v>4.0027023809523801</v>
      </c>
      <c r="F15" s="42">
        <v>4.5999999999999996</v>
      </c>
      <c r="G15" s="42">
        <v>4.71</v>
      </c>
      <c r="H15" s="42">
        <f t="shared" si="0"/>
        <v>4.1928916666666654</v>
      </c>
      <c r="I15" s="42" t="s">
        <v>12</v>
      </c>
      <c r="J15" s="42" t="s">
        <v>13</v>
      </c>
      <c r="K15" s="42" t="s">
        <v>14</v>
      </c>
    </row>
    <row r="16" spans="2:11" x14ac:dyDescent="0.2">
      <c r="B16" s="40">
        <v>12</v>
      </c>
      <c r="C16" s="41">
        <v>80025325</v>
      </c>
      <c r="D16" s="41" t="s">
        <v>47</v>
      </c>
      <c r="E16" s="42">
        <v>4.1692039627039623</v>
      </c>
      <c r="F16" s="42">
        <v>5</v>
      </c>
      <c r="G16" s="42">
        <v>4.8600000000000003</v>
      </c>
      <c r="H16" s="42">
        <f t="shared" si="0"/>
        <v>4.4044427738927734</v>
      </c>
      <c r="I16" s="42" t="s">
        <v>16</v>
      </c>
      <c r="J16" s="42" t="s">
        <v>48</v>
      </c>
      <c r="K16" s="42" t="s">
        <v>14</v>
      </c>
    </row>
    <row r="17" spans="2:11" x14ac:dyDescent="0.2">
      <c r="B17" s="40">
        <v>13</v>
      </c>
      <c r="C17" s="41">
        <v>80074169</v>
      </c>
      <c r="D17" s="41" t="s">
        <v>517</v>
      </c>
      <c r="E17" s="42">
        <v>4.4678070533769061</v>
      </c>
      <c r="F17" s="42">
        <v>4.9000000000000004</v>
      </c>
      <c r="G17" s="42">
        <v>4.57</v>
      </c>
      <c r="H17" s="42">
        <f t="shared" si="0"/>
        <v>4.5644649373638337</v>
      </c>
      <c r="I17" s="42" t="s">
        <v>12</v>
      </c>
      <c r="J17" s="42" t="s">
        <v>35</v>
      </c>
      <c r="K17" s="42" t="s">
        <v>14</v>
      </c>
    </row>
    <row r="18" spans="2:11" x14ac:dyDescent="0.2">
      <c r="B18" s="40">
        <v>14</v>
      </c>
      <c r="C18" s="41">
        <v>52936527</v>
      </c>
      <c r="D18" s="41" t="s">
        <v>438</v>
      </c>
      <c r="E18" s="42">
        <v>4.4698826058201044</v>
      </c>
      <c r="F18" s="42">
        <v>4.7</v>
      </c>
      <c r="G18" s="42">
        <v>4.79</v>
      </c>
      <c r="H18" s="42">
        <f t="shared" si="0"/>
        <v>4.547917824074073</v>
      </c>
      <c r="I18" s="42" t="s">
        <v>12</v>
      </c>
      <c r="J18" s="42" t="s">
        <v>35</v>
      </c>
      <c r="K18" s="42" t="s">
        <v>26</v>
      </c>
    </row>
    <row r="19" spans="2:11" x14ac:dyDescent="0.2">
      <c r="B19" s="40">
        <v>15</v>
      </c>
      <c r="C19" s="41">
        <v>80062227</v>
      </c>
      <c r="D19" s="41" t="s">
        <v>592</v>
      </c>
      <c r="E19" s="42">
        <v>4.0783318381180225</v>
      </c>
      <c r="F19" s="42">
        <v>3.9</v>
      </c>
      <c r="G19" s="42">
        <v>4.79</v>
      </c>
      <c r="H19" s="42">
        <f t="shared" si="0"/>
        <v>4.1138322866826158</v>
      </c>
      <c r="I19" s="42" t="s">
        <v>515</v>
      </c>
      <c r="J19" s="42" t="s">
        <v>29</v>
      </c>
      <c r="K19" s="42" t="s">
        <v>14</v>
      </c>
    </row>
    <row r="20" spans="2:11" x14ac:dyDescent="0.2">
      <c r="B20" s="40">
        <v>16</v>
      </c>
      <c r="C20" s="41">
        <v>1023002591</v>
      </c>
      <c r="D20" s="41" t="s">
        <v>593</v>
      </c>
      <c r="E20" s="42">
        <v>4.4158796296296305</v>
      </c>
      <c r="F20" s="42">
        <v>5</v>
      </c>
      <c r="G20" s="42">
        <v>4.1399999999999997</v>
      </c>
      <c r="H20" s="42">
        <f t="shared" si="0"/>
        <v>4.5051157407407407</v>
      </c>
      <c r="I20" s="42" t="s">
        <v>515</v>
      </c>
      <c r="J20" s="42" t="s">
        <v>29</v>
      </c>
      <c r="K20" s="42" t="s">
        <v>14</v>
      </c>
    </row>
    <row r="21" spans="2:11" x14ac:dyDescent="0.2">
      <c r="B21" s="40">
        <v>17</v>
      </c>
      <c r="C21" s="41">
        <v>52014927</v>
      </c>
      <c r="D21" s="41" t="s">
        <v>50</v>
      </c>
      <c r="E21" s="42">
        <v>4.7435105756816283</v>
      </c>
      <c r="F21" s="42">
        <v>4.9000000000000004</v>
      </c>
      <c r="G21" s="42">
        <v>5</v>
      </c>
      <c r="H21" s="42">
        <f t="shared" si="0"/>
        <v>4.8004574029771394</v>
      </c>
      <c r="I21" s="42" t="s">
        <v>21</v>
      </c>
      <c r="J21" s="42" t="s">
        <v>31</v>
      </c>
      <c r="K21" s="42" t="s">
        <v>14</v>
      </c>
    </row>
    <row r="22" spans="2:11" x14ac:dyDescent="0.2">
      <c r="B22" s="40">
        <v>18</v>
      </c>
      <c r="C22" s="41">
        <v>33700904</v>
      </c>
      <c r="D22" s="41" t="s">
        <v>643</v>
      </c>
      <c r="E22" s="42">
        <v>3.7887288232600729</v>
      </c>
      <c r="F22" s="42">
        <v>4.2</v>
      </c>
      <c r="G22" s="42">
        <v>4.6399999999999997</v>
      </c>
      <c r="H22" s="42">
        <f t="shared" si="0"/>
        <v>3.9561101762820505</v>
      </c>
      <c r="I22" s="42" t="s">
        <v>596</v>
      </c>
      <c r="J22" s="42" t="s">
        <v>25</v>
      </c>
      <c r="K22" s="42" t="s">
        <v>14</v>
      </c>
    </row>
    <row r="23" spans="2:11" x14ac:dyDescent="0.2">
      <c r="B23" s="40">
        <v>19</v>
      </c>
      <c r="C23" s="41">
        <v>80193078</v>
      </c>
      <c r="D23" s="41" t="s">
        <v>594</v>
      </c>
      <c r="E23" s="42">
        <v>4.8493176020408137</v>
      </c>
      <c r="F23" s="42">
        <v>4.5</v>
      </c>
      <c r="G23" s="42">
        <v>4.8600000000000003</v>
      </c>
      <c r="H23" s="42">
        <f t="shared" si="0"/>
        <v>4.7805223214285695</v>
      </c>
      <c r="I23" s="42" t="s">
        <v>16</v>
      </c>
      <c r="J23" s="42" t="s">
        <v>17</v>
      </c>
      <c r="K23" s="42" t="s">
        <v>14</v>
      </c>
    </row>
    <row r="24" spans="2:11" x14ac:dyDescent="0.2">
      <c r="B24" s="40">
        <v>20</v>
      </c>
      <c r="C24" s="41">
        <v>80156536</v>
      </c>
      <c r="D24" s="41" t="s">
        <v>55</v>
      </c>
      <c r="E24" s="42">
        <v>4.4803816152700575</v>
      </c>
      <c r="F24" s="42">
        <v>4.7</v>
      </c>
      <c r="G24" s="42">
        <v>4.93</v>
      </c>
      <c r="H24" s="42">
        <f t="shared" si="0"/>
        <v>4.5692671306890409</v>
      </c>
      <c r="I24" s="42" t="s">
        <v>515</v>
      </c>
      <c r="J24" s="42" t="s">
        <v>29</v>
      </c>
      <c r="K24" s="42" t="s">
        <v>14</v>
      </c>
    </row>
    <row r="25" spans="2:11" x14ac:dyDescent="0.2">
      <c r="B25" s="40">
        <v>21</v>
      </c>
      <c r="C25" s="41">
        <v>80932027</v>
      </c>
      <c r="D25" s="41" t="s">
        <v>595</v>
      </c>
      <c r="E25" s="42">
        <v>3.7748021596459091</v>
      </c>
      <c r="F25" s="42">
        <v>4.8</v>
      </c>
      <c r="G25" s="42">
        <v>4.71</v>
      </c>
      <c r="H25" s="42">
        <f t="shared" si="0"/>
        <v>4.073361511752136</v>
      </c>
      <c r="I25" s="42" t="s">
        <v>596</v>
      </c>
      <c r="J25" s="42" t="s">
        <v>71</v>
      </c>
      <c r="K25" s="42" t="s">
        <v>14</v>
      </c>
    </row>
    <row r="26" spans="2:11" x14ac:dyDescent="0.2">
      <c r="B26" s="40">
        <v>22</v>
      </c>
      <c r="C26" s="41">
        <v>40392875</v>
      </c>
      <c r="D26" s="41" t="s">
        <v>521</v>
      </c>
      <c r="E26" s="42">
        <v>4.0707346491228078</v>
      </c>
      <c r="F26" s="42">
        <v>4.7</v>
      </c>
      <c r="G26" s="42">
        <v>3.86</v>
      </c>
      <c r="H26" s="42">
        <f t="shared" si="0"/>
        <v>4.1755142543859654</v>
      </c>
      <c r="I26" s="42" t="s">
        <v>596</v>
      </c>
      <c r="J26" s="42" t="s">
        <v>25</v>
      </c>
      <c r="K26" s="42" t="s">
        <v>26</v>
      </c>
    </row>
    <row r="27" spans="2:11" x14ac:dyDescent="0.2">
      <c r="B27" s="40">
        <v>23</v>
      </c>
      <c r="C27" s="41">
        <v>91110007</v>
      </c>
      <c r="D27" s="41" t="s">
        <v>59</v>
      </c>
      <c r="E27" s="42">
        <v>4.2200347222222225</v>
      </c>
      <c r="F27" s="42">
        <v>4.7</v>
      </c>
      <c r="G27" s="42">
        <v>5</v>
      </c>
      <c r="H27" s="42">
        <f t="shared" si="0"/>
        <v>4.3940243055555559</v>
      </c>
      <c r="I27" s="42" t="s">
        <v>41</v>
      </c>
      <c r="J27" s="42" t="s">
        <v>42</v>
      </c>
      <c r="K27" s="42" t="s">
        <v>14</v>
      </c>
    </row>
    <row r="28" spans="2:11" x14ac:dyDescent="0.2">
      <c r="B28" s="40">
        <v>24</v>
      </c>
      <c r="C28" s="41">
        <v>1030586558</v>
      </c>
      <c r="D28" s="41" t="s">
        <v>441</v>
      </c>
      <c r="E28" s="42">
        <v>4.207641941391941</v>
      </c>
      <c r="F28" s="42">
        <v>4.9000000000000004</v>
      </c>
      <c r="G28" s="42">
        <v>4.6399999999999997</v>
      </c>
      <c r="H28" s="42">
        <f t="shared" si="0"/>
        <v>4.3893493589743589</v>
      </c>
      <c r="I28" s="42" t="s">
        <v>41</v>
      </c>
      <c r="J28" s="42" t="s">
        <v>87</v>
      </c>
      <c r="K28" s="42" t="s">
        <v>14</v>
      </c>
    </row>
    <row r="29" spans="2:11" x14ac:dyDescent="0.2">
      <c r="B29" s="40">
        <v>25</v>
      </c>
      <c r="C29" s="41">
        <v>52087178</v>
      </c>
      <c r="D29" s="41" t="s">
        <v>644</v>
      </c>
      <c r="E29" s="42">
        <v>4.1529764159451643</v>
      </c>
      <c r="F29" s="42">
        <v>4.8</v>
      </c>
      <c r="G29" s="42">
        <v>5</v>
      </c>
      <c r="H29" s="42">
        <f t="shared" si="0"/>
        <v>4.3670834911616154</v>
      </c>
      <c r="I29" s="42" t="s">
        <v>12</v>
      </c>
      <c r="J29" s="42" t="s">
        <v>35</v>
      </c>
      <c r="K29" s="42" t="s">
        <v>26</v>
      </c>
    </row>
    <row r="30" spans="2:11" x14ac:dyDescent="0.2">
      <c r="B30" s="40">
        <v>26</v>
      </c>
      <c r="C30" s="41">
        <v>91260826</v>
      </c>
      <c r="D30" s="41" t="s">
        <v>523</v>
      </c>
      <c r="E30" s="42">
        <v>4.5736885138670855</v>
      </c>
      <c r="F30" s="42">
        <v>5</v>
      </c>
      <c r="G30" s="42">
        <v>4.93</v>
      </c>
      <c r="H30" s="42">
        <f t="shared" si="0"/>
        <v>4.6945819597069605</v>
      </c>
      <c r="I30" s="42" t="s">
        <v>41</v>
      </c>
      <c r="J30" s="42" t="s">
        <v>87</v>
      </c>
      <c r="K30" s="42" t="s">
        <v>14</v>
      </c>
    </row>
    <row r="31" spans="2:11" x14ac:dyDescent="0.2">
      <c r="B31" s="40">
        <v>27</v>
      </c>
      <c r="C31" s="41">
        <v>79732034</v>
      </c>
      <c r="D31" s="41" t="s">
        <v>63</v>
      </c>
      <c r="E31" s="42">
        <v>4.5543055555555556</v>
      </c>
      <c r="F31" s="42">
        <v>4.8</v>
      </c>
      <c r="G31" s="42">
        <v>5</v>
      </c>
      <c r="H31" s="42">
        <f t="shared" si="0"/>
        <v>4.6480138888888884</v>
      </c>
      <c r="I31" s="42" t="s">
        <v>12</v>
      </c>
      <c r="J31" s="42" t="s">
        <v>13</v>
      </c>
      <c r="K31" s="42" t="s">
        <v>14</v>
      </c>
    </row>
    <row r="32" spans="2:11" x14ac:dyDescent="0.2">
      <c r="B32" s="40">
        <v>28</v>
      </c>
      <c r="C32" s="41">
        <v>17336956</v>
      </c>
      <c r="D32" s="41" t="s">
        <v>65</v>
      </c>
      <c r="E32" s="42">
        <v>4.1015727124183012</v>
      </c>
      <c r="F32" s="42">
        <v>4</v>
      </c>
      <c r="G32" s="42">
        <v>4.6399999999999997</v>
      </c>
      <c r="H32" s="42">
        <f t="shared" si="0"/>
        <v>4.1351008986928104</v>
      </c>
      <c r="I32" s="42" t="s">
        <v>596</v>
      </c>
      <c r="J32" s="42" t="s">
        <v>25</v>
      </c>
      <c r="K32" s="42" t="s">
        <v>26</v>
      </c>
    </row>
    <row r="33" spans="2:11" x14ac:dyDescent="0.2">
      <c r="B33" s="40">
        <v>29</v>
      </c>
      <c r="C33" s="41">
        <v>1022978333</v>
      </c>
      <c r="D33" s="41" t="s">
        <v>525</v>
      </c>
      <c r="E33" s="42">
        <v>4.8421685606060585</v>
      </c>
      <c r="F33" s="42">
        <v>5</v>
      </c>
      <c r="G33" s="42">
        <v>4.71</v>
      </c>
      <c r="H33" s="42">
        <f t="shared" si="0"/>
        <v>4.8605179924242403</v>
      </c>
      <c r="I33" s="42" t="s">
        <v>16</v>
      </c>
      <c r="J33" s="42" t="s">
        <v>48</v>
      </c>
      <c r="K33" s="42" t="s">
        <v>14</v>
      </c>
    </row>
    <row r="34" spans="2:11" x14ac:dyDescent="0.2">
      <c r="B34" s="40">
        <v>30</v>
      </c>
      <c r="C34" s="41">
        <v>79791423</v>
      </c>
      <c r="D34" s="41" t="s">
        <v>66</v>
      </c>
      <c r="E34" s="42">
        <v>4.5775000000000006</v>
      </c>
      <c r="F34" s="42">
        <v>5</v>
      </c>
      <c r="G34" s="42">
        <v>5</v>
      </c>
      <c r="H34" s="42">
        <f t="shared" si="0"/>
        <v>4.70425</v>
      </c>
      <c r="I34" s="42" t="s">
        <v>21</v>
      </c>
      <c r="J34" s="42" t="s">
        <v>444</v>
      </c>
      <c r="K34" s="42" t="s">
        <v>14</v>
      </c>
    </row>
    <row r="35" spans="2:11" x14ac:dyDescent="0.2">
      <c r="B35" s="40">
        <v>31</v>
      </c>
      <c r="C35" s="41">
        <v>53052476</v>
      </c>
      <c r="D35" s="41" t="s">
        <v>645</v>
      </c>
      <c r="E35" s="42">
        <v>4.4305133928571427</v>
      </c>
      <c r="F35" s="42">
        <v>4.8</v>
      </c>
      <c r="G35" s="42">
        <v>4.8600000000000003</v>
      </c>
      <c r="H35" s="42">
        <f t="shared" si="0"/>
        <v>4.5473593750000001</v>
      </c>
      <c r="I35" s="42" t="s">
        <v>596</v>
      </c>
      <c r="J35" s="42" t="s">
        <v>25</v>
      </c>
      <c r="K35" s="42" t="s">
        <v>14</v>
      </c>
    </row>
    <row r="36" spans="2:11" x14ac:dyDescent="0.2">
      <c r="B36" s="40">
        <v>32</v>
      </c>
      <c r="C36" s="41">
        <v>1012357702</v>
      </c>
      <c r="D36" s="41" t="s">
        <v>646</v>
      </c>
      <c r="E36" s="42">
        <v>4.4264914772727266</v>
      </c>
      <c r="F36" s="42">
        <v>4.9000000000000004</v>
      </c>
      <c r="G36" s="42">
        <v>4.5</v>
      </c>
      <c r="H36" s="42">
        <f t="shared" si="0"/>
        <v>4.5285440340909089</v>
      </c>
      <c r="I36" s="42" t="s">
        <v>515</v>
      </c>
      <c r="J36" s="42" t="s">
        <v>435</v>
      </c>
      <c r="K36" s="42" t="s">
        <v>14</v>
      </c>
    </row>
    <row r="37" spans="2:11" x14ac:dyDescent="0.2">
      <c r="B37" s="40">
        <v>33</v>
      </c>
      <c r="C37" s="41">
        <v>79723982</v>
      </c>
      <c r="D37" s="41" t="s">
        <v>72</v>
      </c>
      <c r="E37" s="42">
        <v>4.2133459595959586</v>
      </c>
      <c r="F37" s="42">
        <v>4.4000000000000004</v>
      </c>
      <c r="G37" s="42">
        <v>5</v>
      </c>
      <c r="H37" s="42">
        <f t="shared" si="0"/>
        <v>4.3293421717171707</v>
      </c>
      <c r="I37" s="42" t="s">
        <v>21</v>
      </c>
      <c r="J37" s="42" t="s">
        <v>31</v>
      </c>
      <c r="K37" s="42" t="s">
        <v>14</v>
      </c>
    </row>
    <row r="38" spans="2:11" x14ac:dyDescent="0.2">
      <c r="B38" s="40">
        <v>34</v>
      </c>
      <c r="C38" s="41">
        <v>52262739</v>
      </c>
      <c r="D38" s="41" t="s">
        <v>76</v>
      </c>
      <c r="E38" s="42">
        <v>4.1648771929824546</v>
      </c>
      <c r="F38" s="42">
        <v>5</v>
      </c>
      <c r="G38" s="42">
        <v>5</v>
      </c>
      <c r="H38" s="42">
        <f t="shared" si="0"/>
        <v>4.4154140350877178</v>
      </c>
      <c r="I38" s="42" t="s">
        <v>515</v>
      </c>
      <c r="J38" s="42" t="s">
        <v>435</v>
      </c>
      <c r="K38" s="42" t="s">
        <v>14</v>
      </c>
    </row>
    <row r="39" spans="2:11" x14ac:dyDescent="0.2">
      <c r="B39" s="40">
        <v>35</v>
      </c>
      <c r="C39" s="41">
        <v>79065424</v>
      </c>
      <c r="D39" s="41" t="s">
        <v>647</v>
      </c>
      <c r="E39" s="42">
        <v>4.2662037037037015</v>
      </c>
      <c r="F39" s="42">
        <v>4</v>
      </c>
      <c r="G39" s="42">
        <v>4.8600000000000003</v>
      </c>
      <c r="H39" s="42">
        <f t="shared" si="0"/>
        <v>4.2723425925925911</v>
      </c>
      <c r="I39" s="42" t="s">
        <v>21</v>
      </c>
      <c r="J39" s="42" t="s">
        <v>31</v>
      </c>
      <c r="K39" s="42" t="s">
        <v>14</v>
      </c>
    </row>
    <row r="40" spans="2:11" x14ac:dyDescent="0.2">
      <c r="B40" s="40">
        <v>36</v>
      </c>
      <c r="C40" s="41">
        <v>10286297</v>
      </c>
      <c r="D40" s="41" t="s">
        <v>78</v>
      </c>
      <c r="E40" s="42">
        <v>4.8192773279352235</v>
      </c>
      <c r="F40" s="42">
        <v>4.8</v>
      </c>
      <c r="G40" s="42">
        <v>4.71</v>
      </c>
      <c r="H40" s="42">
        <f t="shared" si="0"/>
        <v>4.8044941295546568</v>
      </c>
      <c r="I40" s="42" t="s">
        <v>596</v>
      </c>
      <c r="J40" s="42" t="s">
        <v>71</v>
      </c>
      <c r="K40" s="42" t="s">
        <v>14</v>
      </c>
    </row>
    <row r="41" spans="2:11" x14ac:dyDescent="0.2">
      <c r="B41" s="40">
        <v>37</v>
      </c>
      <c r="C41" s="41">
        <v>76326035</v>
      </c>
      <c r="D41" s="41" t="s">
        <v>648</v>
      </c>
      <c r="E41" s="42">
        <v>3.6480439814814822</v>
      </c>
      <c r="F41" s="42">
        <v>2.7</v>
      </c>
      <c r="G41" s="42">
        <v>4.93</v>
      </c>
      <c r="H41" s="42">
        <f t="shared" si="0"/>
        <v>3.5866307870370373</v>
      </c>
      <c r="I41" s="42" t="s">
        <v>596</v>
      </c>
      <c r="J41" s="42" t="s">
        <v>71</v>
      </c>
      <c r="K41" s="42" t="s">
        <v>14</v>
      </c>
    </row>
    <row r="42" spans="2:11" x14ac:dyDescent="0.2">
      <c r="B42" s="40">
        <v>38</v>
      </c>
      <c r="C42" s="41">
        <v>700322</v>
      </c>
      <c r="D42" s="41" t="s">
        <v>447</v>
      </c>
      <c r="E42" s="42">
        <v>4.7538194444444439</v>
      </c>
      <c r="F42" s="42">
        <v>5</v>
      </c>
      <c r="G42" s="42">
        <v>5</v>
      </c>
      <c r="H42" s="42">
        <f t="shared" si="0"/>
        <v>4.8276736111111109</v>
      </c>
      <c r="I42" s="42" t="s">
        <v>21</v>
      </c>
      <c r="J42" s="42" t="s">
        <v>22</v>
      </c>
      <c r="K42" s="42" t="s">
        <v>26</v>
      </c>
    </row>
    <row r="43" spans="2:11" x14ac:dyDescent="0.2">
      <c r="B43" s="40">
        <v>39</v>
      </c>
      <c r="C43" s="41">
        <v>52525306</v>
      </c>
      <c r="D43" s="41" t="s">
        <v>88</v>
      </c>
      <c r="E43" s="42">
        <v>4.6309255054156351</v>
      </c>
      <c r="F43" s="42">
        <v>4.9000000000000004</v>
      </c>
      <c r="G43" s="42">
        <v>4.8600000000000003</v>
      </c>
      <c r="H43" s="42">
        <f t="shared" si="0"/>
        <v>4.7076478537909443</v>
      </c>
      <c r="I43" s="42" t="s">
        <v>21</v>
      </c>
      <c r="J43" s="42" t="s">
        <v>444</v>
      </c>
      <c r="K43" s="42" t="s">
        <v>14</v>
      </c>
    </row>
    <row r="44" spans="2:11" x14ac:dyDescent="0.2">
      <c r="B44" s="40">
        <v>40</v>
      </c>
      <c r="C44" s="41">
        <v>52056887</v>
      </c>
      <c r="D44" s="41" t="s">
        <v>649</v>
      </c>
      <c r="E44" s="42">
        <v>3.8919925091248619</v>
      </c>
      <c r="F44" s="42">
        <v>4.0999999999999996</v>
      </c>
      <c r="G44" s="42">
        <v>5</v>
      </c>
      <c r="H44" s="42">
        <f t="shared" si="0"/>
        <v>4.044394756387403</v>
      </c>
      <c r="I44" s="42" t="s">
        <v>41</v>
      </c>
      <c r="J44" s="42" t="s">
        <v>87</v>
      </c>
      <c r="K44" s="42" t="s">
        <v>14</v>
      </c>
    </row>
    <row r="45" spans="2:11" x14ac:dyDescent="0.2">
      <c r="B45" s="40">
        <v>41</v>
      </c>
      <c r="C45" s="41">
        <v>1015404462</v>
      </c>
      <c r="D45" s="41" t="s">
        <v>528</v>
      </c>
      <c r="E45" s="42">
        <v>4.6660243055555544</v>
      </c>
      <c r="F45" s="42">
        <v>4.8</v>
      </c>
      <c r="G45" s="42">
        <v>5</v>
      </c>
      <c r="H45" s="42">
        <f t="shared" si="0"/>
        <v>4.7262170138888884</v>
      </c>
      <c r="I45" s="42" t="s">
        <v>41</v>
      </c>
      <c r="J45" s="42" t="s">
        <v>42</v>
      </c>
      <c r="K45" s="42" t="s">
        <v>14</v>
      </c>
    </row>
    <row r="46" spans="2:11" x14ac:dyDescent="0.2">
      <c r="B46" s="40">
        <v>42</v>
      </c>
      <c r="C46" s="41">
        <v>1032374282</v>
      </c>
      <c r="D46" s="41" t="s">
        <v>90</v>
      </c>
      <c r="E46" s="42">
        <v>4.5798888888888873</v>
      </c>
      <c r="F46" s="42">
        <v>4.9000000000000004</v>
      </c>
      <c r="G46" s="42">
        <v>4.71</v>
      </c>
      <c r="H46" s="42">
        <f t="shared" si="0"/>
        <v>4.6569222222222209</v>
      </c>
      <c r="I46" s="42" t="s">
        <v>16</v>
      </c>
      <c r="J46" s="42" t="s">
        <v>48</v>
      </c>
      <c r="K46" s="42" t="s">
        <v>14</v>
      </c>
    </row>
    <row r="47" spans="2:11" x14ac:dyDescent="0.2">
      <c r="B47" s="40">
        <v>43</v>
      </c>
      <c r="C47" s="41">
        <v>86067212</v>
      </c>
      <c r="D47" s="41" t="s">
        <v>91</v>
      </c>
      <c r="E47" s="42">
        <v>4.3674869791666646</v>
      </c>
      <c r="F47" s="42">
        <v>4.8</v>
      </c>
      <c r="G47" s="42">
        <v>5</v>
      </c>
      <c r="H47" s="42">
        <f t="shared" si="0"/>
        <v>4.5172408854166655</v>
      </c>
      <c r="I47" s="42" t="s">
        <v>41</v>
      </c>
      <c r="J47" s="42" t="s">
        <v>42</v>
      </c>
      <c r="K47" s="42" t="s">
        <v>26</v>
      </c>
    </row>
    <row r="48" spans="2:11" x14ac:dyDescent="0.2">
      <c r="B48" s="40">
        <v>44</v>
      </c>
      <c r="C48" s="41">
        <v>79136724</v>
      </c>
      <c r="D48" s="41" t="s">
        <v>94</v>
      </c>
      <c r="E48" s="42">
        <v>4.479709724799009</v>
      </c>
      <c r="F48" s="42">
        <v>4.7</v>
      </c>
      <c r="G48" s="42">
        <v>5</v>
      </c>
      <c r="H48" s="42">
        <f t="shared" si="0"/>
        <v>4.5757968073593061</v>
      </c>
      <c r="I48" s="42" t="s">
        <v>596</v>
      </c>
      <c r="J48" s="42" t="s">
        <v>71</v>
      </c>
      <c r="K48" s="42" t="s">
        <v>14</v>
      </c>
    </row>
    <row r="49" spans="2:11" x14ac:dyDescent="0.2">
      <c r="B49" s="40">
        <v>45</v>
      </c>
      <c r="C49" s="41">
        <v>1015439809</v>
      </c>
      <c r="D49" s="41" t="s">
        <v>598</v>
      </c>
      <c r="E49" s="42">
        <v>4.7771347402597391</v>
      </c>
      <c r="F49" s="42">
        <v>5</v>
      </c>
      <c r="G49" s="42">
        <v>4.71</v>
      </c>
      <c r="H49" s="42">
        <f t="shared" si="0"/>
        <v>4.8149943181818173</v>
      </c>
      <c r="I49" s="42" t="s">
        <v>16</v>
      </c>
      <c r="J49" s="42" t="s">
        <v>48</v>
      </c>
      <c r="K49" s="42" t="s">
        <v>14</v>
      </c>
    </row>
    <row r="50" spans="2:11" x14ac:dyDescent="0.2">
      <c r="B50" s="40">
        <v>46</v>
      </c>
      <c r="C50" s="41">
        <v>79898223</v>
      </c>
      <c r="D50" s="41" t="s">
        <v>97</v>
      </c>
      <c r="E50" s="42">
        <v>4.4849107142857143</v>
      </c>
      <c r="F50" s="42">
        <v>4.63</v>
      </c>
      <c r="G50" s="42">
        <v>4.29</v>
      </c>
      <c r="H50" s="42">
        <f t="shared" si="0"/>
        <v>4.4944375000000001</v>
      </c>
      <c r="I50" s="42" t="s">
        <v>12</v>
      </c>
      <c r="J50" s="42" t="s">
        <v>35</v>
      </c>
      <c r="K50" s="42" t="s">
        <v>26</v>
      </c>
    </row>
    <row r="51" spans="2:11" x14ac:dyDescent="0.2">
      <c r="B51" s="40">
        <v>47</v>
      </c>
      <c r="C51" s="41">
        <v>1032399108</v>
      </c>
      <c r="D51" s="41" t="s">
        <v>102</v>
      </c>
      <c r="E51" s="42">
        <v>4.2581614219114217</v>
      </c>
      <c r="F51" s="42">
        <v>4.8</v>
      </c>
      <c r="G51" s="42">
        <v>5</v>
      </c>
      <c r="H51" s="42">
        <f t="shared" si="0"/>
        <v>4.4407129953379947</v>
      </c>
      <c r="I51" s="42" t="s">
        <v>515</v>
      </c>
      <c r="J51" s="42" t="s">
        <v>435</v>
      </c>
      <c r="K51" s="42" t="s">
        <v>14</v>
      </c>
    </row>
    <row r="52" spans="2:11" x14ac:dyDescent="0.2">
      <c r="B52" s="40">
        <v>48</v>
      </c>
      <c r="C52" s="41">
        <v>1012358321</v>
      </c>
      <c r="D52" s="41" t="s">
        <v>103</v>
      </c>
      <c r="E52" s="42">
        <v>4.5835714285714273</v>
      </c>
      <c r="F52" s="42">
        <v>4.9000000000000004</v>
      </c>
      <c r="G52" s="42">
        <v>4.79</v>
      </c>
      <c r="H52" s="42">
        <f t="shared" si="0"/>
        <v>4.6674999999999995</v>
      </c>
      <c r="I52" s="42" t="s">
        <v>515</v>
      </c>
      <c r="J52" s="42" t="s">
        <v>104</v>
      </c>
      <c r="K52" s="42" t="s">
        <v>14</v>
      </c>
    </row>
    <row r="53" spans="2:11" x14ac:dyDescent="0.2">
      <c r="B53" s="40">
        <v>49</v>
      </c>
      <c r="C53" s="41">
        <v>52390096</v>
      </c>
      <c r="D53" s="41" t="s">
        <v>650</v>
      </c>
      <c r="E53" s="42">
        <v>4.1394444444444431</v>
      </c>
      <c r="F53" s="42">
        <v>0</v>
      </c>
      <c r="G53" s="42">
        <v>4.43</v>
      </c>
      <c r="H53" s="42">
        <f t="shared" si="0"/>
        <v>3.3406111111111101</v>
      </c>
      <c r="I53" s="42" t="s">
        <v>12</v>
      </c>
      <c r="J53" s="42" t="s">
        <v>35</v>
      </c>
      <c r="K53" s="42" t="s">
        <v>26</v>
      </c>
    </row>
    <row r="54" spans="2:11" x14ac:dyDescent="0.2">
      <c r="B54" s="40">
        <v>50</v>
      </c>
      <c r="C54" s="41">
        <v>7228695</v>
      </c>
      <c r="D54" s="41" t="s">
        <v>106</v>
      </c>
      <c r="E54" s="42">
        <v>4.2023288690476175</v>
      </c>
      <c r="F54" s="42">
        <v>4.9000000000000004</v>
      </c>
      <c r="G54" s="42">
        <v>4.8600000000000003</v>
      </c>
      <c r="H54" s="42">
        <f t="shared" si="0"/>
        <v>4.4076302083333321</v>
      </c>
      <c r="I54" s="42" t="s">
        <v>41</v>
      </c>
      <c r="J54" s="42" t="s">
        <v>53</v>
      </c>
      <c r="K54" s="42" t="s">
        <v>14</v>
      </c>
    </row>
    <row r="55" spans="2:11" x14ac:dyDescent="0.2">
      <c r="B55" s="40">
        <v>51</v>
      </c>
      <c r="C55" s="41">
        <v>1014200705</v>
      </c>
      <c r="D55" s="41" t="s">
        <v>109</v>
      </c>
      <c r="E55" s="42">
        <v>4.8223310915275208</v>
      </c>
      <c r="F55" s="42">
        <v>5</v>
      </c>
      <c r="G55" s="42">
        <v>4.79</v>
      </c>
      <c r="H55" s="42">
        <f t="shared" si="0"/>
        <v>4.8546317640692651</v>
      </c>
      <c r="I55" s="42" t="s">
        <v>515</v>
      </c>
      <c r="J55" s="42" t="s">
        <v>104</v>
      </c>
      <c r="K55" s="42" t="s">
        <v>14</v>
      </c>
    </row>
    <row r="56" spans="2:11" x14ac:dyDescent="0.2">
      <c r="B56" s="40">
        <v>52</v>
      </c>
      <c r="C56" s="41">
        <v>80236337</v>
      </c>
      <c r="D56" s="41" t="s">
        <v>448</v>
      </c>
      <c r="E56" s="42">
        <v>4.3471200980392153</v>
      </c>
      <c r="F56" s="42">
        <v>4.9000000000000004</v>
      </c>
      <c r="G56" s="42">
        <v>4.93</v>
      </c>
      <c r="H56" s="42">
        <f t="shared" si="0"/>
        <v>4.5159840686274508</v>
      </c>
      <c r="I56" s="42" t="s">
        <v>41</v>
      </c>
      <c r="J56" s="42" t="s">
        <v>42</v>
      </c>
      <c r="K56" s="42" t="s">
        <v>14</v>
      </c>
    </row>
    <row r="57" spans="2:11" x14ac:dyDescent="0.2">
      <c r="B57" s="40">
        <v>53</v>
      </c>
      <c r="C57" s="41">
        <v>1121816293</v>
      </c>
      <c r="D57" s="41" t="s">
        <v>110</v>
      </c>
      <c r="E57" s="42">
        <v>4.5785806888544878</v>
      </c>
      <c r="F57" s="42">
        <v>4.9000000000000004</v>
      </c>
      <c r="G57" s="42">
        <v>4.71</v>
      </c>
      <c r="H57" s="42">
        <f t="shared" si="0"/>
        <v>4.6560064821981415</v>
      </c>
      <c r="I57" s="42" t="s">
        <v>596</v>
      </c>
      <c r="J57" s="42" t="s">
        <v>25</v>
      </c>
      <c r="K57" s="42" t="s">
        <v>26</v>
      </c>
    </row>
    <row r="58" spans="2:11" x14ac:dyDescent="0.2">
      <c r="B58" s="40">
        <v>54</v>
      </c>
      <c r="C58" s="41">
        <v>40417203</v>
      </c>
      <c r="D58" s="41" t="s">
        <v>599</v>
      </c>
      <c r="E58" s="42">
        <v>4.4897083333333319</v>
      </c>
      <c r="F58" s="42">
        <v>4.0999999999999996</v>
      </c>
      <c r="G58" s="42">
        <v>4.93</v>
      </c>
      <c r="H58" s="42">
        <f t="shared" si="0"/>
        <v>4.4557958333333323</v>
      </c>
      <c r="I58" s="42" t="s">
        <v>16</v>
      </c>
      <c r="J58" s="42" t="s">
        <v>17</v>
      </c>
      <c r="K58" s="42" t="s">
        <v>26</v>
      </c>
    </row>
    <row r="59" spans="2:11" x14ac:dyDescent="0.2">
      <c r="B59" s="40">
        <v>55</v>
      </c>
      <c r="C59" s="41">
        <v>1018433439</v>
      </c>
      <c r="D59" s="41" t="s">
        <v>113</v>
      </c>
      <c r="E59" s="42">
        <v>4.8937500000000007</v>
      </c>
      <c r="F59" s="42">
        <v>5</v>
      </c>
      <c r="G59" s="42">
        <v>5</v>
      </c>
      <c r="H59" s="42">
        <f t="shared" si="0"/>
        <v>4.9256250000000001</v>
      </c>
      <c r="I59" s="42" t="s">
        <v>12</v>
      </c>
      <c r="J59" s="42" t="s">
        <v>13</v>
      </c>
      <c r="K59" s="42" t="s">
        <v>14</v>
      </c>
    </row>
    <row r="60" spans="2:11" x14ac:dyDescent="0.2">
      <c r="B60" s="40">
        <v>56</v>
      </c>
      <c r="C60" s="41">
        <v>92259869</v>
      </c>
      <c r="D60" s="41" t="s">
        <v>449</v>
      </c>
      <c r="E60" s="42">
        <v>4.1768564768564778</v>
      </c>
      <c r="F60" s="42">
        <v>4.9000000000000004</v>
      </c>
      <c r="G60" s="42">
        <v>4.57</v>
      </c>
      <c r="H60" s="42">
        <f t="shared" si="0"/>
        <v>4.3607995337995344</v>
      </c>
      <c r="I60" s="42" t="s">
        <v>16</v>
      </c>
      <c r="J60" s="42" t="s">
        <v>48</v>
      </c>
      <c r="K60" s="42" t="s">
        <v>14</v>
      </c>
    </row>
    <row r="61" spans="2:11" x14ac:dyDescent="0.2">
      <c r="B61" s="40">
        <v>57</v>
      </c>
      <c r="C61" s="41">
        <v>11189643</v>
      </c>
      <c r="D61" s="41" t="s">
        <v>119</v>
      </c>
      <c r="E61" s="42">
        <v>4.7850872975708505</v>
      </c>
      <c r="F61" s="42">
        <v>4.4000000000000004</v>
      </c>
      <c r="G61" s="42">
        <v>5</v>
      </c>
      <c r="H61" s="42">
        <f t="shared" si="0"/>
        <v>4.7295611082995954</v>
      </c>
      <c r="I61" s="42" t="s">
        <v>21</v>
      </c>
      <c r="J61" s="42" t="s">
        <v>31</v>
      </c>
      <c r="K61" s="42" t="s">
        <v>14</v>
      </c>
    </row>
    <row r="62" spans="2:11" x14ac:dyDescent="0.2">
      <c r="B62" s="40">
        <v>58</v>
      </c>
      <c r="C62" s="41">
        <v>79446667</v>
      </c>
      <c r="D62" s="41" t="s">
        <v>120</v>
      </c>
      <c r="E62" s="42">
        <v>4.5746353121893923</v>
      </c>
      <c r="F62" s="42">
        <v>4.7</v>
      </c>
      <c r="G62" s="42">
        <v>5</v>
      </c>
      <c r="H62" s="42">
        <f t="shared" si="0"/>
        <v>4.6422447185325746</v>
      </c>
      <c r="I62" s="42" t="s">
        <v>12</v>
      </c>
      <c r="J62" s="42" t="s">
        <v>13</v>
      </c>
      <c r="K62" s="42" t="s">
        <v>14</v>
      </c>
    </row>
    <row r="63" spans="2:11" x14ac:dyDescent="0.2">
      <c r="B63" s="40">
        <v>59</v>
      </c>
      <c r="C63" s="41">
        <v>86048468</v>
      </c>
      <c r="D63" s="41" t="s">
        <v>122</v>
      </c>
      <c r="E63" s="42">
        <v>4.3479106759450961</v>
      </c>
      <c r="F63" s="42">
        <v>4.9000000000000004</v>
      </c>
      <c r="G63" s="42">
        <v>4.8600000000000003</v>
      </c>
      <c r="H63" s="42">
        <f t="shared" si="0"/>
        <v>4.5095374731615667</v>
      </c>
      <c r="I63" s="42" t="s">
        <v>41</v>
      </c>
      <c r="J63" s="42" t="s">
        <v>87</v>
      </c>
      <c r="K63" s="42" t="s">
        <v>26</v>
      </c>
    </row>
    <row r="64" spans="2:11" x14ac:dyDescent="0.2">
      <c r="B64" s="40">
        <v>60</v>
      </c>
      <c r="C64" s="41">
        <v>79882453</v>
      </c>
      <c r="D64" s="41" t="s">
        <v>124</v>
      </c>
      <c r="E64" s="42">
        <v>4.6482063249250745</v>
      </c>
      <c r="F64" s="42">
        <v>5</v>
      </c>
      <c r="G64" s="42">
        <v>4.8600000000000003</v>
      </c>
      <c r="H64" s="42">
        <f t="shared" si="0"/>
        <v>4.739744427447552</v>
      </c>
      <c r="I64" s="42" t="s">
        <v>16</v>
      </c>
      <c r="J64" s="42" t="s">
        <v>48</v>
      </c>
      <c r="K64" s="42" t="s">
        <v>14</v>
      </c>
    </row>
    <row r="65" spans="2:11" x14ac:dyDescent="0.2">
      <c r="B65" s="40">
        <v>61</v>
      </c>
      <c r="C65" s="41">
        <v>23912965</v>
      </c>
      <c r="D65" s="41" t="s">
        <v>450</v>
      </c>
      <c r="E65" s="42">
        <v>4.7562499999999996</v>
      </c>
      <c r="F65" s="42">
        <v>4.8</v>
      </c>
      <c r="G65" s="42">
        <v>4.93</v>
      </c>
      <c r="H65" s="42">
        <f t="shared" si="0"/>
        <v>4.782375</v>
      </c>
      <c r="I65" s="42" t="s">
        <v>16</v>
      </c>
      <c r="J65" s="42" t="s">
        <v>48</v>
      </c>
      <c r="K65" s="42" t="s">
        <v>14</v>
      </c>
    </row>
    <row r="66" spans="2:11" x14ac:dyDescent="0.2">
      <c r="B66" s="40">
        <v>62</v>
      </c>
      <c r="C66" s="41">
        <v>86070604</v>
      </c>
      <c r="D66" s="41" t="s">
        <v>600</v>
      </c>
      <c r="E66" s="42">
        <v>4.5088048245614036</v>
      </c>
      <c r="F66" s="42">
        <v>5</v>
      </c>
      <c r="G66" s="42">
        <v>4.93</v>
      </c>
      <c r="H66" s="42">
        <f t="shared" si="0"/>
        <v>4.6491633771929823</v>
      </c>
      <c r="I66" s="42" t="s">
        <v>515</v>
      </c>
      <c r="J66" s="42" t="s">
        <v>29</v>
      </c>
      <c r="K66" s="42" t="s">
        <v>26</v>
      </c>
    </row>
    <row r="67" spans="2:11" x14ac:dyDescent="0.2">
      <c r="B67" s="40">
        <v>63</v>
      </c>
      <c r="C67" s="41">
        <v>74185354</v>
      </c>
      <c r="D67" s="41" t="s">
        <v>126</v>
      </c>
      <c r="E67" s="42">
        <v>5</v>
      </c>
      <c r="F67" s="42">
        <v>4.8</v>
      </c>
      <c r="G67" s="42">
        <v>4.93</v>
      </c>
      <c r="H67" s="42">
        <f t="shared" si="0"/>
        <v>4.9530000000000003</v>
      </c>
      <c r="I67" s="42" t="s">
        <v>41</v>
      </c>
      <c r="J67" s="42" t="s">
        <v>42</v>
      </c>
      <c r="K67" s="42" t="s">
        <v>14</v>
      </c>
    </row>
    <row r="68" spans="2:11" x14ac:dyDescent="0.2">
      <c r="B68" s="40">
        <v>64</v>
      </c>
      <c r="C68" s="41">
        <v>82393705</v>
      </c>
      <c r="D68" s="41" t="s">
        <v>130</v>
      </c>
      <c r="E68" s="42">
        <v>4.5673975840336132</v>
      </c>
      <c r="F68" s="42">
        <v>4.5</v>
      </c>
      <c r="G68" s="42">
        <v>4.71</v>
      </c>
      <c r="H68" s="42">
        <f t="shared" si="0"/>
        <v>4.568178308823529</v>
      </c>
      <c r="I68" s="42" t="s">
        <v>12</v>
      </c>
      <c r="J68" s="42" t="s">
        <v>13</v>
      </c>
      <c r="K68" s="42" t="s">
        <v>14</v>
      </c>
    </row>
    <row r="69" spans="2:11" x14ac:dyDescent="0.2">
      <c r="B69" s="40">
        <v>65</v>
      </c>
      <c r="C69" s="41">
        <v>1127803082</v>
      </c>
      <c r="D69" s="41" t="s">
        <v>531</v>
      </c>
      <c r="E69" s="42">
        <v>4.5091882885632861</v>
      </c>
      <c r="F69" s="42">
        <v>4.9000000000000004</v>
      </c>
      <c r="G69" s="42">
        <v>4.71</v>
      </c>
      <c r="H69" s="42">
        <f t="shared" si="0"/>
        <v>4.6074318019943004</v>
      </c>
      <c r="I69" s="42" t="s">
        <v>515</v>
      </c>
      <c r="J69" s="42" t="s">
        <v>29</v>
      </c>
      <c r="K69" s="42" t="s">
        <v>26</v>
      </c>
    </row>
    <row r="70" spans="2:11" x14ac:dyDescent="0.2">
      <c r="B70" s="40">
        <v>66</v>
      </c>
      <c r="C70" s="41">
        <v>1033724521</v>
      </c>
      <c r="D70" s="41" t="s">
        <v>601</v>
      </c>
      <c r="E70" s="42">
        <v>4.3968835034013596</v>
      </c>
      <c r="F70" s="42">
        <v>4.9000000000000004</v>
      </c>
      <c r="G70" s="42">
        <v>4.6399999999999997</v>
      </c>
      <c r="H70" s="42">
        <f t="shared" ref="H70:H133" si="1">+(E70*0.7)+(F70*0.2)+(G70*0.1)</f>
        <v>4.5218184523809519</v>
      </c>
      <c r="I70" s="42" t="s">
        <v>41</v>
      </c>
      <c r="J70" s="42" t="s">
        <v>87</v>
      </c>
      <c r="K70" s="42" t="s">
        <v>14</v>
      </c>
    </row>
    <row r="71" spans="2:11" x14ac:dyDescent="0.2">
      <c r="B71" s="40">
        <v>67</v>
      </c>
      <c r="C71" s="41">
        <v>52535063</v>
      </c>
      <c r="D71" s="41" t="s">
        <v>136</v>
      </c>
      <c r="E71" s="42">
        <v>4.0666666666666664</v>
      </c>
      <c r="F71" s="42">
        <v>4.9000000000000004</v>
      </c>
      <c r="G71" s="42">
        <v>4.93</v>
      </c>
      <c r="H71" s="42">
        <f t="shared" si="1"/>
        <v>4.3196666666666665</v>
      </c>
      <c r="I71" s="42" t="s">
        <v>16</v>
      </c>
      <c r="J71" s="42" t="s">
        <v>17</v>
      </c>
      <c r="K71" s="42" t="s">
        <v>14</v>
      </c>
    </row>
    <row r="72" spans="2:11" x14ac:dyDescent="0.2">
      <c r="B72" s="40">
        <v>68</v>
      </c>
      <c r="C72" s="41">
        <v>1018431513</v>
      </c>
      <c r="D72" s="41" t="s">
        <v>137</v>
      </c>
      <c r="E72" s="42">
        <v>4.5752066943473197</v>
      </c>
      <c r="F72" s="42">
        <v>4.2</v>
      </c>
      <c r="G72" s="42">
        <v>4.43</v>
      </c>
      <c r="H72" s="42">
        <f t="shared" si="1"/>
        <v>4.4856446860431234</v>
      </c>
      <c r="I72" s="42" t="s">
        <v>596</v>
      </c>
      <c r="J72" s="42" t="s">
        <v>71</v>
      </c>
      <c r="K72" s="42" t="s">
        <v>14</v>
      </c>
    </row>
    <row r="73" spans="2:11" x14ac:dyDescent="0.2">
      <c r="B73" s="40">
        <v>69</v>
      </c>
      <c r="C73" s="41">
        <v>1054681287</v>
      </c>
      <c r="D73" s="41" t="s">
        <v>138</v>
      </c>
      <c r="E73" s="42">
        <v>4.5665393518518522</v>
      </c>
      <c r="F73" s="42">
        <v>4.8</v>
      </c>
      <c r="G73" s="42">
        <v>5</v>
      </c>
      <c r="H73" s="42">
        <f t="shared" si="1"/>
        <v>4.6565775462962957</v>
      </c>
      <c r="I73" s="42" t="s">
        <v>41</v>
      </c>
      <c r="J73" s="42" t="s">
        <v>42</v>
      </c>
      <c r="K73" s="42" t="s">
        <v>14</v>
      </c>
    </row>
    <row r="74" spans="2:11" x14ac:dyDescent="0.2">
      <c r="B74" s="40">
        <v>70</v>
      </c>
      <c r="C74" s="41">
        <v>52422825</v>
      </c>
      <c r="D74" s="41" t="s">
        <v>139</v>
      </c>
      <c r="E74" s="42">
        <v>4.4310416666666672</v>
      </c>
      <c r="F74" s="42">
        <v>4.9000000000000004</v>
      </c>
      <c r="G74" s="42">
        <v>5</v>
      </c>
      <c r="H74" s="42">
        <f t="shared" si="1"/>
        <v>4.5817291666666673</v>
      </c>
      <c r="I74" s="42" t="s">
        <v>12</v>
      </c>
      <c r="J74" s="42" t="s">
        <v>35</v>
      </c>
      <c r="K74" s="42" t="s">
        <v>14</v>
      </c>
    </row>
    <row r="75" spans="2:11" x14ac:dyDescent="0.2">
      <c r="B75" s="40">
        <v>71</v>
      </c>
      <c r="C75" s="41">
        <v>12199451</v>
      </c>
      <c r="D75" s="41" t="s">
        <v>140</v>
      </c>
      <c r="E75" s="42">
        <v>4.2877625152625161</v>
      </c>
      <c r="F75" s="42">
        <v>4.8</v>
      </c>
      <c r="G75" s="42">
        <v>4.8600000000000003</v>
      </c>
      <c r="H75" s="42">
        <f t="shared" si="1"/>
        <v>4.4474337606837606</v>
      </c>
      <c r="I75" s="42" t="s">
        <v>41</v>
      </c>
      <c r="J75" s="42" t="s">
        <v>42</v>
      </c>
      <c r="K75" s="42" t="s">
        <v>14</v>
      </c>
    </row>
    <row r="76" spans="2:11" x14ac:dyDescent="0.2">
      <c r="B76" s="40">
        <v>72</v>
      </c>
      <c r="C76" s="41">
        <v>80727306</v>
      </c>
      <c r="D76" s="41" t="s">
        <v>143</v>
      </c>
      <c r="E76" s="42">
        <v>4.5396392914653783</v>
      </c>
      <c r="F76" s="42">
        <v>4.7</v>
      </c>
      <c r="G76" s="42">
        <v>4.5</v>
      </c>
      <c r="H76" s="42">
        <f t="shared" si="1"/>
        <v>4.5677475040257649</v>
      </c>
      <c r="I76" s="42" t="s">
        <v>21</v>
      </c>
      <c r="J76" s="42" t="s">
        <v>31</v>
      </c>
      <c r="K76" s="42" t="s">
        <v>14</v>
      </c>
    </row>
    <row r="77" spans="2:11" x14ac:dyDescent="0.2">
      <c r="B77" s="40">
        <v>73</v>
      </c>
      <c r="C77" s="41">
        <v>7321590</v>
      </c>
      <c r="D77" s="41" t="s">
        <v>651</v>
      </c>
      <c r="E77" s="42">
        <v>3.9683333333333337</v>
      </c>
      <c r="F77" s="42">
        <v>4.5</v>
      </c>
      <c r="G77" s="42">
        <v>5</v>
      </c>
      <c r="H77" s="42">
        <f t="shared" si="1"/>
        <v>4.177833333333334</v>
      </c>
      <c r="I77" s="42" t="s">
        <v>41</v>
      </c>
      <c r="J77" s="42" t="s">
        <v>53</v>
      </c>
      <c r="K77" s="42" t="s">
        <v>14</v>
      </c>
    </row>
    <row r="78" spans="2:11" x14ac:dyDescent="0.2">
      <c r="B78" s="40">
        <v>74</v>
      </c>
      <c r="C78" s="41">
        <v>9397243</v>
      </c>
      <c r="D78" s="41" t="s">
        <v>147</v>
      </c>
      <c r="E78" s="42">
        <v>4.7535714285714272</v>
      </c>
      <c r="F78" s="42">
        <v>4.9000000000000004</v>
      </c>
      <c r="G78" s="42">
        <v>4.8600000000000003</v>
      </c>
      <c r="H78" s="42">
        <f t="shared" si="1"/>
        <v>4.793499999999999</v>
      </c>
      <c r="I78" s="42" t="s">
        <v>41</v>
      </c>
      <c r="J78" s="42" t="s">
        <v>87</v>
      </c>
      <c r="K78" s="42" t="s">
        <v>14</v>
      </c>
    </row>
    <row r="79" spans="2:11" x14ac:dyDescent="0.2">
      <c r="B79" s="40">
        <v>75</v>
      </c>
      <c r="C79" s="41">
        <v>80220418</v>
      </c>
      <c r="D79" s="41" t="s">
        <v>652</v>
      </c>
      <c r="E79" s="42">
        <v>4.6171139705882345</v>
      </c>
      <c r="F79" s="42">
        <v>4.5</v>
      </c>
      <c r="G79" s="42">
        <v>4.43</v>
      </c>
      <c r="H79" s="42">
        <f t="shared" si="1"/>
        <v>4.5749797794117635</v>
      </c>
      <c r="I79" s="42" t="s">
        <v>596</v>
      </c>
      <c r="J79" s="42" t="s">
        <v>25</v>
      </c>
      <c r="K79" s="42" t="s">
        <v>14</v>
      </c>
    </row>
    <row r="80" spans="2:11" x14ac:dyDescent="0.2">
      <c r="B80" s="40">
        <v>76</v>
      </c>
      <c r="C80" s="41">
        <v>17340043</v>
      </c>
      <c r="D80" s="41" t="s">
        <v>150</v>
      </c>
      <c r="E80" s="42">
        <v>4.648206453634085</v>
      </c>
      <c r="F80" s="42">
        <v>4.9000000000000004</v>
      </c>
      <c r="G80" s="42">
        <v>4.93</v>
      </c>
      <c r="H80" s="42">
        <f t="shared" si="1"/>
        <v>4.7267445175438603</v>
      </c>
      <c r="I80" s="42" t="s">
        <v>515</v>
      </c>
      <c r="J80" s="42" t="s">
        <v>435</v>
      </c>
      <c r="K80" s="42" t="s">
        <v>26</v>
      </c>
    </row>
    <row r="81" spans="2:11" x14ac:dyDescent="0.2">
      <c r="B81" s="40">
        <v>77</v>
      </c>
      <c r="C81" s="41">
        <v>52966133</v>
      </c>
      <c r="D81" s="41" t="s">
        <v>456</v>
      </c>
      <c r="E81" s="42">
        <v>4.7745264816452879</v>
      </c>
      <c r="F81" s="42">
        <v>5</v>
      </c>
      <c r="G81" s="42">
        <v>5</v>
      </c>
      <c r="H81" s="42">
        <f t="shared" si="1"/>
        <v>4.8421685371517018</v>
      </c>
      <c r="I81" s="42" t="s">
        <v>21</v>
      </c>
      <c r="J81" s="42" t="s">
        <v>31</v>
      </c>
      <c r="K81" s="42" t="s">
        <v>14</v>
      </c>
    </row>
    <row r="82" spans="2:11" x14ac:dyDescent="0.2">
      <c r="B82" s="40">
        <v>78</v>
      </c>
      <c r="C82" s="41">
        <v>74382147</v>
      </c>
      <c r="D82" s="41" t="s">
        <v>152</v>
      </c>
      <c r="E82" s="42">
        <v>4.6203364335317447</v>
      </c>
      <c r="F82" s="42">
        <v>4.7</v>
      </c>
      <c r="G82" s="42">
        <v>4.57</v>
      </c>
      <c r="H82" s="42">
        <f t="shared" si="1"/>
        <v>4.6312355034722215</v>
      </c>
      <c r="I82" s="42" t="s">
        <v>515</v>
      </c>
      <c r="J82" s="42" t="s">
        <v>61</v>
      </c>
      <c r="K82" s="42" t="s">
        <v>14</v>
      </c>
    </row>
    <row r="83" spans="2:11" x14ac:dyDescent="0.2">
      <c r="B83" s="40">
        <v>80</v>
      </c>
      <c r="C83" s="41">
        <v>79846362</v>
      </c>
      <c r="D83" s="41" t="s">
        <v>155</v>
      </c>
      <c r="E83" s="42">
        <v>4.5853262867647056</v>
      </c>
      <c r="F83" s="42">
        <v>4.9000000000000004</v>
      </c>
      <c r="G83" s="42">
        <v>4.8600000000000003</v>
      </c>
      <c r="H83" s="42">
        <f t="shared" si="1"/>
        <v>4.6757284007352933</v>
      </c>
      <c r="I83" s="42" t="s">
        <v>12</v>
      </c>
      <c r="J83" s="42" t="s">
        <v>35</v>
      </c>
      <c r="K83" s="42" t="s">
        <v>14</v>
      </c>
    </row>
    <row r="84" spans="2:11" x14ac:dyDescent="0.2">
      <c r="B84" s="40">
        <v>81</v>
      </c>
      <c r="C84" s="41">
        <v>91283826</v>
      </c>
      <c r="D84" s="41" t="s">
        <v>156</v>
      </c>
      <c r="E84" s="42">
        <v>4.7537202380952364</v>
      </c>
      <c r="F84" s="42">
        <v>4.7</v>
      </c>
      <c r="G84" s="42">
        <v>5</v>
      </c>
      <c r="H84" s="42">
        <f t="shared" si="1"/>
        <v>4.7676041666666658</v>
      </c>
      <c r="I84" s="42" t="s">
        <v>12</v>
      </c>
      <c r="J84" s="42" t="s">
        <v>19</v>
      </c>
      <c r="K84" s="42" t="s">
        <v>14</v>
      </c>
    </row>
    <row r="85" spans="2:11" x14ac:dyDescent="0.2">
      <c r="B85" s="40">
        <v>82</v>
      </c>
      <c r="C85" s="41">
        <v>1030614040</v>
      </c>
      <c r="D85" s="41" t="s">
        <v>157</v>
      </c>
      <c r="E85" s="42">
        <v>4.7374999999999989</v>
      </c>
      <c r="F85" s="42">
        <v>5</v>
      </c>
      <c r="G85" s="42">
        <v>5</v>
      </c>
      <c r="H85" s="42">
        <f t="shared" si="1"/>
        <v>4.8162499999999993</v>
      </c>
      <c r="I85" s="42" t="s">
        <v>16</v>
      </c>
      <c r="J85" s="42" t="s">
        <v>48</v>
      </c>
      <c r="K85" s="42" t="s">
        <v>14</v>
      </c>
    </row>
    <row r="86" spans="2:11" x14ac:dyDescent="0.2">
      <c r="B86" s="40">
        <v>83</v>
      </c>
      <c r="C86" s="41">
        <v>53038534</v>
      </c>
      <c r="D86" s="41" t="s">
        <v>458</v>
      </c>
      <c r="E86" s="42">
        <v>4.6245535714285717</v>
      </c>
      <c r="F86" s="42">
        <v>4.9000000000000004</v>
      </c>
      <c r="G86" s="42">
        <v>4.07</v>
      </c>
      <c r="H86" s="42">
        <f t="shared" si="1"/>
        <v>4.6241875000000006</v>
      </c>
      <c r="I86" s="42" t="s">
        <v>21</v>
      </c>
      <c r="J86" s="42" t="s">
        <v>444</v>
      </c>
      <c r="K86" s="42" t="s">
        <v>14</v>
      </c>
    </row>
    <row r="87" spans="2:11" x14ac:dyDescent="0.2">
      <c r="B87" s="40">
        <v>84</v>
      </c>
      <c r="C87" s="41">
        <v>52507768</v>
      </c>
      <c r="D87" s="41" t="s">
        <v>653</v>
      </c>
      <c r="E87" s="42">
        <v>4.7613095238095227</v>
      </c>
      <c r="F87" s="42">
        <v>4.9000000000000004</v>
      </c>
      <c r="G87" s="42">
        <v>4.57</v>
      </c>
      <c r="H87" s="42">
        <f t="shared" si="1"/>
        <v>4.7699166666666661</v>
      </c>
      <c r="I87" s="42" t="s">
        <v>21</v>
      </c>
      <c r="J87" s="42" t="s">
        <v>444</v>
      </c>
      <c r="K87" s="42" t="s">
        <v>14</v>
      </c>
    </row>
    <row r="88" spans="2:11" x14ac:dyDescent="0.2">
      <c r="B88" s="40">
        <v>85</v>
      </c>
      <c r="C88" s="41">
        <v>39763525</v>
      </c>
      <c r="D88" s="41" t="s">
        <v>603</v>
      </c>
      <c r="E88" s="42">
        <v>4.1272321428571423</v>
      </c>
      <c r="F88" s="42">
        <v>4.9000000000000004</v>
      </c>
      <c r="G88" s="42">
        <v>5</v>
      </c>
      <c r="H88" s="42">
        <f t="shared" si="1"/>
        <v>4.3690625000000001</v>
      </c>
      <c r="I88" s="42" t="s">
        <v>12</v>
      </c>
      <c r="J88" s="42" t="s">
        <v>35</v>
      </c>
      <c r="K88" s="42" t="s">
        <v>14</v>
      </c>
    </row>
    <row r="89" spans="2:11" x14ac:dyDescent="0.2">
      <c r="B89" s="40">
        <v>86</v>
      </c>
      <c r="C89" s="41">
        <v>80180279</v>
      </c>
      <c r="D89" s="41" t="s">
        <v>654</v>
      </c>
      <c r="E89" s="42">
        <v>4.5</v>
      </c>
      <c r="F89" s="42">
        <v>5</v>
      </c>
      <c r="G89" s="42">
        <v>4.79</v>
      </c>
      <c r="H89" s="42">
        <f t="shared" si="1"/>
        <v>4.6290000000000004</v>
      </c>
      <c r="I89" s="42" t="s">
        <v>41</v>
      </c>
      <c r="J89" s="42" t="s">
        <v>655</v>
      </c>
      <c r="K89" s="42" t="s">
        <v>14</v>
      </c>
    </row>
    <row r="90" spans="2:11" x14ac:dyDescent="0.2">
      <c r="B90" s="40">
        <v>87</v>
      </c>
      <c r="C90" s="41">
        <v>52157314</v>
      </c>
      <c r="D90" s="41" t="s">
        <v>656</v>
      </c>
      <c r="E90" s="42">
        <v>4.2500037202380962</v>
      </c>
      <c r="F90" s="42">
        <v>4.8</v>
      </c>
      <c r="G90" s="42">
        <v>3.64</v>
      </c>
      <c r="H90" s="42">
        <f t="shared" si="1"/>
        <v>4.2990026041666676</v>
      </c>
      <c r="I90" s="42" t="s">
        <v>12</v>
      </c>
      <c r="J90" s="42" t="s">
        <v>35</v>
      </c>
      <c r="K90" s="42" t="s">
        <v>14</v>
      </c>
    </row>
    <row r="91" spans="2:11" x14ac:dyDescent="0.2">
      <c r="B91" s="40">
        <v>88</v>
      </c>
      <c r="C91" s="41">
        <v>52950889</v>
      </c>
      <c r="D91" s="41" t="s">
        <v>657</v>
      </c>
      <c r="E91" s="42">
        <v>4.6128019781144767</v>
      </c>
      <c r="F91" s="42">
        <v>2.4</v>
      </c>
      <c r="G91" s="42">
        <v>3.36</v>
      </c>
      <c r="H91" s="42">
        <f t="shared" si="1"/>
        <v>4.0449613846801338</v>
      </c>
      <c r="I91" s="42" t="s">
        <v>515</v>
      </c>
      <c r="J91" s="42" t="s">
        <v>29</v>
      </c>
      <c r="K91" s="42" t="s">
        <v>14</v>
      </c>
    </row>
    <row r="92" spans="2:11" x14ac:dyDescent="0.2">
      <c r="B92" s="40">
        <v>89</v>
      </c>
      <c r="C92" s="41">
        <v>52968821</v>
      </c>
      <c r="D92" s="41" t="s">
        <v>164</v>
      </c>
      <c r="E92" s="42">
        <v>4.7231249999999996</v>
      </c>
      <c r="F92" s="42">
        <v>4.8</v>
      </c>
      <c r="G92" s="42">
        <v>4.57</v>
      </c>
      <c r="H92" s="42">
        <f t="shared" si="1"/>
        <v>4.723187499999999</v>
      </c>
      <c r="I92" s="42" t="s">
        <v>16</v>
      </c>
      <c r="J92" s="42" t="s">
        <v>17</v>
      </c>
      <c r="K92" s="42" t="s">
        <v>14</v>
      </c>
    </row>
    <row r="93" spans="2:11" x14ac:dyDescent="0.2">
      <c r="B93" s="40">
        <v>90</v>
      </c>
      <c r="C93" s="41">
        <v>1018455938</v>
      </c>
      <c r="D93" s="41" t="s">
        <v>604</v>
      </c>
      <c r="E93" s="42">
        <v>4.6492330586080577</v>
      </c>
      <c r="F93" s="42">
        <v>5</v>
      </c>
      <c r="G93" s="42">
        <v>4.79</v>
      </c>
      <c r="H93" s="42">
        <f t="shared" si="1"/>
        <v>4.7334631410256405</v>
      </c>
      <c r="I93" s="42" t="s">
        <v>515</v>
      </c>
      <c r="J93" s="42" t="s">
        <v>29</v>
      </c>
      <c r="K93" s="42" t="s">
        <v>14</v>
      </c>
    </row>
    <row r="94" spans="2:11" x14ac:dyDescent="0.2">
      <c r="B94" s="40">
        <v>91</v>
      </c>
      <c r="C94" s="41">
        <v>35262969</v>
      </c>
      <c r="D94" s="41" t="s">
        <v>165</v>
      </c>
      <c r="E94" s="42">
        <v>3.8025560897435886</v>
      </c>
      <c r="F94" s="42">
        <v>4.8</v>
      </c>
      <c r="G94" s="42">
        <v>5</v>
      </c>
      <c r="H94" s="42">
        <f t="shared" si="1"/>
        <v>4.1217892628205117</v>
      </c>
      <c r="I94" s="42" t="s">
        <v>12</v>
      </c>
      <c r="J94" s="42" t="s">
        <v>35</v>
      </c>
      <c r="K94" s="42" t="s">
        <v>26</v>
      </c>
    </row>
    <row r="95" spans="2:11" x14ac:dyDescent="0.2">
      <c r="B95" s="40">
        <v>92</v>
      </c>
      <c r="C95" s="41">
        <v>79628111</v>
      </c>
      <c r="D95" s="41" t="s">
        <v>166</v>
      </c>
      <c r="E95" s="42">
        <v>4.5981530448717942</v>
      </c>
      <c r="F95" s="42">
        <v>4.9000000000000004</v>
      </c>
      <c r="G95" s="42">
        <v>4.6399999999999997</v>
      </c>
      <c r="H95" s="42">
        <f t="shared" si="1"/>
        <v>4.6627071314102562</v>
      </c>
      <c r="I95" s="42" t="s">
        <v>515</v>
      </c>
      <c r="J95" s="42" t="s">
        <v>29</v>
      </c>
      <c r="K95" s="42" t="s">
        <v>14</v>
      </c>
    </row>
    <row r="96" spans="2:11" x14ac:dyDescent="0.2">
      <c r="B96" s="40">
        <v>93</v>
      </c>
      <c r="C96" s="41">
        <v>1019045985</v>
      </c>
      <c r="D96" s="41" t="s">
        <v>658</v>
      </c>
      <c r="E96" s="42">
        <v>4.0930167748917734</v>
      </c>
      <c r="F96" s="42">
        <v>5</v>
      </c>
      <c r="G96" s="42">
        <v>4.5</v>
      </c>
      <c r="H96" s="42">
        <f t="shared" si="1"/>
        <v>4.3151117424242411</v>
      </c>
      <c r="I96" s="42" t="s">
        <v>596</v>
      </c>
      <c r="J96" s="42" t="s">
        <v>71</v>
      </c>
      <c r="K96" s="42" t="s">
        <v>14</v>
      </c>
    </row>
    <row r="97" spans="2:11" x14ac:dyDescent="0.2">
      <c r="B97" s="40">
        <v>94</v>
      </c>
      <c r="C97" s="41">
        <v>1023864045</v>
      </c>
      <c r="D97" s="41" t="s">
        <v>659</v>
      </c>
      <c r="E97" s="42">
        <v>4.8714423076923072</v>
      </c>
      <c r="F97" s="42">
        <v>4.9000000000000004</v>
      </c>
      <c r="G97" s="42">
        <v>4.71</v>
      </c>
      <c r="H97" s="42">
        <f t="shared" si="1"/>
        <v>4.8610096153846154</v>
      </c>
      <c r="I97" s="42" t="s">
        <v>596</v>
      </c>
      <c r="J97" s="42" t="s">
        <v>25</v>
      </c>
      <c r="K97" s="42" t="s">
        <v>14</v>
      </c>
    </row>
    <row r="98" spans="2:11" x14ac:dyDescent="0.2">
      <c r="B98" s="40">
        <v>95</v>
      </c>
      <c r="C98" s="41">
        <v>1032432593</v>
      </c>
      <c r="D98" s="41" t="s">
        <v>605</v>
      </c>
      <c r="E98" s="42">
        <v>4.6105333333333336</v>
      </c>
      <c r="F98" s="42">
        <v>4.9000000000000004</v>
      </c>
      <c r="G98" s="42">
        <v>4.71</v>
      </c>
      <c r="H98" s="42">
        <f t="shared" si="1"/>
        <v>4.6783733333333339</v>
      </c>
      <c r="I98" s="42" t="s">
        <v>515</v>
      </c>
      <c r="J98" s="42" t="s">
        <v>104</v>
      </c>
      <c r="K98" s="42" t="s">
        <v>14</v>
      </c>
    </row>
    <row r="99" spans="2:11" x14ac:dyDescent="0.2">
      <c r="B99" s="40">
        <v>96</v>
      </c>
      <c r="C99" s="41">
        <v>1032359846</v>
      </c>
      <c r="D99" s="41" t="s">
        <v>606</v>
      </c>
      <c r="E99" s="42">
        <v>4.8986111111111112</v>
      </c>
      <c r="F99" s="42">
        <v>4.9000000000000004</v>
      </c>
      <c r="G99" s="42">
        <v>4.8600000000000003</v>
      </c>
      <c r="H99" s="42">
        <f t="shared" si="1"/>
        <v>4.895027777777778</v>
      </c>
      <c r="I99" s="42" t="s">
        <v>12</v>
      </c>
      <c r="J99" s="42" t="s">
        <v>19</v>
      </c>
      <c r="K99" s="42" t="s">
        <v>14</v>
      </c>
    </row>
    <row r="100" spans="2:11" x14ac:dyDescent="0.2">
      <c r="B100" s="40">
        <v>97</v>
      </c>
      <c r="C100" s="41">
        <v>53064205</v>
      </c>
      <c r="D100" s="41" t="s">
        <v>534</v>
      </c>
      <c r="E100" s="42">
        <v>4.6838830766756461</v>
      </c>
      <c r="F100" s="42">
        <v>5</v>
      </c>
      <c r="G100" s="42">
        <v>5</v>
      </c>
      <c r="H100" s="42">
        <f t="shared" si="1"/>
        <v>4.7787181536729522</v>
      </c>
      <c r="I100" s="42" t="s">
        <v>596</v>
      </c>
      <c r="J100" s="42" t="s">
        <v>71</v>
      </c>
      <c r="K100" s="42" t="s">
        <v>14</v>
      </c>
    </row>
    <row r="101" spans="2:11" x14ac:dyDescent="0.2">
      <c r="B101" s="40">
        <v>98</v>
      </c>
      <c r="C101" s="41">
        <v>1121844355</v>
      </c>
      <c r="D101" s="41" t="s">
        <v>174</v>
      </c>
      <c r="E101" s="42">
        <v>4.4136249999999997</v>
      </c>
      <c r="F101" s="42">
        <v>4.7</v>
      </c>
      <c r="G101" s="42">
        <v>4.5</v>
      </c>
      <c r="H101" s="42">
        <f t="shared" si="1"/>
        <v>4.4795375000000002</v>
      </c>
      <c r="I101" s="42" t="s">
        <v>515</v>
      </c>
      <c r="J101" s="42" t="s">
        <v>435</v>
      </c>
      <c r="K101" s="42" t="s">
        <v>26</v>
      </c>
    </row>
    <row r="102" spans="2:11" x14ac:dyDescent="0.2">
      <c r="B102" s="40">
        <v>99</v>
      </c>
      <c r="C102" s="41">
        <v>52492814</v>
      </c>
      <c r="D102" s="41" t="s">
        <v>175</v>
      </c>
      <c r="E102" s="42">
        <v>4.528031626111984</v>
      </c>
      <c r="F102" s="42">
        <v>4.5</v>
      </c>
      <c r="G102" s="42">
        <v>4.79</v>
      </c>
      <c r="H102" s="42">
        <f t="shared" si="1"/>
        <v>4.5486221382783887</v>
      </c>
      <c r="I102" s="42" t="s">
        <v>12</v>
      </c>
      <c r="J102" s="42" t="s">
        <v>13</v>
      </c>
      <c r="K102" s="42" t="s">
        <v>14</v>
      </c>
    </row>
    <row r="103" spans="2:11" x14ac:dyDescent="0.2">
      <c r="B103" s="40">
        <v>100</v>
      </c>
      <c r="C103" s="41">
        <v>51807883</v>
      </c>
      <c r="D103" s="41" t="s">
        <v>607</v>
      </c>
      <c r="E103" s="42">
        <v>4.6689334415584414</v>
      </c>
      <c r="F103" s="42">
        <v>5</v>
      </c>
      <c r="G103" s="42">
        <v>5</v>
      </c>
      <c r="H103" s="42">
        <f t="shared" si="1"/>
        <v>4.7682534090909083</v>
      </c>
      <c r="I103" s="42" t="s">
        <v>16</v>
      </c>
      <c r="J103" s="42" t="s">
        <v>48</v>
      </c>
      <c r="K103" s="42" t="s">
        <v>14</v>
      </c>
    </row>
    <row r="104" spans="2:11" x14ac:dyDescent="0.2">
      <c r="B104" s="40">
        <v>101</v>
      </c>
      <c r="C104" s="41">
        <v>14274459</v>
      </c>
      <c r="D104" s="41" t="s">
        <v>461</v>
      </c>
      <c r="E104" s="42">
        <v>4.640625</v>
      </c>
      <c r="F104" s="42">
        <v>4.8</v>
      </c>
      <c r="G104" s="42">
        <v>4.79</v>
      </c>
      <c r="H104" s="42">
        <f t="shared" si="1"/>
        <v>4.6874374999999997</v>
      </c>
      <c r="I104" s="42" t="s">
        <v>596</v>
      </c>
      <c r="J104" s="42" t="s">
        <v>25</v>
      </c>
      <c r="K104" s="42" t="s">
        <v>14</v>
      </c>
    </row>
    <row r="105" spans="2:11" x14ac:dyDescent="0.2">
      <c r="B105" s="40">
        <v>102</v>
      </c>
      <c r="C105" s="41">
        <v>79878242</v>
      </c>
      <c r="D105" s="41" t="s">
        <v>182</v>
      </c>
      <c r="E105" s="42">
        <v>4.5708040935672534</v>
      </c>
      <c r="F105" s="42">
        <v>4.8</v>
      </c>
      <c r="G105" s="42">
        <v>5</v>
      </c>
      <c r="H105" s="42">
        <f t="shared" si="1"/>
        <v>4.6595628654970778</v>
      </c>
      <c r="I105" s="42" t="s">
        <v>596</v>
      </c>
      <c r="J105" s="42" t="s">
        <v>25</v>
      </c>
      <c r="K105" s="42" t="s">
        <v>14</v>
      </c>
    </row>
    <row r="106" spans="2:11" x14ac:dyDescent="0.2">
      <c r="B106" s="40">
        <v>103</v>
      </c>
      <c r="C106" s="41">
        <v>79049409</v>
      </c>
      <c r="D106" s="41" t="s">
        <v>535</v>
      </c>
      <c r="E106" s="42">
        <v>4.5887089646464636</v>
      </c>
      <c r="F106" s="42">
        <v>4.8</v>
      </c>
      <c r="G106" s="42">
        <v>4.71</v>
      </c>
      <c r="H106" s="42">
        <f t="shared" si="1"/>
        <v>4.6430962752525247</v>
      </c>
      <c r="I106" s="42" t="s">
        <v>41</v>
      </c>
      <c r="J106" s="42" t="s">
        <v>42</v>
      </c>
      <c r="K106" s="42" t="s">
        <v>14</v>
      </c>
    </row>
    <row r="107" spans="2:11" x14ac:dyDescent="0.2">
      <c r="B107" s="40">
        <v>104</v>
      </c>
      <c r="C107" s="41">
        <v>91538407</v>
      </c>
      <c r="D107" s="41" t="s">
        <v>462</v>
      </c>
      <c r="E107" s="42">
        <v>4.5401190476190454</v>
      </c>
      <c r="F107" s="42">
        <v>4.8</v>
      </c>
      <c r="G107" s="42">
        <v>4.93</v>
      </c>
      <c r="H107" s="42">
        <f t="shared" si="1"/>
        <v>4.6310833333333319</v>
      </c>
      <c r="I107" s="42" t="s">
        <v>41</v>
      </c>
      <c r="J107" s="42" t="s">
        <v>42</v>
      </c>
      <c r="K107" s="42" t="s">
        <v>14</v>
      </c>
    </row>
    <row r="108" spans="2:11" x14ac:dyDescent="0.2">
      <c r="B108" s="40">
        <v>105</v>
      </c>
      <c r="C108" s="41">
        <v>79404060</v>
      </c>
      <c r="D108" s="41" t="s">
        <v>189</v>
      </c>
      <c r="E108" s="42">
        <v>4.4709821428571423</v>
      </c>
      <c r="F108" s="42">
        <v>4.8</v>
      </c>
      <c r="G108" s="42">
        <v>4.93</v>
      </c>
      <c r="H108" s="42">
        <f t="shared" si="1"/>
        <v>4.5826874999999996</v>
      </c>
      <c r="I108" s="42" t="s">
        <v>12</v>
      </c>
      <c r="J108" s="42" t="s">
        <v>13</v>
      </c>
      <c r="K108" s="42" t="s">
        <v>14</v>
      </c>
    </row>
    <row r="109" spans="2:11" x14ac:dyDescent="0.2">
      <c r="B109" s="40">
        <v>106</v>
      </c>
      <c r="C109" s="41">
        <v>86077379</v>
      </c>
      <c r="D109" s="41" t="s">
        <v>463</v>
      </c>
      <c r="E109" s="42">
        <v>4.6753020334928213</v>
      </c>
      <c r="F109" s="42">
        <v>5</v>
      </c>
      <c r="G109" s="42">
        <v>4.71</v>
      </c>
      <c r="H109" s="42">
        <f t="shared" si="1"/>
        <v>4.7437114234449744</v>
      </c>
      <c r="I109" s="42" t="s">
        <v>596</v>
      </c>
      <c r="J109" s="42" t="s">
        <v>25</v>
      </c>
      <c r="K109" s="42" t="s">
        <v>26</v>
      </c>
    </row>
    <row r="110" spans="2:11" x14ac:dyDescent="0.2">
      <c r="B110" s="40">
        <v>107</v>
      </c>
      <c r="C110" s="41">
        <v>80731604</v>
      </c>
      <c r="D110" s="41" t="s">
        <v>608</v>
      </c>
      <c r="E110" s="42">
        <v>4.8516476034858398</v>
      </c>
      <c r="F110" s="42">
        <v>5</v>
      </c>
      <c r="G110" s="42">
        <v>4.93</v>
      </c>
      <c r="H110" s="42">
        <f t="shared" si="1"/>
        <v>4.8891533224400874</v>
      </c>
      <c r="I110" s="42" t="s">
        <v>515</v>
      </c>
      <c r="J110" s="42" t="s">
        <v>104</v>
      </c>
      <c r="K110" s="42" t="s">
        <v>14</v>
      </c>
    </row>
    <row r="111" spans="2:11" x14ac:dyDescent="0.2">
      <c r="B111" s="40">
        <v>108</v>
      </c>
      <c r="C111" s="41">
        <v>1098100040</v>
      </c>
      <c r="D111" s="41" t="s">
        <v>194</v>
      </c>
      <c r="E111" s="42">
        <v>4.8542558879612452</v>
      </c>
      <c r="F111" s="42">
        <v>4.5</v>
      </c>
      <c r="G111" s="42">
        <v>4.79</v>
      </c>
      <c r="H111" s="42">
        <f t="shared" si="1"/>
        <v>4.7769791215728716</v>
      </c>
      <c r="I111" s="42" t="s">
        <v>16</v>
      </c>
      <c r="J111" s="42" t="s">
        <v>17</v>
      </c>
      <c r="K111" s="42" t="s">
        <v>14</v>
      </c>
    </row>
    <row r="112" spans="2:11" x14ac:dyDescent="0.2">
      <c r="B112" s="40">
        <v>109</v>
      </c>
      <c r="C112" s="41">
        <v>52053644</v>
      </c>
      <c r="D112" s="41" t="s">
        <v>195</v>
      </c>
      <c r="E112" s="42">
        <v>4.3645350829725817</v>
      </c>
      <c r="F112" s="42">
        <v>4</v>
      </c>
      <c r="G112" s="42">
        <v>5</v>
      </c>
      <c r="H112" s="42">
        <f t="shared" si="1"/>
        <v>4.3551745580808072</v>
      </c>
      <c r="I112" s="42" t="s">
        <v>16</v>
      </c>
      <c r="J112" s="42" t="s">
        <v>17</v>
      </c>
      <c r="K112" s="42" t="s">
        <v>14</v>
      </c>
    </row>
    <row r="113" spans="2:11" x14ac:dyDescent="0.2">
      <c r="B113" s="40">
        <v>110</v>
      </c>
      <c r="C113" s="41">
        <v>79349662</v>
      </c>
      <c r="D113" s="41" t="s">
        <v>197</v>
      </c>
      <c r="E113" s="42">
        <v>4.5787698412698417</v>
      </c>
      <c r="F113" s="42">
        <v>5</v>
      </c>
      <c r="G113" s="42">
        <v>4.8600000000000003</v>
      </c>
      <c r="H113" s="42">
        <f t="shared" si="1"/>
        <v>4.6911388888888892</v>
      </c>
      <c r="I113" s="42" t="s">
        <v>21</v>
      </c>
      <c r="J113" s="42" t="s">
        <v>22</v>
      </c>
      <c r="K113" s="42" t="s">
        <v>14</v>
      </c>
    </row>
    <row r="114" spans="2:11" x14ac:dyDescent="0.2">
      <c r="B114" s="40">
        <v>111</v>
      </c>
      <c r="C114" s="41">
        <v>53071822</v>
      </c>
      <c r="D114" s="41" t="s">
        <v>536</v>
      </c>
      <c r="E114" s="42">
        <v>4.7770833333333336</v>
      </c>
      <c r="F114" s="42">
        <v>4.9000000000000004</v>
      </c>
      <c r="G114" s="42">
        <v>4.8600000000000003</v>
      </c>
      <c r="H114" s="42">
        <f t="shared" si="1"/>
        <v>4.8099583333333333</v>
      </c>
      <c r="I114" s="42" t="s">
        <v>596</v>
      </c>
      <c r="J114" s="42" t="s">
        <v>25</v>
      </c>
      <c r="K114" s="42" t="s">
        <v>14</v>
      </c>
    </row>
    <row r="115" spans="2:11" x14ac:dyDescent="0.2">
      <c r="B115" s="40">
        <v>112</v>
      </c>
      <c r="C115" s="41">
        <v>1032359267</v>
      </c>
      <c r="D115" s="41" t="s">
        <v>660</v>
      </c>
      <c r="E115" s="42">
        <v>4.146504934210526</v>
      </c>
      <c r="F115" s="42">
        <v>0</v>
      </c>
      <c r="G115" s="42">
        <v>0</v>
      </c>
      <c r="H115" s="42">
        <f t="shared" si="1"/>
        <v>2.9025534539473679</v>
      </c>
      <c r="I115" s="42" t="s">
        <v>21</v>
      </c>
      <c r="J115" s="42" t="s">
        <v>31</v>
      </c>
      <c r="K115" s="42" t="s">
        <v>14</v>
      </c>
    </row>
    <row r="116" spans="2:11" x14ac:dyDescent="0.2">
      <c r="B116" s="40">
        <v>113</v>
      </c>
      <c r="C116" s="41">
        <v>1019046001</v>
      </c>
      <c r="D116" s="41" t="s">
        <v>464</v>
      </c>
      <c r="E116" s="42">
        <v>4.6309875541125542</v>
      </c>
      <c r="F116" s="42">
        <v>4.4000000000000004</v>
      </c>
      <c r="G116" s="42">
        <v>4.5</v>
      </c>
      <c r="H116" s="42">
        <f t="shared" si="1"/>
        <v>4.5716912878787879</v>
      </c>
      <c r="I116" s="42" t="s">
        <v>515</v>
      </c>
      <c r="J116" s="42" t="s">
        <v>29</v>
      </c>
      <c r="K116" s="42" t="s">
        <v>14</v>
      </c>
    </row>
    <row r="117" spans="2:11" x14ac:dyDescent="0.2">
      <c r="B117" s="40">
        <v>114</v>
      </c>
      <c r="C117" s="41">
        <v>52955398</v>
      </c>
      <c r="D117" s="41" t="s">
        <v>198</v>
      </c>
      <c r="E117" s="42">
        <v>4.604276315789475</v>
      </c>
      <c r="F117" s="42">
        <v>4.9000000000000004</v>
      </c>
      <c r="G117" s="42">
        <v>4.79</v>
      </c>
      <c r="H117" s="42">
        <f t="shared" si="1"/>
        <v>4.6819934210526331</v>
      </c>
      <c r="I117" s="42" t="s">
        <v>515</v>
      </c>
      <c r="J117" s="42" t="s">
        <v>104</v>
      </c>
      <c r="K117" s="42" t="s">
        <v>14</v>
      </c>
    </row>
    <row r="118" spans="2:11" x14ac:dyDescent="0.2">
      <c r="B118" s="40">
        <v>115</v>
      </c>
      <c r="C118" s="41">
        <v>80159179</v>
      </c>
      <c r="D118" s="41" t="s">
        <v>199</v>
      </c>
      <c r="E118" s="42">
        <v>4.6079582590612</v>
      </c>
      <c r="F118" s="42">
        <v>4.9000000000000004</v>
      </c>
      <c r="G118" s="42">
        <v>4.8600000000000003</v>
      </c>
      <c r="H118" s="42">
        <f t="shared" si="1"/>
        <v>4.6915707813428398</v>
      </c>
      <c r="I118" s="42" t="s">
        <v>12</v>
      </c>
      <c r="J118" s="42" t="s">
        <v>35</v>
      </c>
      <c r="K118" s="42" t="s">
        <v>14</v>
      </c>
    </row>
    <row r="119" spans="2:11" x14ac:dyDescent="0.2">
      <c r="B119" s="40">
        <v>116</v>
      </c>
      <c r="C119" s="41">
        <v>1018431096</v>
      </c>
      <c r="D119" s="41" t="s">
        <v>537</v>
      </c>
      <c r="E119" s="42">
        <v>4.6458457341269854</v>
      </c>
      <c r="F119" s="42">
        <v>5</v>
      </c>
      <c r="G119" s="42">
        <v>5</v>
      </c>
      <c r="H119" s="42">
        <f t="shared" si="1"/>
        <v>4.7520920138888894</v>
      </c>
      <c r="I119" s="42" t="s">
        <v>515</v>
      </c>
      <c r="J119" s="42" t="s">
        <v>435</v>
      </c>
      <c r="K119" s="42" t="s">
        <v>14</v>
      </c>
    </row>
    <row r="120" spans="2:11" x14ac:dyDescent="0.2">
      <c r="B120" s="40">
        <v>117</v>
      </c>
      <c r="C120" s="41">
        <v>1015402208</v>
      </c>
      <c r="D120" s="41" t="s">
        <v>661</v>
      </c>
      <c r="E120" s="42">
        <v>4.4892035981059086</v>
      </c>
      <c r="F120" s="42">
        <v>4.8</v>
      </c>
      <c r="G120" s="42">
        <v>4.57</v>
      </c>
      <c r="H120" s="42">
        <f t="shared" si="1"/>
        <v>4.5594425186741363</v>
      </c>
      <c r="I120" s="42" t="s">
        <v>515</v>
      </c>
      <c r="J120" s="42" t="s">
        <v>435</v>
      </c>
      <c r="K120" s="42" t="s">
        <v>14</v>
      </c>
    </row>
    <row r="121" spans="2:11" x14ac:dyDescent="0.2">
      <c r="B121" s="40">
        <v>118</v>
      </c>
      <c r="C121" s="41">
        <v>80733196</v>
      </c>
      <c r="D121" s="41" t="s">
        <v>201</v>
      </c>
      <c r="E121" s="42">
        <v>4.5053124999999996</v>
      </c>
      <c r="F121" s="42">
        <v>4.7</v>
      </c>
      <c r="G121" s="42">
        <v>5</v>
      </c>
      <c r="H121" s="42">
        <f t="shared" si="1"/>
        <v>4.5937187499999999</v>
      </c>
      <c r="I121" s="42" t="s">
        <v>16</v>
      </c>
      <c r="J121" s="42" t="s">
        <v>48</v>
      </c>
      <c r="K121" s="42" t="s">
        <v>14</v>
      </c>
    </row>
    <row r="122" spans="2:11" x14ac:dyDescent="0.2">
      <c r="B122" s="40">
        <v>119</v>
      </c>
      <c r="C122" s="41">
        <v>1020725511</v>
      </c>
      <c r="D122" s="41" t="s">
        <v>662</v>
      </c>
      <c r="E122" s="42">
        <v>4.11189644607843</v>
      </c>
      <c r="F122" s="42">
        <v>4.7</v>
      </c>
      <c r="G122" s="42">
        <v>5</v>
      </c>
      <c r="H122" s="42">
        <f t="shared" si="1"/>
        <v>4.3183275122549007</v>
      </c>
      <c r="I122" s="42" t="s">
        <v>41</v>
      </c>
      <c r="J122" s="42" t="s">
        <v>87</v>
      </c>
      <c r="K122" s="42" t="s">
        <v>14</v>
      </c>
    </row>
    <row r="123" spans="2:11" x14ac:dyDescent="0.2">
      <c r="B123" s="40">
        <v>120</v>
      </c>
      <c r="C123" s="41">
        <v>52859033</v>
      </c>
      <c r="D123" s="41" t="s">
        <v>538</v>
      </c>
      <c r="E123" s="42">
        <v>4.1808479437229424</v>
      </c>
      <c r="F123" s="42">
        <v>4.2</v>
      </c>
      <c r="G123" s="42">
        <v>4.6399999999999997</v>
      </c>
      <c r="H123" s="42">
        <f t="shared" si="1"/>
        <v>4.2305935606060601</v>
      </c>
      <c r="I123" s="42" t="s">
        <v>41</v>
      </c>
      <c r="J123" s="42" t="s">
        <v>87</v>
      </c>
      <c r="K123" s="42" t="s">
        <v>14</v>
      </c>
    </row>
    <row r="124" spans="2:11" x14ac:dyDescent="0.2">
      <c r="B124" s="40">
        <v>121</v>
      </c>
      <c r="C124" s="41">
        <v>25290550</v>
      </c>
      <c r="D124" s="41" t="s">
        <v>663</v>
      </c>
      <c r="E124" s="42">
        <v>4.5962499999999986</v>
      </c>
      <c r="F124" s="42">
        <v>4.9000000000000004</v>
      </c>
      <c r="G124" s="42">
        <v>4.8600000000000003</v>
      </c>
      <c r="H124" s="42">
        <f t="shared" si="1"/>
        <v>4.683374999999999</v>
      </c>
      <c r="I124" s="42" t="s">
        <v>515</v>
      </c>
      <c r="J124" s="42" t="s">
        <v>435</v>
      </c>
      <c r="K124" s="42" t="s">
        <v>14</v>
      </c>
    </row>
    <row r="125" spans="2:11" x14ac:dyDescent="0.2">
      <c r="B125" s="40">
        <v>122</v>
      </c>
      <c r="C125" s="41">
        <v>52623173</v>
      </c>
      <c r="D125" s="41" t="s">
        <v>609</v>
      </c>
      <c r="E125" s="42">
        <v>3.8416666666666668</v>
      </c>
      <c r="F125" s="42">
        <v>0</v>
      </c>
      <c r="G125" s="42">
        <v>0</v>
      </c>
      <c r="H125" s="42">
        <f t="shared" si="1"/>
        <v>2.6891666666666665</v>
      </c>
      <c r="I125" s="42" t="s">
        <v>16</v>
      </c>
      <c r="J125" s="42" t="s">
        <v>510</v>
      </c>
      <c r="K125" s="42" t="s">
        <v>14</v>
      </c>
    </row>
    <row r="126" spans="2:11" x14ac:dyDescent="0.2">
      <c r="B126" s="40">
        <v>123</v>
      </c>
      <c r="C126" s="41">
        <v>51781237</v>
      </c>
      <c r="D126" s="41" t="s">
        <v>204</v>
      </c>
      <c r="E126" s="42">
        <v>4.6577083333333338</v>
      </c>
      <c r="F126" s="42">
        <v>4.5999999999999996</v>
      </c>
      <c r="G126" s="42">
        <v>4.93</v>
      </c>
      <c r="H126" s="42">
        <f t="shared" si="1"/>
        <v>4.6733958333333341</v>
      </c>
      <c r="I126" s="42" t="s">
        <v>596</v>
      </c>
      <c r="J126" s="42" t="s">
        <v>71</v>
      </c>
      <c r="K126" s="42" t="s">
        <v>14</v>
      </c>
    </row>
    <row r="127" spans="2:11" x14ac:dyDescent="0.2">
      <c r="B127" s="40">
        <v>124</v>
      </c>
      <c r="C127" s="41">
        <v>80369487</v>
      </c>
      <c r="D127" s="41" t="s">
        <v>213</v>
      </c>
      <c r="E127" s="42">
        <v>4.5617945075757547</v>
      </c>
      <c r="F127" s="42">
        <v>4.9000000000000004</v>
      </c>
      <c r="G127" s="42">
        <v>5</v>
      </c>
      <c r="H127" s="42">
        <f t="shared" si="1"/>
        <v>4.6732561553030285</v>
      </c>
      <c r="I127" s="42" t="s">
        <v>41</v>
      </c>
      <c r="J127" s="42" t="s">
        <v>87</v>
      </c>
      <c r="K127" s="42" t="s">
        <v>14</v>
      </c>
    </row>
    <row r="128" spans="2:11" x14ac:dyDescent="0.2">
      <c r="B128" s="40">
        <v>125</v>
      </c>
      <c r="C128" s="41">
        <v>80737379</v>
      </c>
      <c r="D128" s="41" t="s">
        <v>664</v>
      </c>
      <c r="E128" s="42">
        <v>4.404196428571427</v>
      </c>
      <c r="F128" s="42">
        <v>5</v>
      </c>
      <c r="G128" s="42">
        <v>5</v>
      </c>
      <c r="H128" s="42">
        <f t="shared" si="1"/>
        <v>4.5829374999999981</v>
      </c>
      <c r="I128" s="42" t="s">
        <v>515</v>
      </c>
      <c r="J128" s="42" t="s">
        <v>435</v>
      </c>
      <c r="K128" s="42" t="s">
        <v>14</v>
      </c>
    </row>
    <row r="129" spans="2:11" x14ac:dyDescent="0.2">
      <c r="B129" s="40">
        <v>126</v>
      </c>
      <c r="C129" s="41">
        <v>53072271</v>
      </c>
      <c r="D129" s="41" t="s">
        <v>665</v>
      </c>
      <c r="E129" s="42">
        <v>3.9030927579365069</v>
      </c>
      <c r="F129" s="42">
        <v>4.8</v>
      </c>
      <c r="G129" s="42">
        <v>4.71</v>
      </c>
      <c r="H129" s="42">
        <f t="shared" si="1"/>
        <v>4.1631649305555545</v>
      </c>
      <c r="I129" s="42" t="s">
        <v>41</v>
      </c>
      <c r="J129" s="42" t="s">
        <v>42</v>
      </c>
      <c r="K129" s="42" t="s">
        <v>14</v>
      </c>
    </row>
    <row r="130" spans="2:11" x14ac:dyDescent="0.2">
      <c r="B130" s="40">
        <v>127</v>
      </c>
      <c r="C130" s="41">
        <v>79379236</v>
      </c>
      <c r="D130" s="41" t="s">
        <v>468</v>
      </c>
      <c r="E130" s="42">
        <v>4.4405595238095232</v>
      </c>
      <c r="F130" s="42">
        <v>4.9000000000000004</v>
      </c>
      <c r="G130" s="42">
        <v>4.79</v>
      </c>
      <c r="H130" s="42">
        <f t="shared" si="1"/>
        <v>4.5673916666666665</v>
      </c>
      <c r="I130" s="42" t="s">
        <v>596</v>
      </c>
      <c r="J130" s="42" t="s">
        <v>25</v>
      </c>
      <c r="K130" s="42" t="s">
        <v>14</v>
      </c>
    </row>
    <row r="131" spans="2:11" x14ac:dyDescent="0.2">
      <c r="B131" s="40">
        <v>128</v>
      </c>
      <c r="C131" s="41">
        <v>1020741032</v>
      </c>
      <c r="D131" s="41" t="s">
        <v>666</v>
      </c>
      <c r="E131" s="42">
        <v>4.7640833333333337</v>
      </c>
      <c r="F131" s="42">
        <v>4.3</v>
      </c>
      <c r="G131" s="42">
        <v>4.43</v>
      </c>
      <c r="H131" s="42">
        <f t="shared" si="1"/>
        <v>4.637858333333333</v>
      </c>
      <c r="I131" s="42" t="s">
        <v>515</v>
      </c>
      <c r="J131" s="42" t="s">
        <v>29</v>
      </c>
      <c r="K131" s="42" t="s">
        <v>14</v>
      </c>
    </row>
    <row r="132" spans="2:11" x14ac:dyDescent="0.2">
      <c r="B132" s="40">
        <v>129</v>
      </c>
      <c r="C132" s="41">
        <v>86085954</v>
      </c>
      <c r="D132" s="41" t="s">
        <v>610</v>
      </c>
      <c r="E132" s="42">
        <v>4.5964422874579123</v>
      </c>
      <c r="F132" s="42">
        <v>5</v>
      </c>
      <c r="G132" s="42">
        <v>4.79</v>
      </c>
      <c r="H132" s="42">
        <f t="shared" si="1"/>
        <v>4.6965096012205381</v>
      </c>
      <c r="I132" s="42" t="s">
        <v>515</v>
      </c>
      <c r="J132" s="42" t="s">
        <v>435</v>
      </c>
      <c r="K132" s="42" t="s">
        <v>26</v>
      </c>
    </row>
    <row r="133" spans="2:11" x14ac:dyDescent="0.2">
      <c r="B133" s="40">
        <v>130</v>
      </c>
      <c r="C133" s="41">
        <v>1032452531</v>
      </c>
      <c r="D133" s="41" t="s">
        <v>667</v>
      </c>
      <c r="E133" s="42">
        <v>4.440526068134762</v>
      </c>
      <c r="F133" s="42">
        <v>4.5999999999999996</v>
      </c>
      <c r="G133" s="42">
        <v>4.3600000000000003</v>
      </c>
      <c r="H133" s="42">
        <f t="shared" si="1"/>
        <v>4.4643682476943329</v>
      </c>
      <c r="I133" s="42" t="s">
        <v>41</v>
      </c>
      <c r="J133" s="42" t="s">
        <v>42</v>
      </c>
      <c r="K133" s="42" t="s">
        <v>14</v>
      </c>
    </row>
    <row r="134" spans="2:11" x14ac:dyDescent="0.2">
      <c r="B134" s="40">
        <v>131</v>
      </c>
      <c r="C134" s="41">
        <v>80125887</v>
      </c>
      <c r="D134" s="41" t="s">
        <v>611</v>
      </c>
      <c r="E134" s="42">
        <v>4.5435019841269844</v>
      </c>
      <c r="F134" s="42">
        <v>5</v>
      </c>
      <c r="G134" s="42">
        <v>4.8600000000000003</v>
      </c>
      <c r="H134" s="42">
        <f t="shared" ref="H134:H197" si="2">+(E134*0.7)+(F134*0.2)+(G134*0.1)</f>
        <v>4.6664513888888886</v>
      </c>
      <c r="I134" s="42" t="s">
        <v>596</v>
      </c>
      <c r="J134" s="42" t="s">
        <v>71</v>
      </c>
      <c r="K134" s="42" t="s">
        <v>14</v>
      </c>
    </row>
    <row r="135" spans="2:11" x14ac:dyDescent="0.2">
      <c r="B135" s="40">
        <v>132</v>
      </c>
      <c r="C135" s="41">
        <v>1033689771</v>
      </c>
      <c r="D135" s="41" t="s">
        <v>612</v>
      </c>
      <c r="E135" s="42">
        <v>4.4138564213564209</v>
      </c>
      <c r="F135" s="42">
        <v>5</v>
      </c>
      <c r="G135" s="42">
        <v>4.71</v>
      </c>
      <c r="H135" s="42">
        <f t="shared" si="2"/>
        <v>4.5606994949494943</v>
      </c>
      <c r="I135" s="42" t="s">
        <v>515</v>
      </c>
      <c r="J135" s="42" t="s">
        <v>29</v>
      </c>
      <c r="K135" s="42" t="s">
        <v>14</v>
      </c>
    </row>
    <row r="136" spans="2:11" x14ac:dyDescent="0.2">
      <c r="B136" s="40">
        <v>133</v>
      </c>
      <c r="C136" s="41">
        <v>80409561</v>
      </c>
      <c r="D136" s="41" t="s">
        <v>222</v>
      </c>
      <c r="E136" s="42">
        <v>4.4006337344720468</v>
      </c>
      <c r="F136" s="42">
        <v>4.9000000000000004</v>
      </c>
      <c r="G136" s="42">
        <v>4.93</v>
      </c>
      <c r="H136" s="42">
        <f t="shared" si="2"/>
        <v>4.5534436141304333</v>
      </c>
      <c r="I136" s="42" t="s">
        <v>12</v>
      </c>
      <c r="J136" s="42" t="s">
        <v>35</v>
      </c>
      <c r="K136" s="42" t="s">
        <v>14</v>
      </c>
    </row>
    <row r="137" spans="2:11" x14ac:dyDescent="0.2">
      <c r="B137" s="40">
        <v>134</v>
      </c>
      <c r="C137" s="41">
        <v>1032422928</v>
      </c>
      <c r="D137" s="41" t="s">
        <v>225</v>
      </c>
      <c r="E137" s="42">
        <v>4.2939662524366486</v>
      </c>
      <c r="F137" s="42">
        <v>4.3</v>
      </c>
      <c r="G137" s="42">
        <v>5</v>
      </c>
      <c r="H137" s="42">
        <f t="shared" si="2"/>
        <v>4.3657763767056537</v>
      </c>
      <c r="I137" s="42" t="s">
        <v>21</v>
      </c>
      <c r="J137" s="42" t="s">
        <v>444</v>
      </c>
      <c r="K137" s="42" t="s">
        <v>14</v>
      </c>
    </row>
    <row r="138" spans="2:11" x14ac:dyDescent="0.2">
      <c r="B138" s="40">
        <v>135</v>
      </c>
      <c r="C138" s="41">
        <v>80222041</v>
      </c>
      <c r="D138" s="41" t="s">
        <v>229</v>
      </c>
      <c r="E138" s="42">
        <v>4.4660189075630266</v>
      </c>
      <c r="F138" s="42">
        <v>4.8</v>
      </c>
      <c r="G138" s="42">
        <v>4.57</v>
      </c>
      <c r="H138" s="42">
        <f t="shared" si="2"/>
        <v>4.5432132352941181</v>
      </c>
      <c r="I138" s="42" t="s">
        <v>515</v>
      </c>
      <c r="J138" s="42" t="s">
        <v>61</v>
      </c>
      <c r="K138" s="42" t="s">
        <v>14</v>
      </c>
    </row>
    <row r="139" spans="2:11" x14ac:dyDescent="0.2">
      <c r="B139" s="40">
        <v>136</v>
      </c>
      <c r="C139" s="41">
        <v>79784121</v>
      </c>
      <c r="D139" s="41" t="s">
        <v>230</v>
      </c>
      <c r="E139" s="42">
        <v>4.6539262820512812</v>
      </c>
      <c r="F139" s="42">
        <v>5</v>
      </c>
      <c r="G139" s="42">
        <v>5</v>
      </c>
      <c r="H139" s="42">
        <f t="shared" si="2"/>
        <v>4.7577483974358969</v>
      </c>
      <c r="I139" s="42" t="s">
        <v>41</v>
      </c>
      <c r="J139" s="42" t="s">
        <v>87</v>
      </c>
      <c r="K139" s="42" t="s">
        <v>14</v>
      </c>
    </row>
    <row r="140" spans="2:11" x14ac:dyDescent="0.2">
      <c r="B140" s="40">
        <v>137</v>
      </c>
      <c r="C140" s="41">
        <v>80151941</v>
      </c>
      <c r="D140" s="41" t="s">
        <v>668</v>
      </c>
      <c r="E140" s="42">
        <v>4.45426436988937</v>
      </c>
      <c r="F140" s="42">
        <v>4.9000000000000004</v>
      </c>
      <c r="G140" s="42">
        <v>5</v>
      </c>
      <c r="H140" s="42">
        <f t="shared" si="2"/>
        <v>4.5979850589225588</v>
      </c>
      <c r="I140" s="42" t="s">
        <v>596</v>
      </c>
      <c r="J140" s="42" t="s">
        <v>71</v>
      </c>
      <c r="K140" s="42" t="s">
        <v>14</v>
      </c>
    </row>
    <row r="141" spans="2:11" x14ac:dyDescent="0.2">
      <c r="B141" s="40">
        <v>138</v>
      </c>
      <c r="C141" s="41">
        <v>1018409652</v>
      </c>
      <c r="D141" s="41" t="s">
        <v>231</v>
      </c>
      <c r="E141" s="42">
        <v>4.5053738713865004</v>
      </c>
      <c r="F141" s="42">
        <v>4.8</v>
      </c>
      <c r="G141" s="42">
        <v>4.8600000000000003</v>
      </c>
      <c r="H141" s="42">
        <f t="shared" si="2"/>
        <v>4.5997617099705499</v>
      </c>
      <c r="I141" s="42" t="s">
        <v>16</v>
      </c>
      <c r="J141" s="42" t="s">
        <v>17</v>
      </c>
      <c r="K141" s="42" t="s">
        <v>26</v>
      </c>
    </row>
    <row r="142" spans="2:11" x14ac:dyDescent="0.2">
      <c r="B142" s="40">
        <v>139</v>
      </c>
      <c r="C142" s="41">
        <v>94064171</v>
      </c>
      <c r="D142" s="41" t="s">
        <v>232</v>
      </c>
      <c r="E142" s="42">
        <v>4.8492868578407791</v>
      </c>
      <c r="F142" s="42">
        <v>4.9000000000000004</v>
      </c>
      <c r="G142" s="42">
        <v>4.79</v>
      </c>
      <c r="H142" s="42">
        <f t="shared" si="2"/>
        <v>4.8535008004885452</v>
      </c>
      <c r="I142" s="42" t="s">
        <v>596</v>
      </c>
      <c r="J142" s="42" t="s">
        <v>25</v>
      </c>
      <c r="K142" s="42" t="s">
        <v>83</v>
      </c>
    </row>
    <row r="143" spans="2:11" x14ac:dyDescent="0.2">
      <c r="B143" s="40">
        <v>141</v>
      </c>
      <c r="C143" s="41">
        <v>1077971702</v>
      </c>
      <c r="D143" s="41" t="s">
        <v>237</v>
      </c>
      <c r="E143" s="42">
        <v>4.6422592305037957</v>
      </c>
      <c r="F143" s="42">
        <v>4.9000000000000004</v>
      </c>
      <c r="G143" s="42">
        <v>4.79</v>
      </c>
      <c r="H143" s="42">
        <f t="shared" si="2"/>
        <v>4.7085814613526571</v>
      </c>
      <c r="I143" s="42" t="s">
        <v>41</v>
      </c>
      <c r="J143" s="42" t="s">
        <v>87</v>
      </c>
      <c r="K143" s="42" t="s">
        <v>14</v>
      </c>
    </row>
    <row r="144" spans="2:11" x14ac:dyDescent="0.2">
      <c r="B144" s="40">
        <v>142</v>
      </c>
      <c r="C144" s="41">
        <v>1018461127</v>
      </c>
      <c r="D144" s="41" t="s">
        <v>544</v>
      </c>
      <c r="E144" s="42">
        <v>4.8464451058201057</v>
      </c>
      <c r="F144" s="42">
        <v>4.8</v>
      </c>
      <c r="G144" s="42">
        <v>4.6399999999999997</v>
      </c>
      <c r="H144" s="42">
        <f t="shared" si="2"/>
        <v>4.8165115740740738</v>
      </c>
      <c r="I144" s="42" t="s">
        <v>515</v>
      </c>
      <c r="J144" s="42" t="s">
        <v>29</v>
      </c>
      <c r="K144" s="42" t="s">
        <v>14</v>
      </c>
    </row>
    <row r="145" spans="2:11" x14ac:dyDescent="0.2">
      <c r="B145" s="40">
        <v>143</v>
      </c>
      <c r="C145" s="41">
        <v>79896209</v>
      </c>
      <c r="D145" s="41" t="s">
        <v>669</v>
      </c>
      <c r="E145" s="42">
        <v>4.5583333333333336</v>
      </c>
      <c r="F145" s="42">
        <v>5</v>
      </c>
      <c r="G145" s="42">
        <v>4.93</v>
      </c>
      <c r="H145" s="42">
        <f t="shared" si="2"/>
        <v>4.6838333333333342</v>
      </c>
      <c r="I145" s="42" t="s">
        <v>41</v>
      </c>
      <c r="J145" s="42" t="s">
        <v>655</v>
      </c>
      <c r="K145" s="42" t="s">
        <v>14</v>
      </c>
    </row>
    <row r="146" spans="2:11" x14ac:dyDescent="0.2">
      <c r="B146" s="40">
        <v>144</v>
      </c>
      <c r="C146" s="41">
        <v>40397998</v>
      </c>
      <c r="D146" s="41" t="s">
        <v>545</v>
      </c>
      <c r="E146" s="42">
        <v>4.3891309523809525</v>
      </c>
      <c r="F146" s="42">
        <v>4.5</v>
      </c>
      <c r="G146" s="42">
        <v>4.5</v>
      </c>
      <c r="H146" s="42">
        <f t="shared" si="2"/>
        <v>4.4223916666666661</v>
      </c>
      <c r="I146" s="42" t="s">
        <v>21</v>
      </c>
      <c r="J146" s="42" t="s">
        <v>444</v>
      </c>
      <c r="K146" s="42" t="s">
        <v>14</v>
      </c>
    </row>
    <row r="147" spans="2:11" x14ac:dyDescent="0.2">
      <c r="B147" s="40">
        <v>145</v>
      </c>
      <c r="C147" s="41">
        <v>1024525042</v>
      </c>
      <c r="D147" s="41" t="s">
        <v>473</v>
      </c>
      <c r="E147" s="42">
        <v>4.5930128205128193</v>
      </c>
      <c r="F147" s="42">
        <v>4.9000000000000004</v>
      </c>
      <c r="G147" s="42">
        <v>4.93</v>
      </c>
      <c r="H147" s="42">
        <f t="shared" si="2"/>
        <v>4.6881089743589737</v>
      </c>
      <c r="I147" s="42" t="s">
        <v>16</v>
      </c>
      <c r="J147" s="42" t="s">
        <v>48</v>
      </c>
      <c r="K147" s="42" t="s">
        <v>14</v>
      </c>
    </row>
    <row r="148" spans="2:11" x14ac:dyDescent="0.2">
      <c r="B148" s="40">
        <v>146</v>
      </c>
      <c r="C148" s="41">
        <v>1023926618</v>
      </c>
      <c r="D148" s="41" t="s">
        <v>241</v>
      </c>
      <c r="E148" s="42">
        <v>4.7107719017093999</v>
      </c>
      <c r="F148" s="42">
        <v>5</v>
      </c>
      <c r="G148" s="42">
        <v>4.1399999999999997</v>
      </c>
      <c r="H148" s="42">
        <f t="shared" si="2"/>
        <v>4.7115403311965789</v>
      </c>
      <c r="I148" s="42" t="s">
        <v>16</v>
      </c>
      <c r="J148" s="42" t="s">
        <v>48</v>
      </c>
      <c r="K148" s="42" t="s">
        <v>14</v>
      </c>
    </row>
    <row r="149" spans="2:11" x14ac:dyDescent="0.2">
      <c r="B149" s="40">
        <v>147</v>
      </c>
      <c r="C149" s="41">
        <v>39579269</v>
      </c>
      <c r="D149" s="41" t="s">
        <v>474</v>
      </c>
      <c r="E149" s="42">
        <v>4.5519360632183909</v>
      </c>
      <c r="F149" s="42">
        <v>4.9000000000000004</v>
      </c>
      <c r="G149" s="42">
        <v>4.8600000000000003</v>
      </c>
      <c r="H149" s="42">
        <f t="shared" si="2"/>
        <v>4.6523552442528731</v>
      </c>
      <c r="I149" s="42" t="s">
        <v>21</v>
      </c>
      <c r="J149" s="42" t="s">
        <v>31</v>
      </c>
      <c r="K149" s="42" t="s">
        <v>14</v>
      </c>
    </row>
    <row r="150" spans="2:11" x14ac:dyDescent="0.2">
      <c r="B150" s="40">
        <v>148</v>
      </c>
      <c r="C150" s="41">
        <v>79757955</v>
      </c>
      <c r="D150" s="41" t="s">
        <v>242</v>
      </c>
      <c r="E150" s="42">
        <v>4.3203586654358732</v>
      </c>
      <c r="F150" s="42">
        <v>4.8</v>
      </c>
      <c r="G150" s="42">
        <v>4.93</v>
      </c>
      <c r="H150" s="42">
        <f t="shared" si="2"/>
        <v>4.4772510658051115</v>
      </c>
      <c r="I150" s="42" t="s">
        <v>515</v>
      </c>
      <c r="J150" s="42" t="s">
        <v>61</v>
      </c>
      <c r="K150" s="42" t="s">
        <v>14</v>
      </c>
    </row>
    <row r="151" spans="2:11" x14ac:dyDescent="0.2">
      <c r="B151" s="40">
        <v>150</v>
      </c>
      <c r="C151" s="41">
        <v>52174616</v>
      </c>
      <c r="D151" s="41" t="s">
        <v>616</v>
      </c>
      <c r="E151" s="42">
        <v>4.4068542347494555</v>
      </c>
      <c r="F151" s="42">
        <v>4.8</v>
      </c>
      <c r="G151" s="42">
        <v>4.6399999999999997</v>
      </c>
      <c r="H151" s="42">
        <f t="shared" si="2"/>
        <v>4.5087979643246197</v>
      </c>
      <c r="I151" s="42" t="s">
        <v>21</v>
      </c>
      <c r="J151" s="42" t="s">
        <v>31</v>
      </c>
      <c r="K151" s="42" t="s">
        <v>14</v>
      </c>
    </row>
    <row r="152" spans="2:11" x14ac:dyDescent="0.2">
      <c r="B152" s="40">
        <v>151</v>
      </c>
      <c r="C152" s="41">
        <v>79840876</v>
      </c>
      <c r="D152" s="41" t="s">
        <v>670</v>
      </c>
      <c r="E152" s="42">
        <v>4.4415376984126986</v>
      </c>
      <c r="F152" s="42">
        <v>4.5999999999999996</v>
      </c>
      <c r="G152" s="42">
        <v>5</v>
      </c>
      <c r="H152" s="42">
        <f t="shared" si="2"/>
        <v>4.529076388888889</v>
      </c>
      <c r="I152" s="42" t="s">
        <v>596</v>
      </c>
      <c r="J152" s="42" t="s">
        <v>71</v>
      </c>
      <c r="K152" s="42" t="s">
        <v>14</v>
      </c>
    </row>
    <row r="153" spans="2:11" x14ac:dyDescent="0.2">
      <c r="B153" s="40">
        <v>153</v>
      </c>
      <c r="C153" s="41">
        <v>52520521</v>
      </c>
      <c r="D153" s="41" t="s">
        <v>250</v>
      </c>
      <c r="E153" s="42">
        <v>4.6246794871794874</v>
      </c>
      <c r="F153" s="42">
        <v>5</v>
      </c>
      <c r="G153" s="42">
        <v>4.93</v>
      </c>
      <c r="H153" s="42">
        <f t="shared" si="2"/>
        <v>4.7302756410256412</v>
      </c>
      <c r="I153" s="42" t="s">
        <v>16</v>
      </c>
      <c r="J153" s="42" t="s">
        <v>48</v>
      </c>
      <c r="K153" s="42" t="s">
        <v>14</v>
      </c>
    </row>
    <row r="154" spans="2:11" x14ac:dyDescent="0.2">
      <c r="B154" s="40">
        <v>154</v>
      </c>
      <c r="C154" s="41">
        <v>52516740</v>
      </c>
      <c r="D154" s="41" t="s">
        <v>253</v>
      </c>
      <c r="E154" s="42">
        <v>4.8560078197945851</v>
      </c>
      <c r="F154" s="42">
        <v>4.8</v>
      </c>
      <c r="G154" s="42">
        <v>4.79</v>
      </c>
      <c r="H154" s="42">
        <f t="shared" si="2"/>
        <v>4.8382054738562088</v>
      </c>
      <c r="I154" s="42" t="s">
        <v>596</v>
      </c>
      <c r="J154" s="42" t="s">
        <v>25</v>
      </c>
      <c r="K154" s="42" t="s">
        <v>14</v>
      </c>
    </row>
    <row r="155" spans="2:11" x14ac:dyDescent="0.2">
      <c r="B155" s="40">
        <v>155</v>
      </c>
      <c r="C155" s="41">
        <v>1126254560</v>
      </c>
      <c r="D155" s="41" t="s">
        <v>254</v>
      </c>
      <c r="E155" s="42">
        <v>4.6153819444444446</v>
      </c>
      <c r="F155" s="42">
        <v>4.9000000000000004</v>
      </c>
      <c r="G155" s="42">
        <v>5</v>
      </c>
      <c r="H155" s="42">
        <f t="shared" si="2"/>
        <v>4.7107673611111114</v>
      </c>
      <c r="I155" s="42" t="s">
        <v>41</v>
      </c>
      <c r="J155" s="42" t="s">
        <v>53</v>
      </c>
      <c r="K155" s="42" t="s">
        <v>14</v>
      </c>
    </row>
    <row r="156" spans="2:11" x14ac:dyDescent="0.2">
      <c r="B156" s="40">
        <v>156</v>
      </c>
      <c r="C156" s="41">
        <v>79465982</v>
      </c>
      <c r="D156" s="41" t="s">
        <v>255</v>
      </c>
      <c r="E156" s="42">
        <v>4.2885033068783045</v>
      </c>
      <c r="F156" s="42">
        <v>4.8</v>
      </c>
      <c r="G156" s="42">
        <v>4.8600000000000003</v>
      </c>
      <c r="H156" s="42">
        <f t="shared" si="2"/>
        <v>4.4479523148148132</v>
      </c>
      <c r="I156" s="42" t="s">
        <v>596</v>
      </c>
      <c r="J156" s="42" t="s">
        <v>71</v>
      </c>
      <c r="K156" s="42" t="s">
        <v>14</v>
      </c>
    </row>
    <row r="157" spans="2:11" x14ac:dyDescent="0.2">
      <c r="B157" s="40">
        <v>157</v>
      </c>
      <c r="C157" s="41">
        <v>52157406</v>
      </c>
      <c r="D157" s="41" t="s">
        <v>257</v>
      </c>
      <c r="E157" s="42">
        <v>4.5823958333333339</v>
      </c>
      <c r="F157" s="42">
        <v>4.2</v>
      </c>
      <c r="G157" s="42">
        <v>4.79</v>
      </c>
      <c r="H157" s="42">
        <f t="shared" si="2"/>
        <v>4.5266770833333334</v>
      </c>
      <c r="I157" s="42" t="s">
        <v>12</v>
      </c>
      <c r="J157" s="42" t="s">
        <v>13</v>
      </c>
      <c r="K157" s="42" t="s">
        <v>14</v>
      </c>
    </row>
    <row r="158" spans="2:11" x14ac:dyDescent="0.2">
      <c r="B158" s="40">
        <v>158</v>
      </c>
      <c r="C158" s="41">
        <v>79719054</v>
      </c>
      <c r="D158" s="41" t="s">
        <v>261</v>
      </c>
      <c r="E158" s="42">
        <v>4.90625</v>
      </c>
      <c r="F158" s="42">
        <v>4.5999999999999996</v>
      </c>
      <c r="G158" s="42">
        <v>4.79</v>
      </c>
      <c r="H158" s="42">
        <f t="shared" si="2"/>
        <v>4.8333749999999993</v>
      </c>
      <c r="I158" s="42" t="s">
        <v>12</v>
      </c>
      <c r="J158" s="42" t="s">
        <v>13</v>
      </c>
      <c r="K158" s="42" t="s">
        <v>14</v>
      </c>
    </row>
    <row r="159" spans="2:11" x14ac:dyDescent="0.2">
      <c r="B159" s="40">
        <v>159</v>
      </c>
      <c r="C159" s="41">
        <v>80441424</v>
      </c>
      <c r="D159" s="41" t="s">
        <v>262</v>
      </c>
      <c r="E159" s="42">
        <v>4.7532496012759164</v>
      </c>
      <c r="F159" s="42">
        <v>4.7</v>
      </c>
      <c r="G159" s="42">
        <v>5</v>
      </c>
      <c r="H159" s="42">
        <f t="shared" si="2"/>
        <v>4.7672747208931412</v>
      </c>
      <c r="I159" s="42" t="s">
        <v>12</v>
      </c>
      <c r="J159" s="42" t="s">
        <v>13</v>
      </c>
      <c r="K159" s="42" t="s">
        <v>14</v>
      </c>
    </row>
    <row r="160" spans="2:11" x14ac:dyDescent="0.2">
      <c r="B160" s="40">
        <v>160</v>
      </c>
      <c r="C160" s="41">
        <v>79627961</v>
      </c>
      <c r="D160" s="41" t="s">
        <v>264</v>
      </c>
      <c r="E160" s="42">
        <v>4.5838620580808076</v>
      </c>
      <c r="F160" s="42">
        <v>5</v>
      </c>
      <c r="G160" s="42">
        <v>5</v>
      </c>
      <c r="H160" s="42">
        <f t="shared" si="2"/>
        <v>4.7087034406565653</v>
      </c>
      <c r="I160" s="42" t="s">
        <v>515</v>
      </c>
      <c r="J160" s="42" t="s">
        <v>435</v>
      </c>
      <c r="K160" s="42" t="s">
        <v>14</v>
      </c>
    </row>
    <row r="161" spans="2:11" x14ac:dyDescent="0.2">
      <c r="B161" s="40">
        <v>161</v>
      </c>
      <c r="C161" s="41">
        <v>80155874</v>
      </c>
      <c r="D161" s="41" t="s">
        <v>547</v>
      </c>
      <c r="E161" s="42">
        <v>4.5706506494451533</v>
      </c>
      <c r="F161" s="42">
        <v>4.5999999999999996</v>
      </c>
      <c r="G161" s="42">
        <v>4.21</v>
      </c>
      <c r="H161" s="42">
        <f t="shared" si="2"/>
        <v>4.5404554546116076</v>
      </c>
      <c r="I161" s="42" t="s">
        <v>21</v>
      </c>
      <c r="J161" s="42" t="s">
        <v>444</v>
      </c>
      <c r="K161" s="42" t="s">
        <v>14</v>
      </c>
    </row>
    <row r="162" spans="2:11" x14ac:dyDescent="0.2">
      <c r="B162" s="40">
        <v>162</v>
      </c>
      <c r="C162" s="41">
        <v>39578255</v>
      </c>
      <c r="D162" s="41" t="s">
        <v>265</v>
      </c>
      <c r="E162" s="42">
        <v>4.7804687500000007</v>
      </c>
      <c r="F162" s="42">
        <v>4.9000000000000004</v>
      </c>
      <c r="G162" s="42">
        <v>4.93</v>
      </c>
      <c r="H162" s="42">
        <f t="shared" si="2"/>
        <v>4.8193281250000011</v>
      </c>
      <c r="I162" s="42" t="s">
        <v>41</v>
      </c>
      <c r="J162" s="42" t="s">
        <v>87</v>
      </c>
      <c r="K162" s="42" t="s">
        <v>14</v>
      </c>
    </row>
    <row r="163" spans="2:11" x14ac:dyDescent="0.2">
      <c r="B163" s="40">
        <v>163</v>
      </c>
      <c r="C163" s="41">
        <v>80723718</v>
      </c>
      <c r="D163" s="41" t="s">
        <v>267</v>
      </c>
      <c r="E163" s="42">
        <v>4.6421096517119258</v>
      </c>
      <c r="F163" s="42">
        <v>4.7</v>
      </c>
      <c r="G163" s="42">
        <v>5</v>
      </c>
      <c r="H163" s="42">
        <f t="shared" si="2"/>
        <v>4.6894767561983484</v>
      </c>
      <c r="I163" s="42" t="s">
        <v>21</v>
      </c>
      <c r="J163" s="42" t="s">
        <v>22</v>
      </c>
      <c r="K163" s="42" t="s">
        <v>14</v>
      </c>
    </row>
    <row r="164" spans="2:11" x14ac:dyDescent="0.2">
      <c r="B164" s="40">
        <v>164</v>
      </c>
      <c r="C164" s="41">
        <v>1024471035</v>
      </c>
      <c r="D164" s="41" t="s">
        <v>268</v>
      </c>
      <c r="E164" s="42">
        <v>4.2656481481481467</v>
      </c>
      <c r="F164" s="42">
        <v>4.9000000000000004</v>
      </c>
      <c r="G164" s="42">
        <v>4.71</v>
      </c>
      <c r="H164" s="42">
        <f t="shared" si="2"/>
        <v>4.4369537037037023</v>
      </c>
      <c r="I164" s="42" t="s">
        <v>41</v>
      </c>
      <c r="J164" s="42" t="s">
        <v>87</v>
      </c>
      <c r="K164" s="42" t="s">
        <v>14</v>
      </c>
    </row>
    <row r="165" spans="2:11" x14ac:dyDescent="0.2">
      <c r="B165" s="40">
        <v>165</v>
      </c>
      <c r="C165" s="41">
        <v>1022325415</v>
      </c>
      <c r="D165" s="41" t="s">
        <v>617</v>
      </c>
      <c r="E165" s="42">
        <v>4.3871527777777768</v>
      </c>
      <c r="F165" s="42">
        <v>4.5</v>
      </c>
      <c r="G165" s="42">
        <v>4.57</v>
      </c>
      <c r="H165" s="42">
        <f t="shared" si="2"/>
        <v>4.4280069444444434</v>
      </c>
      <c r="I165" s="42" t="s">
        <v>515</v>
      </c>
      <c r="J165" s="42" t="s">
        <v>435</v>
      </c>
      <c r="K165" s="42" t="s">
        <v>14</v>
      </c>
    </row>
    <row r="166" spans="2:11" x14ac:dyDescent="0.2">
      <c r="B166" s="40">
        <v>166</v>
      </c>
      <c r="C166" s="41">
        <v>52978566</v>
      </c>
      <c r="D166" s="41" t="s">
        <v>480</v>
      </c>
      <c r="E166" s="42">
        <v>4.5688512145748978</v>
      </c>
      <c r="F166" s="42">
        <v>3.9</v>
      </c>
      <c r="G166" s="42">
        <v>4.57</v>
      </c>
      <c r="H166" s="42">
        <f t="shared" si="2"/>
        <v>4.4351958502024278</v>
      </c>
      <c r="I166" s="42" t="s">
        <v>16</v>
      </c>
      <c r="J166" s="42" t="s">
        <v>17</v>
      </c>
      <c r="K166" s="42" t="s">
        <v>26</v>
      </c>
    </row>
    <row r="167" spans="2:11" x14ac:dyDescent="0.2">
      <c r="B167" s="40">
        <v>168</v>
      </c>
      <c r="C167" s="41">
        <v>86066987</v>
      </c>
      <c r="D167" s="41" t="s">
        <v>549</v>
      </c>
      <c r="E167" s="42">
        <v>4.5151814236111099</v>
      </c>
      <c r="F167" s="42">
        <v>4.9000000000000004</v>
      </c>
      <c r="G167" s="42">
        <v>4.71</v>
      </c>
      <c r="H167" s="42">
        <f t="shared" si="2"/>
        <v>4.611626996527777</v>
      </c>
      <c r="I167" s="42" t="s">
        <v>596</v>
      </c>
      <c r="J167" s="42" t="s">
        <v>25</v>
      </c>
      <c r="K167" s="42" t="s">
        <v>26</v>
      </c>
    </row>
    <row r="168" spans="2:11" x14ac:dyDescent="0.2">
      <c r="B168" s="40">
        <v>169</v>
      </c>
      <c r="C168" s="41">
        <v>51896363</v>
      </c>
      <c r="D168" s="41" t="s">
        <v>671</v>
      </c>
      <c r="E168" s="42">
        <v>4.8081734584859603</v>
      </c>
      <c r="F168" s="42">
        <v>5</v>
      </c>
      <c r="G168" s="42">
        <v>4.5</v>
      </c>
      <c r="H168" s="42">
        <f t="shared" si="2"/>
        <v>4.8157214209401724</v>
      </c>
      <c r="I168" s="42" t="s">
        <v>515</v>
      </c>
      <c r="J168" s="42" t="s">
        <v>435</v>
      </c>
      <c r="K168" s="42" t="s">
        <v>14</v>
      </c>
    </row>
    <row r="169" spans="2:11" x14ac:dyDescent="0.2">
      <c r="B169" s="40">
        <v>170</v>
      </c>
      <c r="C169" s="41">
        <v>1030597409</v>
      </c>
      <c r="D169" s="41" t="s">
        <v>619</v>
      </c>
      <c r="E169" s="42">
        <v>4.029246031746033</v>
      </c>
      <c r="F169" s="42">
        <v>5</v>
      </c>
      <c r="G169" s="42">
        <v>5</v>
      </c>
      <c r="H169" s="42">
        <f t="shared" si="2"/>
        <v>4.3204722222222234</v>
      </c>
      <c r="I169" s="42" t="s">
        <v>515</v>
      </c>
      <c r="J169" s="42" t="s">
        <v>435</v>
      </c>
      <c r="K169" s="42" t="s">
        <v>14</v>
      </c>
    </row>
    <row r="170" spans="2:11" x14ac:dyDescent="0.2">
      <c r="B170" s="40">
        <v>171</v>
      </c>
      <c r="C170" s="41">
        <v>68299029</v>
      </c>
      <c r="D170" s="41" t="s">
        <v>620</v>
      </c>
      <c r="E170" s="42">
        <v>4.6396167615596946</v>
      </c>
      <c r="F170" s="42">
        <v>4.4000000000000004</v>
      </c>
      <c r="G170" s="42">
        <v>4.8600000000000003</v>
      </c>
      <c r="H170" s="42">
        <f t="shared" si="2"/>
        <v>4.613731733091786</v>
      </c>
      <c r="I170" s="42" t="s">
        <v>596</v>
      </c>
      <c r="J170" s="42" t="s">
        <v>25</v>
      </c>
      <c r="K170" s="42" t="s">
        <v>26</v>
      </c>
    </row>
    <row r="171" spans="2:11" x14ac:dyDescent="0.2">
      <c r="B171" s="40">
        <v>172</v>
      </c>
      <c r="C171" s="41">
        <v>1015420847</v>
      </c>
      <c r="D171" s="41" t="s">
        <v>621</v>
      </c>
      <c r="E171" s="42">
        <v>4.8159908963585414</v>
      </c>
      <c r="F171" s="42">
        <v>5</v>
      </c>
      <c r="G171" s="42">
        <v>4.79</v>
      </c>
      <c r="H171" s="42">
        <f t="shared" si="2"/>
        <v>4.8501936274509783</v>
      </c>
      <c r="I171" s="42" t="s">
        <v>515</v>
      </c>
      <c r="J171" s="42" t="s">
        <v>29</v>
      </c>
      <c r="K171" s="42" t="s">
        <v>14</v>
      </c>
    </row>
    <row r="172" spans="2:11" x14ac:dyDescent="0.2">
      <c r="B172" s="40">
        <v>173</v>
      </c>
      <c r="C172" s="41">
        <v>1024510770</v>
      </c>
      <c r="D172" s="41" t="s">
        <v>622</v>
      </c>
      <c r="E172" s="42">
        <v>4.8764430014429996</v>
      </c>
      <c r="F172" s="42">
        <v>5</v>
      </c>
      <c r="G172" s="42">
        <v>4.79</v>
      </c>
      <c r="H172" s="42">
        <f t="shared" si="2"/>
        <v>4.8925101010100995</v>
      </c>
      <c r="I172" s="42" t="s">
        <v>515</v>
      </c>
      <c r="J172" s="42" t="s">
        <v>29</v>
      </c>
      <c r="K172" s="42" t="s">
        <v>14</v>
      </c>
    </row>
    <row r="173" spans="2:11" x14ac:dyDescent="0.2">
      <c r="B173" s="40">
        <v>174</v>
      </c>
      <c r="C173" s="41">
        <v>1026256457</v>
      </c>
      <c r="D173" s="41" t="s">
        <v>623</v>
      </c>
      <c r="E173" s="42">
        <v>4.8490178571428562</v>
      </c>
      <c r="F173" s="42">
        <v>4.8</v>
      </c>
      <c r="G173" s="42">
        <v>4.6399999999999997</v>
      </c>
      <c r="H173" s="42">
        <f t="shared" si="2"/>
        <v>4.8183124999999993</v>
      </c>
      <c r="I173" s="42" t="s">
        <v>16</v>
      </c>
      <c r="J173" s="42" t="s">
        <v>48</v>
      </c>
      <c r="K173" s="42" t="s">
        <v>14</v>
      </c>
    </row>
    <row r="174" spans="2:11" x14ac:dyDescent="0.2">
      <c r="B174" s="40">
        <v>175</v>
      </c>
      <c r="C174" s="41">
        <v>1020823892</v>
      </c>
      <c r="D174" s="41" t="s">
        <v>672</v>
      </c>
      <c r="E174" s="42">
        <v>4.7541924221611715</v>
      </c>
      <c r="F174" s="42">
        <v>4.9000000000000004</v>
      </c>
      <c r="G174" s="42">
        <v>4.07</v>
      </c>
      <c r="H174" s="42">
        <f t="shared" si="2"/>
        <v>4.7149346955128202</v>
      </c>
      <c r="I174" s="42" t="s">
        <v>515</v>
      </c>
      <c r="J174" s="42" t="s">
        <v>104</v>
      </c>
      <c r="K174" s="42" t="s">
        <v>14</v>
      </c>
    </row>
    <row r="175" spans="2:11" x14ac:dyDescent="0.2">
      <c r="B175" s="40">
        <v>176</v>
      </c>
      <c r="C175" s="41">
        <v>1049636827</v>
      </c>
      <c r="D175" s="41" t="s">
        <v>673</v>
      </c>
      <c r="E175" s="42">
        <v>4.0249188311688311</v>
      </c>
      <c r="F175" s="42">
        <v>4.7</v>
      </c>
      <c r="G175" s="42">
        <v>4.5</v>
      </c>
      <c r="H175" s="42">
        <f t="shared" si="2"/>
        <v>4.2074431818181814</v>
      </c>
      <c r="I175" s="42" t="s">
        <v>515</v>
      </c>
      <c r="J175" s="42" t="s">
        <v>435</v>
      </c>
      <c r="K175" s="42" t="s">
        <v>14</v>
      </c>
    </row>
    <row r="176" spans="2:11" x14ac:dyDescent="0.2">
      <c r="B176" s="40">
        <v>177</v>
      </c>
      <c r="C176" s="41">
        <v>1082900266</v>
      </c>
      <c r="D176" s="41" t="s">
        <v>281</v>
      </c>
      <c r="E176" s="42">
        <v>4.416676587301585</v>
      </c>
      <c r="F176" s="42">
        <v>5</v>
      </c>
      <c r="G176" s="42">
        <v>4.93</v>
      </c>
      <c r="H176" s="42">
        <f t="shared" si="2"/>
        <v>4.5846736111111097</v>
      </c>
      <c r="I176" s="42" t="s">
        <v>596</v>
      </c>
      <c r="J176" s="42" t="s">
        <v>25</v>
      </c>
      <c r="K176" s="42" t="s">
        <v>83</v>
      </c>
    </row>
    <row r="177" spans="2:11" x14ac:dyDescent="0.2">
      <c r="B177" s="40">
        <v>178</v>
      </c>
      <c r="C177" s="41">
        <v>17348469</v>
      </c>
      <c r="D177" s="41" t="s">
        <v>483</v>
      </c>
      <c r="E177" s="42">
        <v>4.3427003205128196</v>
      </c>
      <c r="F177" s="42">
        <v>4.7</v>
      </c>
      <c r="G177" s="42">
        <v>4.79</v>
      </c>
      <c r="H177" s="42">
        <f t="shared" si="2"/>
        <v>4.4588902243589734</v>
      </c>
      <c r="I177" s="42" t="s">
        <v>12</v>
      </c>
      <c r="J177" s="42" t="s">
        <v>35</v>
      </c>
      <c r="K177" s="42" t="s">
        <v>26</v>
      </c>
    </row>
    <row r="178" spans="2:11" x14ac:dyDescent="0.2">
      <c r="B178" s="40">
        <v>179</v>
      </c>
      <c r="C178" s="41">
        <v>1015402827</v>
      </c>
      <c r="D178" s="41" t="s">
        <v>286</v>
      </c>
      <c r="E178" s="42">
        <v>4.3277189625850339</v>
      </c>
      <c r="F178" s="42">
        <v>0</v>
      </c>
      <c r="G178" s="42">
        <v>0</v>
      </c>
      <c r="H178" s="42">
        <f t="shared" si="2"/>
        <v>3.0294032738095233</v>
      </c>
      <c r="I178" s="42" t="s">
        <v>515</v>
      </c>
      <c r="J178" s="42" t="s">
        <v>104</v>
      </c>
      <c r="K178" s="42" t="s">
        <v>14</v>
      </c>
    </row>
    <row r="179" spans="2:11" x14ac:dyDescent="0.2">
      <c r="B179" s="40">
        <v>180</v>
      </c>
      <c r="C179" s="41">
        <v>80513505</v>
      </c>
      <c r="D179" s="41" t="s">
        <v>485</v>
      </c>
      <c r="E179" s="42">
        <v>4.586269989081158</v>
      </c>
      <c r="F179" s="42">
        <v>4.2</v>
      </c>
      <c r="G179" s="42">
        <v>4.79</v>
      </c>
      <c r="H179" s="42">
        <f t="shared" si="2"/>
        <v>4.5293889923568109</v>
      </c>
      <c r="I179" s="42" t="s">
        <v>41</v>
      </c>
      <c r="J179" s="42" t="s">
        <v>87</v>
      </c>
      <c r="K179" s="42" t="s">
        <v>14</v>
      </c>
    </row>
    <row r="180" spans="2:11" x14ac:dyDescent="0.2">
      <c r="B180" s="40">
        <v>181</v>
      </c>
      <c r="C180" s="41">
        <v>79895288</v>
      </c>
      <c r="D180" s="41" t="s">
        <v>289</v>
      </c>
      <c r="E180" s="42">
        <v>4.543501164889034</v>
      </c>
      <c r="F180" s="42">
        <v>4.9000000000000004</v>
      </c>
      <c r="G180" s="42">
        <v>5</v>
      </c>
      <c r="H180" s="42">
        <f t="shared" si="2"/>
        <v>4.6604508154223234</v>
      </c>
      <c r="I180" s="42" t="s">
        <v>41</v>
      </c>
      <c r="J180" s="42" t="s">
        <v>42</v>
      </c>
      <c r="K180" s="42" t="s">
        <v>14</v>
      </c>
    </row>
    <row r="181" spans="2:11" x14ac:dyDescent="0.2">
      <c r="B181" s="40">
        <v>182</v>
      </c>
      <c r="C181" s="41">
        <v>52527059</v>
      </c>
      <c r="D181" s="41" t="s">
        <v>290</v>
      </c>
      <c r="E181" s="42">
        <v>4.6440277777777785</v>
      </c>
      <c r="F181" s="42">
        <v>4.8</v>
      </c>
      <c r="G181" s="42">
        <v>4.3600000000000003</v>
      </c>
      <c r="H181" s="42">
        <f t="shared" si="2"/>
        <v>4.6468194444444446</v>
      </c>
      <c r="I181" s="42" t="s">
        <v>12</v>
      </c>
      <c r="J181" s="42" t="s">
        <v>35</v>
      </c>
      <c r="K181" s="42" t="s">
        <v>14</v>
      </c>
    </row>
    <row r="182" spans="2:11" x14ac:dyDescent="0.2">
      <c r="B182" s="40">
        <v>183</v>
      </c>
      <c r="C182" s="41">
        <v>14327094</v>
      </c>
      <c r="D182" s="41" t="s">
        <v>291</v>
      </c>
      <c r="E182" s="42">
        <v>4.5778241843713685</v>
      </c>
      <c r="F182" s="42">
        <v>4.8</v>
      </c>
      <c r="G182" s="42">
        <v>5</v>
      </c>
      <c r="H182" s="42">
        <f t="shared" si="2"/>
        <v>4.6644769290599584</v>
      </c>
      <c r="I182" s="42" t="s">
        <v>21</v>
      </c>
      <c r="J182" s="42" t="s">
        <v>31</v>
      </c>
      <c r="K182" s="42" t="s">
        <v>14</v>
      </c>
    </row>
    <row r="183" spans="2:11" x14ac:dyDescent="0.2">
      <c r="B183" s="40">
        <v>184</v>
      </c>
      <c r="C183" s="41">
        <v>1018427122</v>
      </c>
      <c r="D183" s="41" t="s">
        <v>674</v>
      </c>
      <c r="E183" s="42">
        <v>4.1668162878787891</v>
      </c>
      <c r="F183" s="42">
        <v>3.9</v>
      </c>
      <c r="G183" s="42">
        <v>4.43</v>
      </c>
      <c r="H183" s="42">
        <f t="shared" si="2"/>
        <v>4.1397714015151514</v>
      </c>
      <c r="I183" s="42" t="s">
        <v>596</v>
      </c>
      <c r="J183" s="42" t="s">
        <v>71</v>
      </c>
      <c r="K183" s="42" t="s">
        <v>14</v>
      </c>
    </row>
    <row r="184" spans="2:11" x14ac:dyDescent="0.2">
      <c r="B184" s="40">
        <v>185</v>
      </c>
      <c r="C184" s="41">
        <v>1018434741</v>
      </c>
      <c r="D184" s="41" t="s">
        <v>553</v>
      </c>
      <c r="E184" s="42">
        <v>4.1340624999999998</v>
      </c>
      <c r="F184" s="42">
        <v>4.2</v>
      </c>
      <c r="G184" s="42">
        <v>3.93</v>
      </c>
      <c r="H184" s="42">
        <f t="shared" si="2"/>
        <v>4.1268437499999999</v>
      </c>
      <c r="I184" s="42" t="s">
        <v>596</v>
      </c>
      <c r="J184" s="42" t="s">
        <v>25</v>
      </c>
      <c r="K184" s="42" t="s">
        <v>14</v>
      </c>
    </row>
    <row r="185" spans="2:11" x14ac:dyDescent="0.2">
      <c r="B185" s="40">
        <v>186</v>
      </c>
      <c r="C185" s="41">
        <v>94320517</v>
      </c>
      <c r="D185" s="41" t="s">
        <v>292</v>
      </c>
      <c r="E185" s="42">
        <v>4.517892857142856</v>
      </c>
      <c r="F185" s="42">
        <v>4.9000000000000004</v>
      </c>
      <c r="G185" s="42">
        <v>4.93</v>
      </c>
      <c r="H185" s="42">
        <f t="shared" si="2"/>
        <v>4.6355249999999995</v>
      </c>
      <c r="I185" s="42" t="s">
        <v>41</v>
      </c>
      <c r="J185" s="42" t="s">
        <v>42</v>
      </c>
      <c r="K185" s="42" t="s">
        <v>14</v>
      </c>
    </row>
    <row r="186" spans="2:11" x14ac:dyDescent="0.2">
      <c r="B186" s="40">
        <v>187</v>
      </c>
      <c r="C186" s="41">
        <v>1116241715</v>
      </c>
      <c r="D186" s="41" t="s">
        <v>293</v>
      </c>
      <c r="E186" s="42">
        <v>4.7599845735395609</v>
      </c>
      <c r="F186" s="42">
        <v>4.3</v>
      </c>
      <c r="G186" s="42">
        <v>5</v>
      </c>
      <c r="H186" s="42">
        <f t="shared" si="2"/>
        <v>4.6919892014776927</v>
      </c>
      <c r="I186" s="42" t="s">
        <v>596</v>
      </c>
      <c r="J186" s="42" t="s">
        <v>25</v>
      </c>
      <c r="K186" s="42" t="s">
        <v>83</v>
      </c>
    </row>
    <row r="187" spans="2:11" x14ac:dyDescent="0.2">
      <c r="B187" s="40">
        <v>188</v>
      </c>
      <c r="C187" s="41">
        <v>1117322379</v>
      </c>
      <c r="D187" s="41" t="s">
        <v>554</v>
      </c>
      <c r="E187" s="42">
        <v>4.5257028619528619</v>
      </c>
      <c r="F187" s="42">
        <v>5</v>
      </c>
      <c r="G187" s="42">
        <v>4.3600000000000003</v>
      </c>
      <c r="H187" s="42">
        <f t="shared" si="2"/>
        <v>4.6039920033670025</v>
      </c>
      <c r="I187" s="42" t="s">
        <v>515</v>
      </c>
      <c r="J187" s="42" t="s">
        <v>435</v>
      </c>
      <c r="K187" s="42" t="s">
        <v>26</v>
      </c>
    </row>
    <row r="188" spans="2:11" x14ac:dyDescent="0.2">
      <c r="B188" s="40">
        <v>189</v>
      </c>
      <c r="C188" s="41">
        <v>86086053</v>
      </c>
      <c r="D188" s="41" t="s">
        <v>487</v>
      </c>
      <c r="E188" s="42">
        <v>3.8862351190476203</v>
      </c>
      <c r="F188" s="42">
        <v>5</v>
      </c>
      <c r="G188" s="42">
        <v>4</v>
      </c>
      <c r="H188" s="42">
        <f t="shared" si="2"/>
        <v>4.120364583333334</v>
      </c>
      <c r="I188" s="42" t="s">
        <v>596</v>
      </c>
      <c r="J188" s="42" t="s">
        <v>25</v>
      </c>
      <c r="K188" s="42" t="s">
        <v>26</v>
      </c>
    </row>
    <row r="189" spans="2:11" x14ac:dyDescent="0.2">
      <c r="B189" s="40">
        <v>190</v>
      </c>
      <c r="C189" s="41">
        <v>80392090</v>
      </c>
      <c r="D189" s="41" t="s">
        <v>296</v>
      </c>
      <c r="E189" s="42">
        <v>4.7679225470430104</v>
      </c>
      <c r="F189" s="42">
        <v>5</v>
      </c>
      <c r="G189" s="42">
        <v>5</v>
      </c>
      <c r="H189" s="42">
        <f t="shared" si="2"/>
        <v>4.837545782930107</v>
      </c>
      <c r="I189" s="42" t="s">
        <v>16</v>
      </c>
      <c r="J189" s="42" t="s">
        <v>48</v>
      </c>
      <c r="K189" s="42" t="s">
        <v>14</v>
      </c>
    </row>
    <row r="190" spans="2:11" x14ac:dyDescent="0.2">
      <c r="B190" s="40">
        <v>191</v>
      </c>
      <c r="C190" s="41">
        <v>79749175</v>
      </c>
      <c r="D190" s="41" t="s">
        <v>299</v>
      </c>
      <c r="E190" s="42">
        <v>4.4877162283182503</v>
      </c>
      <c r="F190" s="42">
        <v>4.7</v>
      </c>
      <c r="G190" s="42">
        <v>5</v>
      </c>
      <c r="H190" s="42">
        <f t="shared" si="2"/>
        <v>4.5814013598227756</v>
      </c>
      <c r="I190" s="42" t="s">
        <v>12</v>
      </c>
      <c r="J190" s="42" t="s">
        <v>13</v>
      </c>
      <c r="K190" s="42" t="s">
        <v>14</v>
      </c>
    </row>
    <row r="191" spans="2:11" x14ac:dyDescent="0.2">
      <c r="B191" s="40">
        <v>192</v>
      </c>
      <c r="C191" s="41">
        <v>17322575</v>
      </c>
      <c r="D191" s="41" t="s">
        <v>555</v>
      </c>
      <c r="E191" s="42">
        <v>4.5531249999999988</v>
      </c>
      <c r="F191" s="42">
        <v>5</v>
      </c>
      <c r="G191" s="42">
        <v>4.8600000000000003</v>
      </c>
      <c r="H191" s="42">
        <f t="shared" si="2"/>
        <v>4.6731874999999983</v>
      </c>
      <c r="I191" s="42" t="s">
        <v>596</v>
      </c>
      <c r="J191" s="42" t="s">
        <v>25</v>
      </c>
      <c r="K191" s="42" t="s">
        <v>26</v>
      </c>
    </row>
    <row r="192" spans="2:11" x14ac:dyDescent="0.2">
      <c r="B192" s="40">
        <v>193</v>
      </c>
      <c r="C192" s="41">
        <v>80222705</v>
      </c>
      <c r="D192" s="41" t="s">
        <v>300</v>
      </c>
      <c r="E192" s="42">
        <v>3.6655803571428565</v>
      </c>
      <c r="F192" s="42">
        <v>4</v>
      </c>
      <c r="G192" s="42">
        <v>4.07</v>
      </c>
      <c r="H192" s="42">
        <f t="shared" si="2"/>
        <v>3.7729062499999992</v>
      </c>
      <c r="I192" s="42" t="s">
        <v>21</v>
      </c>
      <c r="J192" s="42" t="s">
        <v>31</v>
      </c>
      <c r="K192" s="42" t="s">
        <v>14</v>
      </c>
    </row>
    <row r="193" spans="2:11" x14ac:dyDescent="0.2">
      <c r="B193" s="40">
        <v>194</v>
      </c>
      <c r="C193" s="41">
        <v>1090457520</v>
      </c>
      <c r="D193" s="41" t="s">
        <v>625</v>
      </c>
      <c r="E193" s="42">
        <v>4.7543831168831145</v>
      </c>
      <c r="F193" s="42">
        <v>5</v>
      </c>
      <c r="G193" s="42">
        <v>5</v>
      </c>
      <c r="H193" s="42">
        <f t="shared" si="2"/>
        <v>4.8280681818181801</v>
      </c>
      <c r="I193" s="42" t="s">
        <v>21</v>
      </c>
      <c r="J193" s="42" t="s">
        <v>22</v>
      </c>
      <c r="K193" s="42" t="s">
        <v>26</v>
      </c>
    </row>
    <row r="194" spans="2:11" x14ac:dyDescent="0.2">
      <c r="B194" s="40">
        <v>195</v>
      </c>
      <c r="C194" s="41">
        <v>1098603066</v>
      </c>
      <c r="D194" s="41" t="s">
        <v>556</v>
      </c>
      <c r="E194" s="42">
        <v>4.4685673701298692</v>
      </c>
      <c r="F194" s="42">
        <v>4.9000000000000004</v>
      </c>
      <c r="G194" s="42">
        <v>4.79</v>
      </c>
      <c r="H194" s="42">
        <f t="shared" si="2"/>
        <v>4.5869971590909087</v>
      </c>
      <c r="I194" s="42" t="s">
        <v>21</v>
      </c>
      <c r="J194" s="42" t="s">
        <v>444</v>
      </c>
      <c r="K194" s="42" t="s">
        <v>14</v>
      </c>
    </row>
    <row r="195" spans="2:11" x14ac:dyDescent="0.2">
      <c r="B195" s="40">
        <v>196</v>
      </c>
      <c r="C195" s="41">
        <v>80180546</v>
      </c>
      <c r="D195" s="41" t="s">
        <v>675</v>
      </c>
      <c r="E195" s="42">
        <v>4.3482601147342983</v>
      </c>
      <c r="F195" s="42">
        <v>4.7</v>
      </c>
      <c r="G195" s="42">
        <v>4.79</v>
      </c>
      <c r="H195" s="42">
        <f t="shared" si="2"/>
        <v>4.4627820803140086</v>
      </c>
      <c r="I195" s="42" t="s">
        <v>41</v>
      </c>
      <c r="J195" s="42" t="s">
        <v>42</v>
      </c>
      <c r="K195" s="42" t="s">
        <v>14</v>
      </c>
    </row>
    <row r="196" spans="2:11" x14ac:dyDescent="0.2">
      <c r="B196" s="40">
        <v>198</v>
      </c>
      <c r="C196" s="41">
        <v>79949908</v>
      </c>
      <c r="D196" s="41" t="s">
        <v>308</v>
      </c>
      <c r="E196" s="42">
        <v>4.5481345598845611</v>
      </c>
      <c r="F196" s="42">
        <v>4.8</v>
      </c>
      <c r="G196" s="42">
        <v>5</v>
      </c>
      <c r="H196" s="42">
        <f t="shared" si="2"/>
        <v>4.6436941919191925</v>
      </c>
      <c r="I196" s="42" t="s">
        <v>41</v>
      </c>
      <c r="J196" s="42" t="s">
        <v>42</v>
      </c>
      <c r="K196" s="42" t="s">
        <v>14</v>
      </c>
    </row>
    <row r="197" spans="2:11" x14ac:dyDescent="0.2">
      <c r="B197" s="40">
        <v>199</v>
      </c>
      <c r="C197" s="41">
        <v>80092538</v>
      </c>
      <c r="D197" s="41" t="s">
        <v>309</v>
      </c>
      <c r="E197" s="42">
        <v>4.4889350633528284</v>
      </c>
      <c r="F197" s="42">
        <v>4.8</v>
      </c>
      <c r="G197" s="42">
        <v>5</v>
      </c>
      <c r="H197" s="42">
        <f t="shared" si="2"/>
        <v>4.6022545443469802</v>
      </c>
      <c r="I197" s="42" t="s">
        <v>515</v>
      </c>
      <c r="J197" s="42" t="s">
        <v>29</v>
      </c>
      <c r="K197" s="42" t="s">
        <v>14</v>
      </c>
    </row>
    <row r="198" spans="2:11" x14ac:dyDescent="0.2">
      <c r="B198" s="40">
        <v>200</v>
      </c>
      <c r="C198" s="41">
        <v>1010223202</v>
      </c>
      <c r="D198" s="41" t="s">
        <v>676</v>
      </c>
      <c r="E198" s="42">
        <v>4.3813802083333329</v>
      </c>
      <c r="F198" s="42">
        <v>4.8</v>
      </c>
      <c r="G198" s="42">
        <v>4.8600000000000003</v>
      </c>
      <c r="H198" s="42">
        <f t="shared" ref="H198:H261" si="3">+(E198*0.7)+(F198*0.2)+(G198*0.1)</f>
        <v>4.5129661458333326</v>
      </c>
      <c r="I198" s="42" t="s">
        <v>515</v>
      </c>
      <c r="J198" s="42" t="s">
        <v>29</v>
      </c>
      <c r="K198" s="42" t="s">
        <v>14</v>
      </c>
    </row>
    <row r="199" spans="2:11" x14ac:dyDescent="0.2">
      <c r="B199" s="40">
        <v>201</v>
      </c>
      <c r="C199" s="41">
        <v>1034298180</v>
      </c>
      <c r="D199" s="41" t="s">
        <v>677</v>
      </c>
      <c r="E199" s="42">
        <v>3.3702983032293363</v>
      </c>
      <c r="F199" s="42">
        <v>5</v>
      </c>
      <c r="G199" s="42">
        <v>4.8600000000000003</v>
      </c>
      <c r="H199" s="42">
        <f t="shared" si="3"/>
        <v>3.8452088122605357</v>
      </c>
      <c r="I199" s="42" t="s">
        <v>16</v>
      </c>
      <c r="J199" s="42" t="s">
        <v>48</v>
      </c>
      <c r="K199" s="42" t="s">
        <v>14</v>
      </c>
    </row>
    <row r="200" spans="2:11" x14ac:dyDescent="0.2">
      <c r="B200" s="40">
        <v>202</v>
      </c>
      <c r="C200" s="41">
        <v>1014196467</v>
      </c>
      <c r="D200" s="41" t="s">
        <v>311</v>
      </c>
      <c r="E200" s="42">
        <v>4.7426587301587304</v>
      </c>
      <c r="F200" s="42">
        <v>5</v>
      </c>
      <c r="G200" s="42">
        <v>4.8600000000000003</v>
      </c>
      <c r="H200" s="42">
        <f t="shared" si="3"/>
        <v>4.8058611111111107</v>
      </c>
      <c r="I200" s="42" t="s">
        <v>515</v>
      </c>
      <c r="J200" s="42" t="s">
        <v>29</v>
      </c>
      <c r="K200" s="42" t="s">
        <v>14</v>
      </c>
    </row>
    <row r="201" spans="2:11" x14ac:dyDescent="0.2">
      <c r="B201" s="40">
        <v>203</v>
      </c>
      <c r="C201" s="41">
        <v>1073506316</v>
      </c>
      <c r="D201" s="41" t="s">
        <v>678</v>
      </c>
      <c r="E201" s="42">
        <v>4.6516137421475756</v>
      </c>
      <c r="F201" s="42">
        <v>4.8</v>
      </c>
      <c r="G201" s="42">
        <v>4.71</v>
      </c>
      <c r="H201" s="42">
        <f t="shared" si="3"/>
        <v>4.6871296195033025</v>
      </c>
      <c r="I201" s="42" t="s">
        <v>12</v>
      </c>
      <c r="J201" s="42" t="s">
        <v>35</v>
      </c>
      <c r="K201" s="42" t="s">
        <v>14</v>
      </c>
    </row>
    <row r="202" spans="2:11" x14ac:dyDescent="0.2">
      <c r="B202" s="40">
        <v>204</v>
      </c>
      <c r="C202" s="41">
        <v>1010187318</v>
      </c>
      <c r="D202" s="41" t="s">
        <v>679</v>
      </c>
      <c r="E202" s="42">
        <v>4.5168824404761887</v>
      </c>
      <c r="F202" s="42">
        <v>4.9000000000000004</v>
      </c>
      <c r="G202" s="42">
        <v>4.93</v>
      </c>
      <c r="H202" s="42">
        <f t="shared" si="3"/>
        <v>4.6348177083333324</v>
      </c>
      <c r="I202" s="42" t="s">
        <v>515</v>
      </c>
      <c r="J202" s="42" t="s">
        <v>435</v>
      </c>
      <c r="K202" s="42" t="s">
        <v>14</v>
      </c>
    </row>
    <row r="203" spans="2:11" x14ac:dyDescent="0.2">
      <c r="B203" s="40">
        <v>205</v>
      </c>
      <c r="C203" s="41">
        <v>40343321</v>
      </c>
      <c r="D203" s="41" t="s">
        <v>313</v>
      </c>
      <c r="E203" s="42">
        <v>4.5378957847707815</v>
      </c>
      <c r="F203" s="42">
        <v>4.9000000000000004</v>
      </c>
      <c r="G203" s="42">
        <v>4.1399999999999997</v>
      </c>
      <c r="H203" s="42">
        <f t="shared" si="3"/>
        <v>4.5705270493395469</v>
      </c>
      <c r="I203" s="42" t="s">
        <v>21</v>
      </c>
      <c r="J203" s="42" t="s">
        <v>22</v>
      </c>
      <c r="K203" s="42" t="s">
        <v>26</v>
      </c>
    </row>
    <row r="204" spans="2:11" x14ac:dyDescent="0.2">
      <c r="B204" s="40">
        <v>206</v>
      </c>
      <c r="C204" s="41">
        <v>52494649</v>
      </c>
      <c r="D204" s="41" t="s">
        <v>557</v>
      </c>
      <c r="E204" s="42">
        <v>4.581178977272728</v>
      </c>
      <c r="F204" s="42">
        <v>4.9000000000000004</v>
      </c>
      <c r="G204" s="42">
        <v>4.71</v>
      </c>
      <c r="H204" s="42">
        <f t="shared" si="3"/>
        <v>4.6578252840909098</v>
      </c>
      <c r="I204" s="42" t="s">
        <v>16</v>
      </c>
      <c r="J204" s="42" t="s">
        <v>48</v>
      </c>
      <c r="K204" s="42" t="s">
        <v>14</v>
      </c>
    </row>
    <row r="205" spans="2:11" x14ac:dyDescent="0.2">
      <c r="B205" s="40">
        <v>207</v>
      </c>
      <c r="C205" s="41">
        <v>52698493</v>
      </c>
      <c r="D205" s="41" t="s">
        <v>680</v>
      </c>
      <c r="E205" s="42">
        <v>4.0688657407407396</v>
      </c>
      <c r="F205" s="42">
        <v>5</v>
      </c>
      <c r="G205" s="42">
        <v>4.79</v>
      </c>
      <c r="H205" s="42">
        <f t="shared" si="3"/>
        <v>4.3272060185185177</v>
      </c>
      <c r="I205" s="42" t="s">
        <v>41</v>
      </c>
      <c r="J205" s="42" t="s">
        <v>53</v>
      </c>
      <c r="K205" s="42" t="s">
        <v>14</v>
      </c>
    </row>
    <row r="206" spans="2:11" x14ac:dyDescent="0.2">
      <c r="B206" s="40">
        <v>208</v>
      </c>
      <c r="C206" s="41">
        <v>79718453</v>
      </c>
      <c r="D206" s="41" t="s">
        <v>681</v>
      </c>
      <c r="E206" s="42">
        <v>4.3937499999999998</v>
      </c>
      <c r="F206" s="42">
        <v>4.9000000000000004</v>
      </c>
      <c r="G206" s="42">
        <v>4.3600000000000003</v>
      </c>
      <c r="H206" s="42">
        <f t="shared" si="3"/>
        <v>4.491625</v>
      </c>
      <c r="I206" s="42" t="s">
        <v>21</v>
      </c>
      <c r="J206" s="42" t="s">
        <v>444</v>
      </c>
      <c r="K206" s="42" t="s">
        <v>14</v>
      </c>
    </row>
    <row r="207" spans="2:11" x14ac:dyDescent="0.2">
      <c r="B207" s="40">
        <v>209</v>
      </c>
      <c r="C207" s="41">
        <v>1032389299</v>
      </c>
      <c r="D207" s="41" t="s">
        <v>682</v>
      </c>
      <c r="E207" s="42">
        <v>4.0256478174603165</v>
      </c>
      <c r="F207" s="42">
        <v>4.9000000000000004</v>
      </c>
      <c r="G207" s="42">
        <v>4.57</v>
      </c>
      <c r="H207" s="42">
        <f t="shared" si="3"/>
        <v>4.2549534722222218</v>
      </c>
      <c r="I207" s="42" t="s">
        <v>41</v>
      </c>
      <c r="J207" s="42" t="s">
        <v>53</v>
      </c>
      <c r="K207" s="42" t="s">
        <v>14</v>
      </c>
    </row>
    <row r="208" spans="2:11" x14ac:dyDescent="0.2">
      <c r="B208" s="40">
        <v>210</v>
      </c>
      <c r="C208" s="41">
        <v>1098644023</v>
      </c>
      <c r="D208" s="41" t="s">
        <v>683</v>
      </c>
      <c r="E208" s="42">
        <v>4.0852556818181816</v>
      </c>
      <c r="F208" s="42">
        <v>4.5</v>
      </c>
      <c r="G208" s="42">
        <v>5</v>
      </c>
      <c r="H208" s="42">
        <f t="shared" si="3"/>
        <v>4.2596789772727268</v>
      </c>
      <c r="I208" s="42" t="s">
        <v>41</v>
      </c>
      <c r="J208" s="42" t="s">
        <v>582</v>
      </c>
      <c r="K208" s="42" t="s">
        <v>14</v>
      </c>
    </row>
    <row r="209" spans="2:11" x14ac:dyDescent="0.2">
      <c r="B209" s="40">
        <v>211</v>
      </c>
      <c r="C209" s="41">
        <v>1024484715</v>
      </c>
      <c r="D209" s="41" t="s">
        <v>626</v>
      </c>
      <c r="E209" s="42">
        <v>4.0108003663003666</v>
      </c>
      <c r="F209" s="42">
        <v>4.8</v>
      </c>
      <c r="G209" s="42">
        <v>4.79</v>
      </c>
      <c r="H209" s="42">
        <f t="shared" si="3"/>
        <v>4.2465602564102563</v>
      </c>
      <c r="I209" s="42" t="s">
        <v>16</v>
      </c>
      <c r="J209" s="42" t="s">
        <v>17</v>
      </c>
      <c r="K209" s="42" t="s">
        <v>14</v>
      </c>
    </row>
    <row r="210" spans="2:11" x14ac:dyDescent="0.2">
      <c r="B210" s="40">
        <v>212</v>
      </c>
      <c r="C210" s="41">
        <v>79882435</v>
      </c>
      <c r="D210" s="41" t="s">
        <v>684</v>
      </c>
      <c r="E210" s="42">
        <v>3.8682499999999997</v>
      </c>
      <c r="F210" s="42">
        <v>5</v>
      </c>
      <c r="G210" s="42">
        <v>4.8600000000000003</v>
      </c>
      <c r="H210" s="42">
        <f t="shared" si="3"/>
        <v>4.1937749999999996</v>
      </c>
      <c r="I210" s="42" t="s">
        <v>16</v>
      </c>
      <c r="J210" s="42" t="s">
        <v>48</v>
      </c>
      <c r="K210" s="42" t="s">
        <v>14</v>
      </c>
    </row>
    <row r="211" spans="2:11" x14ac:dyDescent="0.2">
      <c r="B211" s="40">
        <v>214</v>
      </c>
      <c r="C211" s="41">
        <v>79706077</v>
      </c>
      <c r="D211" s="41" t="s">
        <v>326</v>
      </c>
      <c r="E211" s="42">
        <v>4.6081585775335778</v>
      </c>
      <c r="F211" s="42">
        <v>5</v>
      </c>
      <c r="G211" s="42">
        <v>5</v>
      </c>
      <c r="H211" s="42">
        <f t="shared" si="3"/>
        <v>4.7257110042735047</v>
      </c>
      <c r="I211" s="42" t="s">
        <v>515</v>
      </c>
      <c r="J211" s="42" t="s">
        <v>104</v>
      </c>
      <c r="K211" s="42" t="s">
        <v>26</v>
      </c>
    </row>
    <row r="212" spans="2:11" x14ac:dyDescent="0.2">
      <c r="B212" s="40">
        <v>215</v>
      </c>
      <c r="C212" s="41">
        <v>2234866</v>
      </c>
      <c r="D212" s="41" t="s">
        <v>685</v>
      </c>
      <c r="E212" s="42">
        <v>3.8636309523809502</v>
      </c>
      <c r="F212" s="42">
        <v>4.5999999999999996</v>
      </c>
      <c r="G212" s="42">
        <v>4.79</v>
      </c>
      <c r="H212" s="42">
        <f t="shared" si="3"/>
        <v>4.1035416666666649</v>
      </c>
      <c r="I212" s="42" t="s">
        <v>596</v>
      </c>
      <c r="J212" s="42" t="s">
        <v>71</v>
      </c>
      <c r="K212" s="42" t="s">
        <v>14</v>
      </c>
    </row>
    <row r="213" spans="2:11" x14ac:dyDescent="0.2">
      <c r="B213" s="40">
        <v>216</v>
      </c>
      <c r="C213" s="41">
        <v>1031165056</v>
      </c>
      <c r="D213" s="41" t="s">
        <v>558</v>
      </c>
      <c r="E213" s="42">
        <v>4.3621874999999966</v>
      </c>
      <c r="F213" s="42">
        <v>4.9000000000000004</v>
      </c>
      <c r="G213" s="42">
        <v>4.6399999999999997</v>
      </c>
      <c r="H213" s="42">
        <f t="shared" si="3"/>
        <v>4.497531249999998</v>
      </c>
      <c r="I213" s="42" t="s">
        <v>41</v>
      </c>
      <c r="J213" s="42" t="s">
        <v>53</v>
      </c>
      <c r="K213" s="42" t="s">
        <v>14</v>
      </c>
    </row>
    <row r="214" spans="2:11" x14ac:dyDescent="0.2">
      <c r="B214" s="40">
        <v>217</v>
      </c>
      <c r="C214" s="41">
        <v>79885361</v>
      </c>
      <c r="D214" s="41" t="s">
        <v>327</v>
      </c>
      <c r="E214" s="42">
        <v>3.9527936507936507</v>
      </c>
      <c r="F214" s="42">
        <v>4.5999999999999996</v>
      </c>
      <c r="G214" s="42">
        <v>4.93</v>
      </c>
      <c r="H214" s="42">
        <f t="shared" si="3"/>
        <v>4.179955555555555</v>
      </c>
      <c r="I214" s="42" t="s">
        <v>12</v>
      </c>
      <c r="J214" s="42" t="s">
        <v>13</v>
      </c>
      <c r="K214" s="42" t="s">
        <v>14</v>
      </c>
    </row>
    <row r="215" spans="2:11" x14ac:dyDescent="0.2">
      <c r="B215" s="40">
        <v>218</v>
      </c>
      <c r="C215" s="41">
        <v>79505898</v>
      </c>
      <c r="D215" s="41" t="s">
        <v>329</v>
      </c>
      <c r="E215" s="42">
        <v>4.2280208333333338</v>
      </c>
      <c r="F215" s="42">
        <v>4.8</v>
      </c>
      <c r="G215" s="42">
        <v>5</v>
      </c>
      <c r="H215" s="42">
        <f t="shared" si="3"/>
        <v>4.4196145833333329</v>
      </c>
      <c r="I215" s="42" t="s">
        <v>515</v>
      </c>
      <c r="J215" s="42" t="s">
        <v>435</v>
      </c>
      <c r="K215" s="42" t="s">
        <v>14</v>
      </c>
    </row>
    <row r="216" spans="2:11" x14ac:dyDescent="0.2">
      <c r="B216" s="40">
        <v>219</v>
      </c>
      <c r="C216" s="41">
        <v>1049602877</v>
      </c>
      <c r="D216" s="41" t="s">
        <v>686</v>
      </c>
      <c r="E216" s="42">
        <v>4.316153939871044</v>
      </c>
      <c r="F216" s="42">
        <v>4.3</v>
      </c>
      <c r="G216" s="42">
        <v>4.43</v>
      </c>
      <c r="H216" s="42">
        <f t="shared" si="3"/>
        <v>4.3243077579097307</v>
      </c>
      <c r="I216" s="42" t="s">
        <v>16</v>
      </c>
      <c r="J216" s="42" t="s">
        <v>17</v>
      </c>
      <c r="K216" s="42" t="s">
        <v>14</v>
      </c>
    </row>
    <row r="217" spans="2:11" x14ac:dyDescent="0.2">
      <c r="B217" s="40">
        <v>220</v>
      </c>
      <c r="C217" s="41">
        <v>79957887</v>
      </c>
      <c r="D217" s="41" t="s">
        <v>687</v>
      </c>
      <c r="E217" s="42">
        <v>4.2982747981185492</v>
      </c>
      <c r="F217" s="42">
        <v>4.8</v>
      </c>
      <c r="G217" s="42">
        <v>4.3600000000000003</v>
      </c>
      <c r="H217" s="42">
        <f t="shared" si="3"/>
        <v>4.4047923586829842</v>
      </c>
      <c r="I217" s="42" t="s">
        <v>12</v>
      </c>
      <c r="J217" s="42" t="s">
        <v>35</v>
      </c>
      <c r="K217" s="42" t="s">
        <v>14</v>
      </c>
    </row>
    <row r="218" spans="2:11" x14ac:dyDescent="0.2">
      <c r="B218" s="40">
        <v>221</v>
      </c>
      <c r="C218" s="41">
        <v>33702491</v>
      </c>
      <c r="D218" s="41" t="s">
        <v>333</v>
      </c>
      <c r="E218" s="42">
        <v>3.8643939393939397</v>
      </c>
      <c r="F218" s="42">
        <v>4.7</v>
      </c>
      <c r="G218" s="42">
        <v>4.57</v>
      </c>
      <c r="H218" s="42">
        <f t="shared" si="3"/>
        <v>4.1020757575757578</v>
      </c>
      <c r="I218" s="42" t="s">
        <v>12</v>
      </c>
      <c r="J218" s="42" t="s">
        <v>19</v>
      </c>
      <c r="K218" s="42" t="s">
        <v>14</v>
      </c>
    </row>
    <row r="219" spans="2:11" x14ac:dyDescent="0.2">
      <c r="B219" s="40">
        <v>222</v>
      </c>
      <c r="C219" s="41">
        <v>1033749276</v>
      </c>
      <c r="D219" s="41" t="s">
        <v>560</v>
      </c>
      <c r="E219" s="42">
        <v>4.7843879186289886</v>
      </c>
      <c r="F219" s="42">
        <v>5</v>
      </c>
      <c r="G219" s="42">
        <v>4.57</v>
      </c>
      <c r="H219" s="42">
        <f t="shared" si="3"/>
        <v>4.806071543040292</v>
      </c>
      <c r="I219" s="42" t="s">
        <v>41</v>
      </c>
      <c r="J219" s="42" t="s">
        <v>53</v>
      </c>
      <c r="K219" s="42" t="s">
        <v>14</v>
      </c>
    </row>
    <row r="220" spans="2:11" x14ac:dyDescent="0.2">
      <c r="B220" s="40">
        <v>223</v>
      </c>
      <c r="C220" s="41">
        <v>1075871154</v>
      </c>
      <c r="D220" s="41" t="s">
        <v>335</v>
      </c>
      <c r="E220" s="42">
        <v>4.3109226190476182</v>
      </c>
      <c r="F220" s="42">
        <v>4.3</v>
      </c>
      <c r="G220" s="42">
        <v>4.5</v>
      </c>
      <c r="H220" s="42">
        <f t="shared" si="3"/>
        <v>4.3276458333333325</v>
      </c>
      <c r="I220" s="42" t="s">
        <v>515</v>
      </c>
      <c r="J220" s="42" t="s">
        <v>435</v>
      </c>
      <c r="K220" s="42" t="s">
        <v>14</v>
      </c>
    </row>
    <row r="221" spans="2:11" x14ac:dyDescent="0.2">
      <c r="B221" s="40">
        <v>224</v>
      </c>
      <c r="C221" s="41">
        <v>80071331</v>
      </c>
      <c r="D221" s="41" t="s">
        <v>562</v>
      </c>
      <c r="E221" s="42">
        <v>4.1738396990740751</v>
      </c>
      <c r="F221" s="42">
        <v>4.4000000000000004</v>
      </c>
      <c r="G221" s="42">
        <v>4.43</v>
      </c>
      <c r="H221" s="42">
        <f t="shared" si="3"/>
        <v>4.2446877893518522</v>
      </c>
      <c r="I221" s="42" t="s">
        <v>515</v>
      </c>
      <c r="J221" s="42" t="s">
        <v>61</v>
      </c>
      <c r="K221" s="42" t="s">
        <v>14</v>
      </c>
    </row>
    <row r="222" spans="2:11" x14ac:dyDescent="0.2">
      <c r="B222" s="40">
        <v>225</v>
      </c>
      <c r="C222" s="41">
        <v>86039521</v>
      </c>
      <c r="D222" s="41" t="s">
        <v>338</v>
      </c>
      <c r="E222" s="42">
        <v>4.5846877646809716</v>
      </c>
      <c r="F222" s="42">
        <v>4.8</v>
      </c>
      <c r="G222" s="42">
        <v>4.6399999999999997</v>
      </c>
      <c r="H222" s="42">
        <f t="shared" si="3"/>
        <v>4.6332814352766807</v>
      </c>
      <c r="I222" s="42" t="s">
        <v>596</v>
      </c>
      <c r="J222" s="42" t="s">
        <v>25</v>
      </c>
      <c r="K222" s="42" t="s">
        <v>26</v>
      </c>
    </row>
    <row r="223" spans="2:11" x14ac:dyDescent="0.2">
      <c r="B223" s="40">
        <v>226</v>
      </c>
      <c r="C223" s="41">
        <v>79138420</v>
      </c>
      <c r="D223" s="41" t="s">
        <v>340</v>
      </c>
      <c r="E223" s="42">
        <v>4.4519920357420366</v>
      </c>
      <c r="F223" s="42">
        <v>4.8</v>
      </c>
      <c r="G223" s="42">
        <v>5</v>
      </c>
      <c r="H223" s="42">
        <f t="shared" si="3"/>
        <v>4.5763944250194255</v>
      </c>
      <c r="I223" s="42" t="s">
        <v>596</v>
      </c>
      <c r="J223" s="42" t="s">
        <v>25</v>
      </c>
      <c r="K223" s="42" t="s">
        <v>14</v>
      </c>
    </row>
    <row r="224" spans="2:11" x14ac:dyDescent="0.2">
      <c r="B224" s="40">
        <v>227</v>
      </c>
      <c r="C224" s="41">
        <v>52435805</v>
      </c>
      <c r="D224" s="41" t="s">
        <v>563</v>
      </c>
      <c r="E224" s="42">
        <v>4.9250000000000007</v>
      </c>
      <c r="F224" s="42">
        <v>4.7</v>
      </c>
      <c r="G224" s="42">
        <v>4.71</v>
      </c>
      <c r="H224" s="42">
        <f t="shared" si="3"/>
        <v>4.8585000000000003</v>
      </c>
      <c r="I224" s="42" t="s">
        <v>16</v>
      </c>
      <c r="J224" s="42" t="s">
        <v>17</v>
      </c>
      <c r="K224" s="42" t="s">
        <v>14</v>
      </c>
    </row>
    <row r="225" spans="2:11" x14ac:dyDescent="0.2">
      <c r="B225" s="40">
        <v>228</v>
      </c>
      <c r="C225" s="41">
        <v>52395392</v>
      </c>
      <c r="D225" s="41" t="s">
        <v>688</v>
      </c>
      <c r="E225" s="42">
        <v>4.346418976244343</v>
      </c>
      <c r="F225" s="42">
        <v>4.9000000000000004</v>
      </c>
      <c r="G225" s="42">
        <v>5</v>
      </c>
      <c r="H225" s="42">
        <f t="shared" si="3"/>
        <v>4.5224932833710403</v>
      </c>
      <c r="I225" s="42" t="s">
        <v>12</v>
      </c>
      <c r="J225" s="42" t="s">
        <v>35</v>
      </c>
      <c r="K225" s="42" t="s">
        <v>14</v>
      </c>
    </row>
    <row r="226" spans="2:11" x14ac:dyDescent="0.2">
      <c r="B226" s="40">
        <v>229</v>
      </c>
      <c r="C226" s="41">
        <v>1031134279</v>
      </c>
      <c r="D226" s="41" t="s">
        <v>689</v>
      </c>
      <c r="E226" s="42">
        <v>4.7104206349206326</v>
      </c>
      <c r="F226" s="42">
        <v>4.9000000000000004</v>
      </c>
      <c r="G226" s="42">
        <v>4.93</v>
      </c>
      <c r="H226" s="42">
        <f t="shared" si="3"/>
        <v>4.7702944444444428</v>
      </c>
      <c r="I226" s="42" t="s">
        <v>515</v>
      </c>
      <c r="J226" s="42" t="s">
        <v>29</v>
      </c>
      <c r="K226" s="42" t="s">
        <v>14</v>
      </c>
    </row>
    <row r="227" spans="2:11" x14ac:dyDescent="0.2">
      <c r="B227" s="40">
        <v>230</v>
      </c>
      <c r="C227" s="41">
        <v>79513157</v>
      </c>
      <c r="D227" s="41" t="s">
        <v>565</v>
      </c>
      <c r="E227" s="42">
        <v>4.5447914122914108</v>
      </c>
      <c r="F227" s="42">
        <v>4.4000000000000004</v>
      </c>
      <c r="G227" s="42">
        <v>4.8600000000000003</v>
      </c>
      <c r="H227" s="42">
        <f t="shared" si="3"/>
        <v>4.5473539886039873</v>
      </c>
      <c r="I227" s="42" t="s">
        <v>12</v>
      </c>
      <c r="J227" s="42" t="s">
        <v>13</v>
      </c>
      <c r="K227" s="42" t="s">
        <v>14</v>
      </c>
    </row>
    <row r="228" spans="2:11" x14ac:dyDescent="0.2">
      <c r="B228" s="40">
        <v>231</v>
      </c>
      <c r="C228" s="41">
        <v>9635716</v>
      </c>
      <c r="D228" s="41" t="s">
        <v>342</v>
      </c>
      <c r="E228" s="42">
        <v>4.618402777777777</v>
      </c>
      <c r="F228" s="42">
        <v>4.8</v>
      </c>
      <c r="G228" s="42">
        <v>4.93</v>
      </c>
      <c r="H228" s="42">
        <f t="shared" si="3"/>
        <v>4.6858819444444446</v>
      </c>
      <c r="I228" s="42" t="s">
        <v>596</v>
      </c>
      <c r="J228" s="42" t="s">
        <v>71</v>
      </c>
      <c r="K228" s="42" t="s">
        <v>14</v>
      </c>
    </row>
    <row r="229" spans="2:11" x14ac:dyDescent="0.2">
      <c r="B229" s="40">
        <v>232</v>
      </c>
      <c r="C229" s="41">
        <v>42106161</v>
      </c>
      <c r="D229" s="41" t="s">
        <v>343</v>
      </c>
      <c r="E229" s="42">
        <v>4.3789725541402644</v>
      </c>
      <c r="F229" s="42">
        <v>4.7</v>
      </c>
      <c r="G229" s="42">
        <v>5</v>
      </c>
      <c r="H229" s="42">
        <f t="shared" si="3"/>
        <v>4.5052807878981849</v>
      </c>
      <c r="I229" s="42" t="s">
        <v>515</v>
      </c>
      <c r="J229" s="42" t="s">
        <v>435</v>
      </c>
      <c r="K229" s="42" t="s">
        <v>14</v>
      </c>
    </row>
    <row r="230" spans="2:11" x14ac:dyDescent="0.2">
      <c r="B230" s="40">
        <v>233</v>
      </c>
      <c r="C230" s="41">
        <v>52112485</v>
      </c>
      <c r="D230" s="41" t="s">
        <v>690</v>
      </c>
      <c r="E230" s="42">
        <v>4.091083683473391</v>
      </c>
      <c r="F230" s="42">
        <v>4.7</v>
      </c>
      <c r="G230" s="42">
        <v>4.6399999999999997</v>
      </c>
      <c r="H230" s="42">
        <f t="shared" si="3"/>
        <v>4.2677585784313736</v>
      </c>
      <c r="I230" s="42" t="s">
        <v>12</v>
      </c>
      <c r="J230" s="42" t="s">
        <v>35</v>
      </c>
      <c r="K230" s="42" t="s">
        <v>14</v>
      </c>
    </row>
    <row r="231" spans="2:11" x14ac:dyDescent="0.2">
      <c r="B231" s="40">
        <v>234</v>
      </c>
      <c r="C231" s="41">
        <v>79326109</v>
      </c>
      <c r="D231" s="41" t="s">
        <v>566</v>
      </c>
      <c r="E231" s="42">
        <v>4.6378285256410248</v>
      </c>
      <c r="F231" s="42">
        <v>4.5</v>
      </c>
      <c r="G231" s="42">
        <v>5</v>
      </c>
      <c r="H231" s="42">
        <f t="shared" si="3"/>
        <v>4.646479967948717</v>
      </c>
      <c r="I231" s="42" t="s">
        <v>21</v>
      </c>
      <c r="J231" s="42" t="s">
        <v>31</v>
      </c>
      <c r="K231" s="42" t="s">
        <v>14</v>
      </c>
    </row>
    <row r="232" spans="2:11" x14ac:dyDescent="0.2">
      <c r="B232" s="40">
        <v>235</v>
      </c>
      <c r="C232" s="41">
        <v>1070324091</v>
      </c>
      <c r="D232" s="41" t="s">
        <v>347</v>
      </c>
      <c r="E232" s="42">
        <v>4.7405180127606599</v>
      </c>
      <c r="F232" s="42">
        <v>5</v>
      </c>
      <c r="G232" s="42">
        <v>5</v>
      </c>
      <c r="H232" s="42">
        <f t="shared" si="3"/>
        <v>4.8183626089324623</v>
      </c>
      <c r="I232" s="42" t="s">
        <v>21</v>
      </c>
      <c r="J232" s="42" t="s">
        <v>31</v>
      </c>
      <c r="K232" s="42" t="s">
        <v>14</v>
      </c>
    </row>
    <row r="233" spans="2:11" x14ac:dyDescent="0.2">
      <c r="B233" s="40">
        <v>236</v>
      </c>
      <c r="C233" s="41">
        <v>1030561074</v>
      </c>
      <c r="D233" s="41" t="s">
        <v>632</v>
      </c>
      <c r="E233" s="42">
        <v>4.7620734126984114</v>
      </c>
      <c r="F233" s="42">
        <v>4.8</v>
      </c>
      <c r="G233" s="42">
        <v>4.57</v>
      </c>
      <c r="H233" s="42">
        <f t="shared" si="3"/>
        <v>4.7504513888888882</v>
      </c>
      <c r="I233" s="42" t="s">
        <v>16</v>
      </c>
      <c r="J233" s="42" t="s">
        <v>17</v>
      </c>
      <c r="K233" s="42" t="s">
        <v>14</v>
      </c>
    </row>
    <row r="234" spans="2:11" x14ac:dyDescent="0.2">
      <c r="B234" s="40">
        <v>237</v>
      </c>
      <c r="C234" s="41">
        <v>79415091</v>
      </c>
      <c r="D234" s="41" t="s">
        <v>351</v>
      </c>
      <c r="E234" s="42">
        <v>4.423538324420675</v>
      </c>
      <c r="F234" s="42">
        <v>4.7</v>
      </c>
      <c r="G234" s="42">
        <v>4.79</v>
      </c>
      <c r="H234" s="42">
        <f t="shared" si="3"/>
        <v>4.5154768270944725</v>
      </c>
      <c r="I234" s="42" t="s">
        <v>515</v>
      </c>
      <c r="J234" s="42" t="s">
        <v>435</v>
      </c>
      <c r="K234" s="42" t="s">
        <v>14</v>
      </c>
    </row>
    <row r="235" spans="2:11" x14ac:dyDescent="0.2">
      <c r="B235" s="40">
        <v>238</v>
      </c>
      <c r="C235" s="41">
        <v>1098609403</v>
      </c>
      <c r="D235" s="41" t="s">
        <v>633</v>
      </c>
      <c r="E235" s="42">
        <v>4.3695138888888891</v>
      </c>
      <c r="F235" s="42">
        <v>5</v>
      </c>
      <c r="G235" s="42">
        <v>4.93</v>
      </c>
      <c r="H235" s="42">
        <f t="shared" si="3"/>
        <v>4.5516597222222224</v>
      </c>
      <c r="I235" s="42" t="s">
        <v>16</v>
      </c>
      <c r="J235" s="42" t="s">
        <v>48</v>
      </c>
      <c r="K235" s="42" t="s">
        <v>14</v>
      </c>
    </row>
    <row r="236" spans="2:11" x14ac:dyDescent="0.2">
      <c r="B236" s="40">
        <v>239</v>
      </c>
      <c r="C236" s="41">
        <v>63463652</v>
      </c>
      <c r="D236" s="41" t="s">
        <v>634</v>
      </c>
      <c r="E236" s="42">
        <v>4.6448423971861486</v>
      </c>
      <c r="F236" s="42">
        <v>4.5</v>
      </c>
      <c r="G236" s="42">
        <v>0</v>
      </c>
      <c r="H236" s="42">
        <f t="shared" si="3"/>
        <v>4.1513896780303039</v>
      </c>
      <c r="I236" s="42" t="s">
        <v>16</v>
      </c>
      <c r="J236" s="42" t="s">
        <v>17</v>
      </c>
      <c r="K236" s="42" t="s">
        <v>14</v>
      </c>
    </row>
    <row r="237" spans="2:11" x14ac:dyDescent="0.2">
      <c r="B237" s="40">
        <v>240</v>
      </c>
      <c r="C237" s="41">
        <v>1098718138</v>
      </c>
      <c r="D237" s="41" t="s">
        <v>691</v>
      </c>
      <c r="E237" s="42">
        <v>4.1508593749999978</v>
      </c>
      <c r="F237" s="42">
        <v>0</v>
      </c>
      <c r="G237" s="42">
        <v>4.8600000000000003</v>
      </c>
      <c r="H237" s="42">
        <f t="shared" si="3"/>
        <v>3.3916015624999987</v>
      </c>
      <c r="I237" s="42" t="s">
        <v>515</v>
      </c>
      <c r="J237" s="42" t="s">
        <v>61</v>
      </c>
      <c r="K237" s="42" t="s">
        <v>14</v>
      </c>
    </row>
    <row r="238" spans="2:11" x14ac:dyDescent="0.2">
      <c r="B238" s="40">
        <v>241</v>
      </c>
      <c r="C238" s="41">
        <v>79647866</v>
      </c>
      <c r="D238" s="41" t="s">
        <v>354</v>
      </c>
      <c r="E238" s="42">
        <v>4.3360226521164025</v>
      </c>
      <c r="F238" s="42">
        <v>4.2</v>
      </c>
      <c r="G238" s="42">
        <v>5</v>
      </c>
      <c r="H238" s="42">
        <f t="shared" si="3"/>
        <v>4.375215856481482</v>
      </c>
      <c r="I238" s="42" t="s">
        <v>21</v>
      </c>
      <c r="J238" s="42" t="s">
        <v>22</v>
      </c>
      <c r="K238" s="42" t="s">
        <v>14</v>
      </c>
    </row>
    <row r="239" spans="2:11" x14ac:dyDescent="0.2">
      <c r="B239" s="40">
        <v>242</v>
      </c>
      <c r="C239" s="41">
        <v>80412277</v>
      </c>
      <c r="D239" s="41" t="s">
        <v>355</v>
      </c>
      <c r="E239" s="42">
        <v>0</v>
      </c>
      <c r="F239" s="42">
        <v>4.8</v>
      </c>
      <c r="G239" s="42">
        <v>4.93</v>
      </c>
      <c r="H239" s="42">
        <f t="shared" si="3"/>
        <v>1.4529999999999998</v>
      </c>
      <c r="I239" s="42" t="s">
        <v>596</v>
      </c>
      <c r="J239" s="42" t="s">
        <v>71</v>
      </c>
      <c r="K239" s="42" t="s">
        <v>14</v>
      </c>
    </row>
    <row r="240" spans="2:11" x14ac:dyDescent="0.2">
      <c r="B240" s="40">
        <v>243</v>
      </c>
      <c r="C240" s="41">
        <v>86059620</v>
      </c>
      <c r="D240" s="41" t="s">
        <v>692</v>
      </c>
      <c r="E240" s="42">
        <v>4.3157242063492038</v>
      </c>
      <c r="F240" s="42">
        <v>4.8</v>
      </c>
      <c r="G240" s="42">
        <v>5</v>
      </c>
      <c r="H240" s="42">
        <f t="shared" si="3"/>
        <v>4.4810069444444425</v>
      </c>
      <c r="I240" s="42" t="s">
        <v>41</v>
      </c>
      <c r="J240" s="42" t="s">
        <v>42</v>
      </c>
      <c r="K240" s="42" t="s">
        <v>26</v>
      </c>
    </row>
    <row r="241" spans="2:11" x14ac:dyDescent="0.2">
      <c r="B241" s="40">
        <v>244</v>
      </c>
      <c r="C241" s="41">
        <v>79799485</v>
      </c>
      <c r="D241" s="41" t="s">
        <v>359</v>
      </c>
      <c r="E241" s="42">
        <v>4.530555555555555</v>
      </c>
      <c r="F241" s="42">
        <v>4.7</v>
      </c>
      <c r="G241" s="42">
        <v>4.93</v>
      </c>
      <c r="H241" s="42">
        <f t="shared" si="3"/>
        <v>4.6043888888888889</v>
      </c>
      <c r="I241" s="42" t="s">
        <v>12</v>
      </c>
      <c r="J241" s="42" t="s">
        <v>13</v>
      </c>
      <c r="K241" s="42" t="s">
        <v>14</v>
      </c>
    </row>
    <row r="242" spans="2:11" x14ac:dyDescent="0.2">
      <c r="B242" s="40">
        <v>245</v>
      </c>
      <c r="C242" s="41">
        <v>1015419351</v>
      </c>
      <c r="D242" s="41" t="s">
        <v>569</v>
      </c>
      <c r="E242" s="42">
        <v>4.6593303571428573</v>
      </c>
      <c r="F242" s="42">
        <v>4.9000000000000004</v>
      </c>
      <c r="G242" s="42">
        <v>4.71</v>
      </c>
      <c r="H242" s="42">
        <f t="shared" si="3"/>
        <v>4.7125312500000005</v>
      </c>
      <c r="I242" s="42" t="s">
        <v>12</v>
      </c>
      <c r="J242" s="42" t="s">
        <v>19</v>
      </c>
      <c r="K242" s="42" t="s">
        <v>14</v>
      </c>
    </row>
    <row r="243" spans="2:11" x14ac:dyDescent="0.2">
      <c r="B243" s="40">
        <v>246</v>
      </c>
      <c r="C243" s="41">
        <v>19057950</v>
      </c>
      <c r="D243" s="41" t="s">
        <v>360</v>
      </c>
      <c r="E243" s="42">
        <v>4.5919615502450988</v>
      </c>
      <c r="F243" s="42">
        <v>4.7</v>
      </c>
      <c r="G243" s="42">
        <v>4.93</v>
      </c>
      <c r="H243" s="42">
        <f t="shared" si="3"/>
        <v>4.6473730851715693</v>
      </c>
      <c r="I243" s="42" t="s">
        <v>596</v>
      </c>
      <c r="J243" s="42" t="s">
        <v>71</v>
      </c>
      <c r="K243" s="42" t="s">
        <v>14</v>
      </c>
    </row>
    <row r="244" spans="2:11" x14ac:dyDescent="0.2">
      <c r="B244" s="40">
        <v>247</v>
      </c>
      <c r="C244" s="41">
        <v>52816653</v>
      </c>
      <c r="D244" s="41" t="s">
        <v>361</v>
      </c>
      <c r="E244" s="42">
        <v>4.6580531078828287</v>
      </c>
      <c r="F244" s="42">
        <v>4.5</v>
      </c>
      <c r="G244" s="42">
        <v>4.79</v>
      </c>
      <c r="H244" s="42">
        <f t="shared" si="3"/>
        <v>4.6396371755179802</v>
      </c>
      <c r="I244" s="42" t="s">
        <v>21</v>
      </c>
      <c r="J244" s="42" t="s">
        <v>31</v>
      </c>
      <c r="K244" s="42" t="s">
        <v>14</v>
      </c>
    </row>
    <row r="245" spans="2:11" x14ac:dyDescent="0.2">
      <c r="B245" s="40">
        <v>248</v>
      </c>
      <c r="C245" s="41">
        <v>52824196</v>
      </c>
      <c r="D245" s="41" t="s">
        <v>635</v>
      </c>
      <c r="E245" s="42">
        <v>4.5555227272727263</v>
      </c>
      <c r="F245" s="42">
        <v>4.9000000000000004</v>
      </c>
      <c r="G245" s="42">
        <v>4.3600000000000003</v>
      </c>
      <c r="H245" s="42">
        <f t="shared" si="3"/>
        <v>4.6048659090909085</v>
      </c>
      <c r="I245" s="42" t="s">
        <v>515</v>
      </c>
      <c r="J245" s="42" t="s">
        <v>104</v>
      </c>
      <c r="K245" s="42" t="s">
        <v>14</v>
      </c>
    </row>
    <row r="246" spans="2:11" x14ac:dyDescent="0.2">
      <c r="B246" s="40">
        <v>249</v>
      </c>
      <c r="C246" s="41">
        <v>79708426</v>
      </c>
      <c r="D246" s="41" t="s">
        <v>362</v>
      </c>
      <c r="E246" s="42">
        <v>4.4457106307435268</v>
      </c>
      <c r="F246" s="42">
        <v>4.7</v>
      </c>
      <c r="G246" s="42">
        <v>4.93</v>
      </c>
      <c r="H246" s="42">
        <f t="shared" si="3"/>
        <v>4.5449974415204695</v>
      </c>
      <c r="I246" s="42" t="s">
        <v>12</v>
      </c>
      <c r="J246" s="42" t="s">
        <v>13</v>
      </c>
      <c r="K246" s="42" t="s">
        <v>14</v>
      </c>
    </row>
    <row r="247" spans="2:11" x14ac:dyDescent="0.2">
      <c r="B247" s="40">
        <v>250</v>
      </c>
      <c r="C247" s="41">
        <v>80038308</v>
      </c>
      <c r="D247" s="41" t="s">
        <v>364</v>
      </c>
      <c r="E247" s="42">
        <v>4.4637616921768712</v>
      </c>
      <c r="F247" s="42">
        <v>4.3</v>
      </c>
      <c r="G247" s="42">
        <v>4.8600000000000003</v>
      </c>
      <c r="H247" s="42">
        <f t="shared" si="3"/>
        <v>4.4706331845238099</v>
      </c>
      <c r="I247" s="42" t="s">
        <v>12</v>
      </c>
      <c r="J247" s="42" t="s">
        <v>13</v>
      </c>
      <c r="K247" s="42" t="s">
        <v>14</v>
      </c>
    </row>
    <row r="248" spans="2:11" x14ac:dyDescent="0.2">
      <c r="B248" s="40">
        <v>251</v>
      </c>
      <c r="C248" s="41">
        <v>1075208316</v>
      </c>
      <c r="D248" s="41" t="s">
        <v>693</v>
      </c>
      <c r="E248" s="42">
        <v>4.6196296114599686</v>
      </c>
      <c r="F248" s="42">
        <v>4.7</v>
      </c>
      <c r="G248" s="42">
        <v>4.71</v>
      </c>
      <c r="H248" s="42">
        <f t="shared" si="3"/>
        <v>4.6447407280219783</v>
      </c>
      <c r="I248" s="42" t="s">
        <v>41</v>
      </c>
      <c r="J248" s="42" t="s">
        <v>42</v>
      </c>
      <c r="K248" s="42" t="s">
        <v>26</v>
      </c>
    </row>
    <row r="249" spans="2:11" x14ac:dyDescent="0.2">
      <c r="B249" s="40">
        <v>252</v>
      </c>
      <c r="C249" s="41">
        <v>80039559</v>
      </c>
      <c r="D249" s="41" t="s">
        <v>367</v>
      </c>
      <c r="E249" s="42">
        <v>3.9578125000000002</v>
      </c>
      <c r="F249" s="42">
        <v>4.8</v>
      </c>
      <c r="G249" s="42">
        <v>5</v>
      </c>
      <c r="H249" s="42">
        <f t="shared" si="3"/>
        <v>4.23046875</v>
      </c>
      <c r="I249" s="42" t="s">
        <v>41</v>
      </c>
      <c r="J249" s="42" t="s">
        <v>53</v>
      </c>
      <c r="K249" s="42" t="s">
        <v>14</v>
      </c>
    </row>
    <row r="250" spans="2:11" x14ac:dyDescent="0.2">
      <c r="B250" s="40">
        <v>253</v>
      </c>
      <c r="C250" s="41">
        <v>4178987</v>
      </c>
      <c r="D250" s="41" t="s">
        <v>368</v>
      </c>
      <c r="E250" s="42">
        <v>4.3543527603349039</v>
      </c>
      <c r="F250" s="42">
        <v>4.9000000000000004</v>
      </c>
      <c r="G250" s="42">
        <v>4.71</v>
      </c>
      <c r="H250" s="42">
        <f t="shared" si="3"/>
        <v>4.4990469322344326</v>
      </c>
      <c r="I250" s="42" t="s">
        <v>41</v>
      </c>
      <c r="J250" s="42" t="s">
        <v>87</v>
      </c>
      <c r="K250" s="42" t="s">
        <v>14</v>
      </c>
    </row>
    <row r="251" spans="2:11" x14ac:dyDescent="0.2">
      <c r="B251" s="40">
        <v>254</v>
      </c>
      <c r="C251" s="41">
        <v>19481261</v>
      </c>
      <c r="D251" s="41" t="s">
        <v>371</v>
      </c>
      <c r="E251" s="42">
        <v>4.5415065192743755</v>
      </c>
      <c r="F251" s="42">
        <v>4.5</v>
      </c>
      <c r="G251" s="42">
        <v>4.93</v>
      </c>
      <c r="H251" s="42">
        <f t="shared" si="3"/>
        <v>4.5720545634920633</v>
      </c>
      <c r="I251" s="42" t="s">
        <v>12</v>
      </c>
      <c r="J251" s="42" t="s">
        <v>13</v>
      </c>
      <c r="K251" s="42" t="s">
        <v>14</v>
      </c>
    </row>
    <row r="252" spans="2:11" x14ac:dyDescent="0.2">
      <c r="B252" s="40">
        <v>255</v>
      </c>
      <c r="C252" s="41">
        <v>39048756</v>
      </c>
      <c r="D252" s="41" t="s">
        <v>504</v>
      </c>
      <c r="E252" s="42">
        <v>4.6971230158730153</v>
      </c>
      <c r="F252" s="42">
        <v>4.2</v>
      </c>
      <c r="G252" s="42">
        <v>4.79</v>
      </c>
      <c r="H252" s="42">
        <f t="shared" si="3"/>
        <v>4.6069861111111106</v>
      </c>
      <c r="I252" s="42" t="s">
        <v>16</v>
      </c>
      <c r="J252" s="42" t="s">
        <v>17</v>
      </c>
      <c r="K252" s="42" t="s">
        <v>26</v>
      </c>
    </row>
    <row r="253" spans="2:11" x14ac:dyDescent="0.2">
      <c r="B253" s="40">
        <v>256</v>
      </c>
      <c r="C253" s="41">
        <v>80184113</v>
      </c>
      <c r="D253" s="41" t="s">
        <v>637</v>
      </c>
      <c r="E253" s="42">
        <v>4.4522070868945862</v>
      </c>
      <c r="F253" s="42">
        <v>4.5</v>
      </c>
      <c r="G253" s="42">
        <v>4.79</v>
      </c>
      <c r="H253" s="42">
        <f t="shared" si="3"/>
        <v>4.4955449608262104</v>
      </c>
      <c r="I253" s="42" t="s">
        <v>12</v>
      </c>
      <c r="J253" s="42" t="s">
        <v>13</v>
      </c>
      <c r="K253" s="42" t="s">
        <v>14</v>
      </c>
    </row>
    <row r="254" spans="2:11" x14ac:dyDescent="0.2">
      <c r="B254" s="40">
        <v>257</v>
      </c>
      <c r="C254" s="41">
        <v>1032421772</v>
      </c>
      <c r="D254" s="41" t="s">
        <v>572</v>
      </c>
      <c r="E254" s="42">
        <v>4.1101190476190483</v>
      </c>
      <c r="F254" s="42">
        <v>4.9000000000000004</v>
      </c>
      <c r="G254" s="42">
        <v>4.79</v>
      </c>
      <c r="H254" s="42">
        <f t="shared" si="3"/>
        <v>4.3360833333333337</v>
      </c>
      <c r="I254" s="42" t="s">
        <v>12</v>
      </c>
      <c r="J254" s="42" t="s">
        <v>19</v>
      </c>
      <c r="K254" s="42" t="s">
        <v>14</v>
      </c>
    </row>
    <row r="255" spans="2:11" x14ac:dyDescent="0.2">
      <c r="B255" s="40">
        <v>258</v>
      </c>
      <c r="C255" s="41">
        <v>52353963</v>
      </c>
      <c r="D255" s="41" t="s">
        <v>694</v>
      </c>
      <c r="E255" s="42">
        <v>4.6373205128205104</v>
      </c>
      <c r="F255" s="42">
        <v>0</v>
      </c>
      <c r="G255" s="42">
        <v>4.57</v>
      </c>
      <c r="H255" s="42">
        <f t="shared" si="3"/>
        <v>3.7031243589743568</v>
      </c>
      <c r="I255" s="42" t="s">
        <v>16</v>
      </c>
      <c r="J255" s="42" t="s">
        <v>17</v>
      </c>
      <c r="K255" s="42" t="s">
        <v>14</v>
      </c>
    </row>
    <row r="256" spans="2:11" x14ac:dyDescent="0.2">
      <c r="B256" s="40">
        <v>259</v>
      </c>
      <c r="C256" s="41">
        <v>52953236</v>
      </c>
      <c r="D256" s="41" t="s">
        <v>378</v>
      </c>
      <c r="E256" s="42">
        <v>4.6701388888888884</v>
      </c>
      <c r="F256" s="42">
        <v>5</v>
      </c>
      <c r="G256" s="42">
        <v>4.8600000000000003</v>
      </c>
      <c r="H256" s="42">
        <f t="shared" si="3"/>
        <v>4.7550972222222212</v>
      </c>
      <c r="I256" s="42" t="s">
        <v>596</v>
      </c>
      <c r="J256" s="42" t="s">
        <v>71</v>
      </c>
      <c r="K256" s="42" t="s">
        <v>14</v>
      </c>
    </row>
    <row r="257" spans="2:11" x14ac:dyDescent="0.2">
      <c r="B257" s="40">
        <v>260</v>
      </c>
      <c r="C257" s="41">
        <v>21134902</v>
      </c>
      <c r="D257" s="41" t="s">
        <v>379</v>
      </c>
      <c r="E257" s="42">
        <v>3.5915064102564096</v>
      </c>
      <c r="F257" s="42">
        <v>3.9</v>
      </c>
      <c r="G257" s="42">
        <v>4.8600000000000003</v>
      </c>
      <c r="H257" s="42">
        <f t="shared" si="3"/>
        <v>3.7800544871794872</v>
      </c>
      <c r="I257" s="42" t="s">
        <v>16</v>
      </c>
      <c r="J257" s="42" t="s">
        <v>17</v>
      </c>
      <c r="K257" s="42" t="s">
        <v>26</v>
      </c>
    </row>
    <row r="258" spans="2:11" x14ac:dyDescent="0.2">
      <c r="B258" s="40">
        <v>261</v>
      </c>
      <c r="C258" s="41">
        <v>79423420</v>
      </c>
      <c r="D258" s="41" t="s">
        <v>381</v>
      </c>
      <c r="E258" s="42">
        <v>4.4761904761904763</v>
      </c>
      <c r="F258" s="42">
        <v>4.5999999999999996</v>
      </c>
      <c r="G258" s="42">
        <v>4.8600000000000003</v>
      </c>
      <c r="H258" s="42">
        <f t="shared" si="3"/>
        <v>4.5393333333333326</v>
      </c>
      <c r="I258" s="42" t="s">
        <v>12</v>
      </c>
      <c r="J258" s="42" t="s">
        <v>13</v>
      </c>
      <c r="K258" s="42" t="s">
        <v>14</v>
      </c>
    </row>
    <row r="259" spans="2:11" x14ac:dyDescent="0.2">
      <c r="B259" s="40">
        <v>262</v>
      </c>
      <c r="C259" s="41">
        <v>50993200</v>
      </c>
      <c r="D259" s="41" t="s">
        <v>573</v>
      </c>
      <c r="E259" s="42">
        <v>4.1427261305489074</v>
      </c>
      <c r="F259" s="42">
        <v>4.8</v>
      </c>
      <c r="G259" s="42">
        <v>4.43</v>
      </c>
      <c r="H259" s="42">
        <f t="shared" si="3"/>
        <v>4.3029082913842345</v>
      </c>
      <c r="I259" s="42" t="s">
        <v>21</v>
      </c>
      <c r="J259" s="42" t="s">
        <v>444</v>
      </c>
      <c r="K259" s="42" t="s">
        <v>14</v>
      </c>
    </row>
    <row r="260" spans="2:11" x14ac:dyDescent="0.2">
      <c r="B260" s="40">
        <v>263</v>
      </c>
      <c r="C260" s="41">
        <v>1014264440</v>
      </c>
      <c r="D260" s="41" t="s">
        <v>695</v>
      </c>
      <c r="E260" s="42">
        <v>4.6765165441176473</v>
      </c>
      <c r="F260" s="42">
        <v>4.8</v>
      </c>
      <c r="G260" s="42">
        <v>4.71</v>
      </c>
      <c r="H260" s="42">
        <f t="shared" si="3"/>
        <v>4.7045615808823529</v>
      </c>
      <c r="I260" s="42" t="s">
        <v>12</v>
      </c>
      <c r="J260" s="42" t="s">
        <v>35</v>
      </c>
      <c r="K260" s="42" t="s">
        <v>14</v>
      </c>
    </row>
    <row r="261" spans="2:11" x14ac:dyDescent="0.2">
      <c r="B261" s="40">
        <v>264</v>
      </c>
      <c r="C261" s="41">
        <v>1026281348</v>
      </c>
      <c r="D261" s="41" t="s">
        <v>574</v>
      </c>
      <c r="E261" s="42">
        <v>4.3383458800186734</v>
      </c>
      <c r="F261" s="42">
        <v>4.9000000000000004</v>
      </c>
      <c r="G261" s="42">
        <v>4.71</v>
      </c>
      <c r="H261" s="42">
        <f t="shared" si="3"/>
        <v>4.4878421160130717</v>
      </c>
      <c r="I261" s="42" t="s">
        <v>41</v>
      </c>
      <c r="J261" s="42" t="s">
        <v>42</v>
      </c>
      <c r="K261" s="42" t="s">
        <v>14</v>
      </c>
    </row>
    <row r="262" spans="2:11" x14ac:dyDescent="0.2">
      <c r="B262" s="40">
        <v>265</v>
      </c>
      <c r="C262" s="41">
        <v>79733471</v>
      </c>
      <c r="D262" s="41" t="s">
        <v>383</v>
      </c>
      <c r="E262" s="42">
        <v>4.5958254419191933</v>
      </c>
      <c r="F262" s="42">
        <v>4.7</v>
      </c>
      <c r="G262" s="42">
        <v>4.8600000000000003</v>
      </c>
      <c r="H262" s="42">
        <f t="shared" ref="H262:H286" si="4">+(E262*0.7)+(F262*0.2)+(G262*0.1)</f>
        <v>4.6430778093434348</v>
      </c>
      <c r="I262" s="42" t="s">
        <v>41</v>
      </c>
      <c r="J262" s="42" t="s">
        <v>42</v>
      </c>
      <c r="K262" s="42" t="s">
        <v>26</v>
      </c>
    </row>
    <row r="263" spans="2:11" x14ac:dyDescent="0.2">
      <c r="B263" s="40">
        <v>266</v>
      </c>
      <c r="C263" s="41">
        <v>1047469299</v>
      </c>
      <c r="D263" s="41" t="s">
        <v>696</v>
      </c>
      <c r="E263" s="42">
        <v>4.2271658896658897</v>
      </c>
      <c r="F263" s="42">
        <v>4.9000000000000004</v>
      </c>
      <c r="G263" s="42">
        <v>4.57</v>
      </c>
      <c r="H263" s="42">
        <f t="shared" si="4"/>
        <v>4.396016122766123</v>
      </c>
      <c r="I263" s="42" t="s">
        <v>41</v>
      </c>
      <c r="J263" s="42" t="s">
        <v>87</v>
      </c>
      <c r="K263" s="42" t="s">
        <v>14</v>
      </c>
    </row>
    <row r="264" spans="2:11" x14ac:dyDescent="0.2">
      <c r="B264" s="40">
        <v>268</v>
      </c>
      <c r="C264" s="41">
        <v>94411320</v>
      </c>
      <c r="D264" s="41" t="s">
        <v>638</v>
      </c>
      <c r="E264" s="42">
        <v>4.3702103174603169</v>
      </c>
      <c r="F264" s="42">
        <v>4.7</v>
      </c>
      <c r="G264" s="42">
        <v>4.93</v>
      </c>
      <c r="H264" s="42">
        <f t="shared" si="4"/>
        <v>4.4921472222222221</v>
      </c>
      <c r="I264" s="42" t="s">
        <v>596</v>
      </c>
      <c r="J264" s="42" t="s">
        <v>71</v>
      </c>
      <c r="K264" s="42" t="s">
        <v>14</v>
      </c>
    </row>
    <row r="265" spans="2:11" x14ac:dyDescent="0.2">
      <c r="B265" s="40">
        <v>269</v>
      </c>
      <c r="C265" s="41">
        <v>75080735</v>
      </c>
      <c r="D265" s="41" t="s">
        <v>387</v>
      </c>
      <c r="E265" s="42">
        <v>3.0260267857142855</v>
      </c>
      <c r="F265" s="42">
        <v>4.5999999999999996</v>
      </c>
      <c r="G265" s="42">
        <v>4.8600000000000003</v>
      </c>
      <c r="H265" s="42">
        <f t="shared" si="4"/>
        <v>3.5242187499999997</v>
      </c>
      <c r="I265" s="42" t="s">
        <v>12</v>
      </c>
      <c r="J265" s="42" t="s">
        <v>13</v>
      </c>
      <c r="K265" s="42" t="s">
        <v>14</v>
      </c>
    </row>
    <row r="266" spans="2:11" x14ac:dyDescent="0.2">
      <c r="B266" s="40">
        <v>270</v>
      </c>
      <c r="C266" s="41">
        <v>1110489264</v>
      </c>
      <c r="D266" s="41" t="s">
        <v>697</v>
      </c>
      <c r="E266" s="42">
        <v>4.2416026570048295</v>
      </c>
      <c r="F266" s="42">
        <v>5</v>
      </c>
      <c r="G266" s="42">
        <v>5</v>
      </c>
      <c r="H266" s="42">
        <f t="shared" si="4"/>
        <v>4.46912185990338</v>
      </c>
      <c r="I266" s="42" t="s">
        <v>515</v>
      </c>
      <c r="J266" s="42" t="s">
        <v>435</v>
      </c>
      <c r="K266" s="42" t="s">
        <v>14</v>
      </c>
    </row>
    <row r="267" spans="2:11" x14ac:dyDescent="0.2">
      <c r="B267" s="40">
        <v>271</v>
      </c>
      <c r="C267" s="41">
        <v>52903716</v>
      </c>
      <c r="D267" s="41" t="s">
        <v>391</v>
      </c>
      <c r="E267" s="42">
        <v>4.8038988095238109</v>
      </c>
      <c r="F267" s="42">
        <v>4.5999999999999996</v>
      </c>
      <c r="G267" s="42">
        <v>4.93</v>
      </c>
      <c r="H267" s="42">
        <f t="shared" si="4"/>
        <v>4.7757291666666681</v>
      </c>
      <c r="I267" s="42" t="s">
        <v>16</v>
      </c>
      <c r="J267" s="42" t="s">
        <v>17</v>
      </c>
      <c r="K267" s="42" t="s">
        <v>14</v>
      </c>
    </row>
    <row r="268" spans="2:11" x14ac:dyDescent="0.2">
      <c r="B268" s="40">
        <v>272</v>
      </c>
      <c r="C268" s="41">
        <v>1121838653</v>
      </c>
      <c r="D268" s="41" t="s">
        <v>392</v>
      </c>
      <c r="E268" s="42">
        <v>4.5440277777777753</v>
      </c>
      <c r="F268" s="42">
        <v>4.7</v>
      </c>
      <c r="G268" s="42">
        <v>4.79</v>
      </c>
      <c r="H268" s="42">
        <f t="shared" si="4"/>
        <v>4.5998194444444431</v>
      </c>
      <c r="I268" s="42" t="s">
        <v>41</v>
      </c>
      <c r="J268" s="42" t="s">
        <v>42</v>
      </c>
      <c r="K268" s="42" t="s">
        <v>26</v>
      </c>
    </row>
    <row r="269" spans="2:11" x14ac:dyDescent="0.2">
      <c r="B269" s="40">
        <v>273</v>
      </c>
      <c r="C269" s="41">
        <v>1102361742</v>
      </c>
      <c r="D269" s="41" t="s">
        <v>698</v>
      </c>
      <c r="E269" s="42">
        <v>4.7163749999999993</v>
      </c>
      <c r="F269" s="42">
        <v>0</v>
      </c>
      <c r="G269" s="42">
        <v>5</v>
      </c>
      <c r="H269" s="42">
        <f t="shared" si="4"/>
        <v>3.8014624999999995</v>
      </c>
      <c r="I269" s="42" t="s">
        <v>515</v>
      </c>
      <c r="J269" s="42" t="s">
        <v>104</v>
      </c>
      <c r="K269" s="42" t="s">
        <v>14</v>
      </c>
    </row>
    <row r="270" spans="2:11" x14ac:dyDescent="0.2">
      <c r="B270" s="40">
        <v>274</v>
      </c>
      <c r="C270" s="41">
        <v>79004242</v>
      </c>
      <c r="D270" s="41" t="s">
        <v>699</v>
      </c>
      <c r="E270" s="42">
        <v>4.4946512515262516</v>
      </c>
      <c r="F270" s="42">
        <v>4.8</v>
      </c>
      <c r="G270" s="42">
        <v>5</v>
      </c>
      <c r="H270" s="42">
        <f t="shared" si="4"/>
        <v>4.6062558760683761</v>
      </c>
      <c r="I270" s="42" t="s">
        <v>41</v>
      </c>
      <c r="J270" s="42" t="s">
        <v>87</v>
      </c>
      <c r="K270" s="42" t="s">
        <v>14</v>
      </c>
    </row>
    <row r="271" spans="2:11" x14ac:dyDescent="0.2">
      <c r="B271" s="40">
        <v>275</v>
      </c>
      <c r="C271" s="41">
        <v>79597257</v>
      </c>
      <c r="D271" s="41" t="s">
        <v>700</v>
      </c>
      <c r="E271" s="42">
        <v>4.0832856665037927</v>
      </c>
      <c r="F271" s="42">
        <v>4.7</v>
      </c>
      <c r="G271" s="42">
        <v>4.57</v>
      </c>
      <c r="H271" s="42">
        <f t="shared" si="4"/>
        <v>4.2552999665526547</v>
      </c>
      <c r="I271" s="42" t="s">
        <v>596</v>
      </c>
      <c r="J271" s="42" t="s">
        <v>71</v>
      </c>
      <c r="K271" s="42" t="s">
        <v>14</v>
      </c>
    </row>
    <row r="272" spans="2:11" x14ac:dyDescent="0.2">
      <c r="B272" s="40">
        <v>276</v>
      </c>
      <c r="C272" s="41">
        <v>79906298</v>
      </c>
      <c r="D272" s="41" t="s">
        <v>395</v>
      </c>
      <c r="E272" s="42">
        <v>4.373267123878537</v>
      </c>
      <c r="F272" s="42">
        <v>4.5999999999999996</v>
      </c>
      <c r="G272" s="42">
        <v>5</v>
      </c>
      <c r="H272" s="42">
        <f t="shared" si="4"/>
        <v>4.4812869867149754</v>
      </c>
      <c r="I272" s="42" t="s">
        <v>21</v>
      </c>
      <c r="J272" s="42" t="s">
        <v>444</v>
      </c>
      <c r="K272" s="42" t="s">
        <v>14</v>
      </c>
    </row>
    <row r="273" spans="2:11" x14ac:dyDescent="0.2">
      <c r="B273" s="40">
        <v>277</v>
      </c>
      <c r="C273" s="41">
        <v>53084430</v>
      </c>
      <c r="D273" s="41" t="s">
        <v>396</v>
      </c>
      <c r="E273" s="42">
        <v>4.463980263157894</v>
      </c>
      <c r="F273" s="42">
        <v>5</v>
      </c>
      <c r="G273" s="42">
        <v>4.93</v>
      </c>
      <c r="H273" s="42">
        <f t="shared" si="4"/>
        <v>4.6177861842105266</v>
      </c>
      <c r="I273" s="42" t="s">
        <v>12</v>
      </c>
      <c r="J273" s="42" t="s">
        <v>35</v>
      </c>
      <c r="K273" s="42" t="s">
        <v>14</v>
      </c>
    </row>
    <row r="274" spans="2:11" x14ac:dyDescent="0.2">
      <c r="B274" s="40">
        <v>278</v>
      </c>
      <c r="C274" s="41">
        <v>79615793</v>
      </c>
      <c r="D274" s="41" t="s">
        <v>397</v>
      </c>
      <c r="E274" s="42">
        <v>4.590214497257235</v>
      </c>
      <c r="F274" s="42">
        <v>4.5</v>
      </c>
      <c r="G274" s="42">
        <v>4.93</v>
      </c>
      <c r="H274" s="42">
        <f t="shared" si="4"/>
        <v>4.6061501480800651</v>
      </c>
      <c r="I274" s="42" t="s">
        <v>21</v>
      </c>
      <c r="J274" s="42" t="s">
        <v>31</v>
      </c>
      <c r="K274" s="42" t="s">
        <v>14</v>
      </c>
    </row>
    <row r="275" spans="2:11" x14ac:dyDescent="0.2">
      <c r="B275" s="40">
        <v>279</v>
      </c>
      <c r="C275" s="41">
        <v>75078107</v>
      </c>
      <c r="D275" s="41" t="s">
        <v>507</v>
      </c>
      <c r="E275" s="42">
        <v>4.3804683474420321</v>
      </c>
      <c r="F275" s="42">
        <v>4.2</v>
      </c>
      <c r="G275" s="42">
        <v>4.79</v>
      </c>
      <c r="H275" s="42">
        <f t="shared" si="4"/>
        <v>4.3853278432094225</v>
      </c>
      <c r="I275" s="42" t="s">
        <v>16</v>
      </c>
      <c r="J275" s="42" t="s">
        <v>17</v>
      </c>
      <c r="K275" s="42" t="s">
        <v>26</v>
      </c>
    </row>
    <row r="276" spans="2:11" x14ac:dyDescent="0.2">
      <c r="B276" s="40">
        <v>280</v>
      </c>
      <c r="C276" s="41">
        <v>79509175</v>
      </c>
      <c r="D276" s="41" t="s">
        <v>404</v>
      </c>
      <c r="E276" s="42">
        <v>4.246818719474966</v>
      </c>
      <c r="F276" s="42">
        <v>4.9000000000000004</v>
      </c>
      <c r="G276" s="42">
        <v>4.71</v>
      </c>
      <c r="H276" s="42">
        <f t="shared" si="4"/>
        <v>4.4237731036324757</v>
      </c>
      <c r="I276" s="42" t="s">
        <v>12</v>
      </c>
      <c r="J276" s="42" t="s">
        <v>35</v>
      </c>
      <c r="K276" s="42" t="s">
        <v>14</v>
      </c>
    </row>
    <row r="277" spans="2:11" x14ac:dyDescent="0.2">
      <c r="B277" s="40">
        <v>281</v>
      </c>
      <c r="C277" s="41">
        <v>4472627</v>
      </c>
      <c r="D277" s="41" t="s">
        <v>701</v>
      </c>
      <c r="E277" s="42">
        <v>4.7520833333333332</v>
      </c>
      <c r="F277" s="42">
        <v>4.8</v>
      </c>
      <c r="G277" s="42">
        <v>4.93</v>
      </c>
      <c r="H277" s="42">
        <f t="shared" si="4"/>
        <v>4.7794583333333334</v>
      </c>
      <c r="I277" s="42" t="s">
        <v>21</v>
      </c>
      <c r="J277" s="42" t="s">
        <v>22</v>
      </c>
      <c r="K277" s="42" t="s">
        <v>14</v>
      </c>
    </row>
    <row r="278" spans="2:11" x14ac:dyDescent="0.2">
      <c r="B278" s="40">
        <v>282</v>
      </c>
      <c r="C278" s="41">
        <v>1049649867</v>
      </c>
      <c r="D278" s="41" t="s">
        <v>578</v>
      </c>
      <c r="E278" s="42">
        <v>4.7029989465421798</v>
      </c>
      <c r="F278" s="42">
        <v>4.9000000000000004</v>
      </c>
      <c r="G278" s="42">
        <v>4.79</v>
      </c>
      <c r="H278" s="42">
        <f t="shared" si="4"/>
        <v>4.7510992625795261</v>
      </c>
      <c r="I278" s="42" t="s">
        <v>41</v>
      </c>
      <c r="J278" s="42" t="s">
        <v>53</v>
      </c>
      <c r="K278" s="42" t="s">
        <v>14</v>
      </c>
    </row>
    <row r="279" spans="2:11" x14ac:dyDescent="0.2">
      <c r="B279" s="40">
        <v>283</v>
      </c>
      <c r="C279" s="41">
        <v>1016097081</v>
      </c>
      <c r="D279" s="41" t="s">
        <v>702</v>
      </c>
      <c r="E279" s="42">
        <v>4.3035448232323192</v>
      </c>
      <c r="F279" s="42">
        <v>0</v>
      </c>
      <c r="G279" s="42">
        <v>4.57</v>
      </c>
      <c r="H279" s="42">
        <f t="shared" si="4"/>
        <v>3.4694813762626238</v>
      </c>
      <c r="I279" s="42" t="s">
        <v>515</v>
      </c>
      <c r="J279" s="42" t="s">
        <v>104</v>
      </c>
      <c r="K279" s="42" t="s">
        <v>14</v>
      </c>
    </row>
    <row r="280" spans="2:11" x14ac:dyDescent="0.2">
      <c r="B280" s="40">
        <v>284</v>
      </c>
      <c r="C280" s="41">
        <v>80140709</v>
      </c>
      <c r="D280" s="41" t="s">
        <v>579</v>
      </c>
      <c r="E280" s="42">
        <v>4.6008331053004969</v>
      </c>
      <c r="F280" s="42">
        <v>4.5999999999999996</v>
      </c>
      <c r="G280" s="42">
        <v>4.79</v>
      </c>
      <c r="H280" s="42">
        <f t="shared" si="4"/>
        <v>4.6195831737103479</v>
      </c>
      <c r="I280" s="42" t="s">
        <v>12</v>
      </c>
      <c r="J280" s="42" t="s">
        <v>13</v>
      </c>
      <c r="K280" s="42" t="s">
        <v>14</v>
      </c>
    </row>
    <row r="281" spans="2:11" x14ac:dyDescent="0.2">
      <c r="B281" s="40">
        <v>285</v>
      </c>
      <c r="C281" s="41">
        <v>52852468</v>
      </c>
      <c r="D281" s="41" t="s">
        <v>414</v>
      </c>
      <c r="E281" s="42">
        <v>4.3893749999999985</v>
      </c>
      <c r="F281" s="42">
        <v>4.7</v>
      </c>
      <c r="G281" s="42">
        <v>4.79</v>
      </c>
      <c r="H281" s="42">
        <f t="shared" si="4"/>
        <v>4.4915624999999988</v>
      </c>
      <c r="I281" s="42" t="s">
        <v>12</v>
      </c>
      <c r="J281" s="42" t="s">
        <v>13</v>
      </c>
      <c r="K281" s="42" t="s">
        <v>14</v>
      </c>
    </row>
    <row r="282" spans="2:11" x14ac:dyDescent="0.2">
      <c r="B282" s="40">
        <v>286</v>
      </c>
      <c r="C282" s="41">
        <v>80852228</v>
      </c>
      <c r="D282" s="41" t="s">
        <v>639</v>
      </c>
      <c r="E282" s="42">
        <v>4.3097596153846141</v>
      </c>
      <c r="F282" s="42">
        <v>4.8</v>
      </c>
      <c r="G282" s="42">
        <v>5</v>
      </c>
      <c r="H282" s="42">
        <f t="shared" si="4"/>
        <v>4.4768317307692298</v>
      </c>
      <c r="I282" s="42" t="s">
        <v>41</v>
      </c>
      <c r="J282" s="42" t="s">
        <v>87</v>
      </c>
      <c r="K282" s="42" t="s">
        <v>14</v>
      </c>
    </row>
    <row r="283" spans="2:11" x14ac:dyDescent="0.2">
      <c r="B283" s="40">
        <v>287</v>
      </c>
      <c r="C283" s="41">
        <v>1136879190</v>
      </c>
      <c r="D283" s="41" t="s">
        <v>703</v>
      </c>
      <c r="E283" s="42">
        <v>4.3230694444444442</v>
      </c>
      <c r="F283" s="42">
        <v>4.7</v>
      </c>
      <c r="G283" s="42">
        <v>3.93</v>
      </c>
      <c r="H283" s="42">
        <f t="shared" si="4"/>
        <v>4.3591486111111104</v>
      </c>
      <c r="I283" s="42" t="s">
        <v>515</v>
      </c>
      <c r="J283" s="42" t="s">
        <v>435</v>
      </c>
      <c r="K283" s="42" t="s">
        <v>14</v>
      </c>
    </row>
    <row r="284" spans="2:11" x14ac:dyDescent="0.2">
      <c r="B284" s="40">
        <v>288</v>
      </c>
      <c r="C284" s="41">
        <v>80801240</v>
      </c>
      <c r="D284" s="41" t="s">
        <v>583</v>
      </c>
      <c r="E284" s="42">
        <v>4.4268504901960792</v>
      </c>
      <c r="F284" s="42">
        <v>5</v>
      </c>
      <c r="G284" s="42">
        <v>4.8600000000000003</v>
      </c>
      <c r="H284" s="42">
        <f t="shared" si="4"/>
        <v>4.5847953431372552</v>
      </c>
      <c r="I284" s="42" t="s">
        <v>515</v>
      </c>
      <c r="J284" s="42" t="s">
        <v>104</v>
      </c>
      <c r="K284" s="42" t="s">
        <v>14</v>
      </c>
    </row>
    <row r="285" spans="2:11" x14ac:dyDescent="0.2">
      <c r="B285" s="40">
        <v>289</v>
      </c>
      <c r="C285" s="41">
        <v>79329248</v>
      </c>
      <c r="D285" s="41" t="s">
        <v>418</v>
      </c>
      <c r="E285" s="42">
        <v>4.3923660714285706</v>
      </c>
      <c r="F285" s="42">
        <v>4.9000000000000004</v>
      </c>
      <c r="G285" s="42">
        <v>5</v>
      </c>
      <c r="H285" s="42">
        <f t="shared" si="4"/>
        <v>4.5546562499999999</v>
      </c>
      <c r="I285" s="42" t="s">
        <v>21</v>
      </c>
      <c r="J285" s="42" t="s">
        <v>22</v>
      </c>
      <c r="K285" s="42" t="s">
        <v>14</v>
      </c>
    </row>
    <row r="286" spans="2:11" x14ac:dyDescent="0.2">
      <c r="B286" s="40">
        <v>290</v>
      </c>
      <c r="C286" s="41">
        <v>52958789</v>
      </c>
      <c r="D286" s="41" t="s">
        <v>421</v>
      </c>
      <c r="E286" s="42">
        <v>0</v>
      </c>
      <c r="F286" s="42">
        <v>5</v>
      </c>
      <c r="G286" s="42">
        <v>4.8600000000000003</v>
      </c>
      <c r="H286" s="42">
        <f t="shared" si="4"/>
        <v>1.486</v>
      </c>
      <c r="I286" s="42" t="s">
        <v>21</v>
      </c>
      <c r="J286" s="42" t="s">
        <v>31</v>
      </c>
      <c r="K286" s="42" t="s">
        <v>14</v>
      </c>
    </row>
  </sheetData>
  <autoFilter ref="B4:K4" xr:uid="{385BE2E5-12D8-40C4-8B90-94A759782B63}"/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FCA1-6073-4690-BB3B-5DE04887CCE4}">
  <dimension ref="A2:S301"/>
  <sheetViews>
    <sheetView showGridLines="0" topLeftCell="C4" zoomScale="80" zoomScaleNormal="80" workbookViewId="0">
      <selection activeCell="S7" sqref="S7:S285"/>
    </sheetView>
  </sheetViews>
  <sheetFormatPr baseColWidth="10" defaultColWidth="11.5" defaultRowHeight="15" x14ac:dyDescent="0.2"/>
  <cols>
    <col min="1" max="1" width="10.6640625" bestFit="1" customWidth="1"/>
    <col min="2" max="2" width="44" customWidth="1"/>
    <col min="3" max="3" width="11.83203125" customWidth="1"/>
    <col min="4" max="4" width="11.6640625" style="43" bestFit="1" customWidth="1"/>
    <col min="5" max="5" width="13.5" bestFit="1" customWidth="1"/>
    <col min="6" max="6" width="52.5" customWidth="1"/>
    <col min="7" max="7" width="10" customWidth="1"/>
    <col min="8" max="8" width="15.5" hidden="1" customWidth="1"/>
    <col min="9" max="9" width="11.83203125" hidden="1" customWidth="1"/>
    <col min="10" max="10" width="24.5" hidden="1" customWidth="1"/>
    <col min="11" max="11" width="13.83203125" hidden="1" customWidth="1"/>
    <col min="12" max="12" width="9.1640625" hidden="1" customWidth="1"/>
    <col min="13" max="13" width="13.83203125" hidden="1" customWidth="1"/>
    <col min="14" max="14" width="15.5" bestFit="1" customWidth="1"/>
    <col min="15" max="15" width="12.1640625" bestFit="1" customWidth="1"/>
    <col min="16" max="16" width="24" customWidth="1"/>
    <col min="17" max="17" width="15.5" bestFit="1" customWidth="1"/>
    <col min="18" max="18" width="12.1640625" bestFit="1" customWidth="1"/>
    <col min="19" max="19" width="13.83203125" bestFit="1" customWidth="1"/>
  </cols>
  <sheetData>
    <row r="2" spans="1:19" ht="19" x14ac:dyDescent="0.25">
      <c r="D2" s="108" t="s">
        <v>704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19" x14ac:dyDescent="0.25"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6" thickBot="1" x14ac:dyDescent="0.25">
      <c r="G4" s="109" t="s">
        <v>705</v>
      </c>
      <c r="H4" s="109"/>
      <c r="I4" s="109"/>
      <c r="J4" s="109"/>
      <c r="K4" s="109"/>
      <c r="L4" s="109"/>
      <c r="M4" s="109"/>
      <c r="N4" s="109" t="s">
        <v>706</v>
      </c>
      <c r="O4" s="109"/>
      <c r="P4" s="109"/>
      <c r="Q4" s="109"/>
      <c r="R4" s="109"/>
      <c r="S4" s="109"/>
    </row>
    <row r="5" spans="1:19" ht="16" x14ac:dyDescent="0.2">
      <c r="D5" s="110" t="s">
        <v>585</v>
      </c>
      <c r="E5" s="112" t="s">
        <v>586</v>
      </c>
      <c r="F5" s="112" t="s">
        <v>587</v>
      </c>
      <c r="G5" s="114" t="s">
        <v>707</v>
      </c>
      <c r="H5" s="114" t="s">
        <v>708</v>
      </c>
      <c r="I5" s="114"/>
      <c r="J5" s="116" t="s">
        <v>709</v>
      </c>
      <c r="K5" s="114" t="s">
        <v>6</v>
      </c>
      <c r="L5" s="114"/>
      <c r="M5" s="118" t="s">
        <v>590</v>
      </c>
      <c r="N5" s="114" t="s">
        <v>708</v>
      </c>
      <c r="O5" s="114"/>
      <c r="P5" s="116" t="s">
        <v>709</v>
      </c>
      <c r="Q5" s="114" t="s">
        <v>6</v>
      </c>
      <c r="R5" s="114"/>
      <c r="S5" s="118" t="s">
        <v>590</v>
      </c>
    </row>
    <row r="6" spans="1:19" ht="17" thickBot="1" x14ac:dyDescent="0.25">
      <c r="A6" s="44" t="s">
        <v>8</v>
      </c>
      <c r="B6" s="44" t="s">
        <v>9</v>
      </c>
      <c r="C6" s="44" t="s">
        <v>10</v>
      </c>
      <c r="D6" s="111"/>
      <c r="E6" s="113"/>
      <c r="F6" s="113"/>
      <c r="G6" s="115"/>
      <c r="H6" s="45" t="s">
        <v>710</v>
      </c>
      <c r="I6" s="45" t="s">
        <v>711</v>
      </c>
      <c r="J6" s="117"/>
      <c r="K6" s="45" t="s">
        <v>710</v>
      </c>
      <c r="L6" s="45" t="s">
        <v>711</v>
      </c>
      <c r="M6" s="119"/>
      <c r="N6" s="45" t="s">
        <v>710</v>
      </c>
      <c r="O6" s="45" t="s">
        <v>711</v>
      </c>
      <c r="P6" s="117"/>
      <c r="Q6" s="45" t="s">
        <v>710</v>
      </c>
      <c r="R6" s="45" t="s">
        <v>711</v>
      </c>
      <c r="S6" s="119"/>
    </row>
    <row r="7" spans="1:19" x14ac:dyDescent="0.2">
      <c r="A7" s="41" t="s">
        <v>16</v>
      </c>
      <c r="B7" s="41" t="s">
        <v>17</v>
      </c>
      <c r="C7" s="41" t="s">
        <v>14</v>
      </c>
      <c r="D7" s="46">
        <v>1</v>
      </c>
      <c r="E7" s="47">
        <v>1082886248</v>
      </c>
      <c r="F7" s="47" t="s">
        <v>15</v>
      </c>
      <c r="G7" s="48">
        <v>1</v>
      </c>
      <c r="H7" s="49">
        <v>3.4621875000000011</v>
      </c>
      <c r="I7" s="49">
        <v>0</v>
      </c>
      <c r="J7" s="49">
        <v>4.67</v>
      </c>
      <c r="K7" s="49">
        <v>4.5625000000000009</v>
      </c>
      <c r="L7" s="49">
        <v>0</v>
      </c>
      <c r="M7" s="50">
        <f>+(((H7+I7)/G7)*0.5)+(J7*0.4)+(((K7+L7)/G7)*0.1)</f>
        <v>4.0553437500000005</v>
      </c>
      <c r="N7" s="51">
        <v>4.3277343750000012</v>
      </c>
      <c r="O7" s="51">
        <v>0</v>
      </c>
      <c r="P7" s="51">
        <v>4.67</v>
      </c>
      <c r="Q7" s="51">
        <v>4.5625000000000009</v>
      </c>
      <c r="R7" s="51">
        <v>0</v>
      </c>
      <c r="S7" s="52">
        <f t="shared" ref="S7:S70" si="0">+(((N7+O7)/G7)*0.5)+((P7)*0.4)+(((Q7+R7)/G7)*0.1)</f>
        <v>4.4881171875000003</v>
      </c>
    </row>
    <row r="8" spans="1:19" x14ac:dyDescent="0.2">
      <c r="A8" s="41" t="s">
        <v>21</v>
      </c>
      <c r="B8" s="41" t="s">
        <v>22</v>
      </c>
      <c r="C8" s="41" t="s">
        <v>14</v>
      </c>
      <c r="D8" s="53">
        <v>2</v>
      </c>
      <c r="E8" s="54">
        <v>1010210745</v>
      </c>
      <c r="F8" s="54" t="s">
        <v>20</v>
      </c>
      <c r="G8" s="55">
        <v>2</v>
      </c>
      <c r="H8" s="56">
        <v>4.9214285714285708</v>
      </c>
      <c r="I8" s="56">
        <v>4.6625925925925937</v>
      </c>
      <c r="J8" s="57">
        <v>4.8047916666666666</v>
      </c>
      <c r="K8" s="56">
        <v>5</v>
      </c>
      <c r="L8" s="56">
        <v>5</v>
      </c>
      <c r="M8" s="58">
        <f t="shared" ref="M8:M71" si="1">+(((H8+I8)/G8)*0.5)+(J8*0.4)+(((K8+L8)/G8)*0.1)</f>
        <v>4.8179219576719579</v>
      </c>
      <c r="N8" s="56">
        <v>4.9214285714285708</v>
      </c>
      <c r="O8" s="56">
        <v>4.6625925925925937</v>
      </c>
      <c r="P8" s="57">
        <v>4.8047916666666666</v>
      </c>
      <c r="Q8" s="56">
        <v>5</v>
      </c>
      <c r="R8" s="56">
        <v>5</v>
      </c>
      <c r="S8" s="58">
        <f t="shared" si="0"/>
        <v>4.8179219576719579</v>
      </c>
    </row>
    <row r="9" spans="1:19" x14ac:dyDescent="0.2">
      <c r="A9" s="41" t="s">
        <v>16</v>
      </c>
      <c r="B9" s="41" t="s">
        <v>48</v>
      </c>
      <c r="C9" s="41" t="s">
        <v>14</v>
      </c>
      <c r="D9" s="53">
        <v>3</v>
      </c>
      <c r="E9" s="54">
        <v>1018426457</v>
      </c>
      <c r="F9" s="54" t="s">
        <v>712</v>
      </c>
      <c r="G9" s="55">
        <v>1</v>
      </c>
      <c r="H9" s="56">
        <v>4.653517857142857</v>
      </c>
      <c r="I9" s="56">
        <v>0</v>
      </c>
      <c r="J9" s="57">
        <v>4.9749999999999996</v>
      </c>
      <c r="K9" s="56">
        <v>4.75</v>
      </c>
      <c r="L9" s="56">
        <v>0</v>
      </c>
      <c r="M9" s="58">
        <f t="shared" si="1"/>
        <v>4.7917589285714284</v>
      </c>
      <c r="N9" s="56">
        <v>4.653517857142857</v>
      </c>
      <c r="O9" s="56">
        <v>0</v>
      </c>
      <c r="P9" s="57">
        <v>4.9749999999999996</v>
      </c>
      <c r="Q9" s="56">
        <v>4.75</v>
      </c>
      <c r="R9" s="56">
        <v>0</v>
      </c>
      <c r="S9" s="58">
        <f t="shared" si="0"/>
        <v>4.7917589285714284</v>
      </c>
    </row>
    <row r="10" spans="1:19" x14ac:dyDescent="0.2">
      <c r="A10" s="41" t="s">
        <v>12</v>
      </c>
      <c r="B10" s="41" t="s">
        <v>13</v>
      </c>
      <c r="C10" s="41" t="s">
        <v>14</v>
      </c>
      <c r="D10" s="53">
        <v>4</v>
      </c>
      <c r="E10" s="54">
        <v>79939266</v>
      </c>
      <c r="F10" s="54" t="s">
        <v>713</v>
      </c>
      <c r="G10" s="55">
        <v>2</v>
      </c>
      <c r="H10" s="56">
        <v>4.8038194444444438</v>
      </c>
      <c r="I10" s="56">
        <v>4.5561507936507928</v>
      </c>
      <c r="J10" s="57">
        <v>4.7949999999999999</v>
      </c>
      <c r="K10" s="56">
        <v>5</v>
      </c>
      <c r="L10" s="56">
        <v>5</v>
      </c>
      <c r="M10" s="58">
        <f t="shared" si="1"/>
        <v>4.7579925595238093</v>
      </c>
      <c r="N10" s="56">
        <v>4.8038194444444438</v>
      </c>
      <c r="O10" s="56">
        <v>4.5561507936507928</v>
      </c>
      <c r="P10" s="57">
        <v>4.7949999999999999</v>
      </c>
      <c r="Q10" s="56">
        <v>5</v>
      </c>
      <c r="R10" s="56">
        <v>5</v>
      </c>
      <c r="S10" s="59">
        <f t="shared" si="0"/>
        <v>4.7579925595238093</v>
      </c>
    </row>
    <row r="11" spans="1:19" x14ac:dyDescent="0.2">
      <c r="A11" s="41" t="s">
        <v>12</v>
      </c>
      <c r="B11" s="41" t="s">
        <v>35</v>
      </c>
      <c r="C11" s="41" t="s">
        <v>14</v>
      </c>
      <c r="D11" s="53">
        <v>5</v>
      </c>
      <c r="E11" s="54">
        <v>52982720</v>
      </c>
      <c r="F11" s="54" t="s">
        <v>714</v>
      </c>
      <c r="G11" s="55">
        <v>2</v>
      </c>
      <c r="H11" s="56">
        <v>4.8527083333333323</v>
      </c>
      <c r="I11" s="56">
        <v>4.5250841375060116</v>
      </c>
      <c r="J11" s="57">
        <v>4.7074999999999996</v>
      </c>
      <c r="K11" s="56">
        <v>4.6375000000000011</v>
      </c>
      <c r="L11" s="56">
        <v>4.1833333333333336</v>
      </c>
      <c r="M11" s="58">
        <f t="shared" si="1"/>
        <v>4.6684897843765025</v>
      </c>
      <c r="N11" s="56">
        <v>4.8527083333333323</v>
      </c>
      <c r="O11" s="56">
        <v>4.5250841375060116</v>
      </c>
      <c r="P11" s="57">
        <v>4.7074999999999996</v>
      </c>
      <c r="Q11" s="56">
        <v>4.6375000000000011</v>
      </c>
      <c r="R11" s="56">
        <v>4.1833333333333336</v>
      </c>
      <c r="S11" s="58">
        <f t="shared" si="0"/>
        <v>4.6684897843765025</v>
      </c>
    </row>
    <row r="12" spans="1:19" x14ac:dyDescent="0.2">
      <c r="A12" s="41" t="s">
        <v>12</v>
      </c>
      <c r="B12" s="41" t="s">
        <v>13</v>
      </c>
      <c r="C12" s="41" t="s">
        <v>14</v>
      </c>
      <c r="D12" s="53">
        <v>6</v>
      </c>
      <c r="E12" s="54">
        <v>80067068</v>
      </c>
      <c r="F12" s="54" t="s">
        <v>434</v>
      </c>
      <c r="G12" s="55">
        <v>1</v>
      </c>
      <c r="H12" s="56">
        <v>4.640703124999999</v>
      </c>
      <c r="I12" s="56">
        <v>0</v>
      </c>
      <c r="J12" s="57">
        <v>4.8512500000000003</v>
      </c>
      <c r="K12" s="56">
        <v>4.95</v>
      </c>
      <c r="L12" s="56">
        <v>0</v>
      </c>
      <c r="M12" s="58">
        <f t="shared" si="1"/>
        <v>4.7558515624999993</v>
      </c>
      <c r="N12" s="56">
        <v>4.640703124999999</v>
      </c>
      <c r="O12" s="56">
        <v>0</v>
      </c>
      <c r="P12" s="57">
        <v>4.8512500000000003</v>
      </c>
      <c r="Q12" s="56">
        <v>4.95</v>
      </c>
      <c r="R12" s="56">
        <v>0</v>
      </c>
      <c r="S12" s="59">
        <f t="shared" si="0"/>
        <v>4.7558515624999993</v>
      </c>
    </row>
    <row r="13" spans="1:19" x14ac:dyDescent="0.2">
      <c r="A13" s="41" t="s">
        <v>41</v>
      </c>
      <c r="B13" s="41" t="s">
        <v>87</v>
      </c>
      <c r="C13" s="41" t="s">
        <v>14</v>
      </c>
      <c r="D13" s="53">
        <v>7</v>
      </c>
      <c r="E13" s="54">
        <v>23809998</v>
      </c>
      <c r="F13" s="54" t="s">
        <v>715</v>
      </c>
      <c r="G13" s="55">
        <v>2</v>
      </c>
      <c r="H13" s="56">
        <v>3.2698333333333336</v>
      </c>
      <c r="I13" s="56">
        <v>4.1946022727272716</v>
      </c>
      <c r="J13" s="57">
        <v>3.683928571428571</v>
      </c>
      <c r="K13" s="56">
        <v>5</v>
      </c>
      <c r="L13" s="56">
        <v>5</v>
      </c>
      <c r="M13" s="58">
        <f t="shared" si="1"/>
        <v>3.8396803300865798</v>
      </c>
      <c r="N13" s="60">
        <v>4.0872916666666672</v>
      </c>
      <c r="O13" s="60">
        <v>4.1946022727272716</v>
      </c>
      <c r="P13" s="61">
        <v>3.683928571428571</v>
      </c>
      <c r="Q13" s="60">
        <v>5</v>
      </c>
      <c r="R13" s="60">
        <v>5</v>
      </c>
      <c r="S13" s="62">
        <f t="shared" si="0"/>
        <v>4.0440449134199135</v>
      </c>
    </row>
    <row r="14" spans="1:19" x14ac:dyDescent="0.2">
      <c r="A14" s="41" t="s">
        <v>41</v>
      </c>
      <c r="B14" s="41" t="s">
        <v>87</v>
      </c>
      <c r="C14" s="41" t="s">
        <v>26</v>
      </c>
      <c r="D14" s="53">
        <v>9</v>
      </c>
      <c r="E14" s="54">
        <v>1121835485</v>
      </c>
      <c r="F14" s="54" t="s">
        <v>716</v>
      </c>
      <c r="G14" s="55">
        <v>1</v>
      </c>
      <c r="H14" s="56">
        <v>4.6735325292397647</v>
      </c>
      <c r="I14" s="56">
        <v>0</v>
      </c>
      <c r="J14" s="57">
        <v>4.8600000000000003</v>
      </c>
      <c r="K14" s="56">
        <v>0</v>
      </c>
      <c r="L14" s="56">
        <v>0</v>
      </c>
      <c r="M14" s="58">
        <f t="shared" si="1"/>
        <v>4.2807662646198823</v>
      </c>
      <c r="N14" s="56">
        <v>4.6735325292397647</v>
      </c>
      <c r="O14" s="56">
        <v>0</v>
      </c>
      <c r="P14" s="57">
        <v>4.8600000000000003</v>
      </c>
      <c r="Q14" s="56">
        <v>0</v>
      </c>
      <c r="R14" s="56">
        <v>0</v>
      </c>
      <c r="S14" s="58">
        <f t="shared" si="0"/>
        <v>4.2807662646198823</v>
      </c>
    </row>
    <row r="15" spans="1:19" x14ac:dyDescent="0.2">
      <c r="A15" s="41" t="s">
        <v>41</v>
      </c>
      <c r="B15" s="41" t="s">
        <v>42</v>
      </c>
      <c r="C15" s="41" t="s">
        <v>26</v>
      </c>
      <c r="D15" s="53">
        <v>10</v>
      </c>
      <c r="E15" s="54">
        <v>40029979</v>
      </c>
      <c r="F15" s="54" t="s">
        <v>40</v>
      </c>
      <c r="G15" s="55">
        <v>2</v>
      </c>
      <c r="H15" s="56">
        <v>3.5819350961538441</v>
      </c>
      <c r="I15" s="56">
        <v>2.0516666666666667</v>
      </c>
      <c r="J15" s="57">
        <v>4.9049999999999994</v>
      </c>
      <c r="K15" s="56">
        <v>5</v>
      </c>
      <c r="L15" s="56">
        <v>5</v>
      </c>
      <c r="M15" s="58">
        <f t="shared" si="1"/>
        <v>3.8704004407051276</v>
      </c>
      <c r="N15" s="60">
        <v>4.7759134615384591</v>
      </c>
      <c r="O15" s="60">
        <v>4.1033333333333335</v>
      </c>
      <c r="P15" s="61">
        <v>4.9049999999999994</v>
      </c>
      <c r="Q15" s="60">
        <v>5</v>
      </c>
      <c r="R15" s="60">
        <v>5</v>
      </c>
      <c r="S15" s="62">
        <f t="shared" si="0"/>
        <v>4.6818116987179481</v>
      </c>
    </row>
    <row r="16" spans="1:19" x14ac:dyDescent="0.2">
      <c r="A16" s="41" t="s">
        <v>12</v>
      </c>
      <c r="B16" s="41" t="s">
        <v>35</v>
      </c>
      <c r="C16" s="41" t="s">
        <v>14</v>
      </c>
      <c r="D16" s="53">
        <v>11</v>
      </c>
      <c r="E16" s="54">
        <v>39540519</v>
      </c>
      <c r="F16" s="54" t="s">
        <v>43</v>
      </c>
      <c r="G16" s="55">
        <v>2</v>
      </c>
      <c r="H16" s="56">
        <v>2.5190848214285704</v>
      </c>
      <c r="I16" s="56">
        <v>3.2431773879142307</v>
      </c>
      <c r="J16" s="57">
        <v>4.7894736842105265</v>
      </c>
      <c r="K16" s="56">
        <v>5</v>
      </c>
      <c r="L16" s="56">
        <v>5</v>
      </c>
      <c r="M16" s="58">
        <f t="shared" si="1"/>
        <v>3.8563550260199109</v>
      </c>
      <c r="N16" s="60">
        <v>3.3587797619047604</v>
      </c>
      <c r="O16" s="60">
        <v>4.3242365172189743</v>
      </c>
      <c r="P16" s="61">
        <v>4.7894736842105265</v>
      </c>
      <c r="Q16" s="60">
        <v>5</v>
      </c>
      <c r="R16" s="60">
        <v>5</v>
      </c>
      <c r="S16" s="62">
        <f t="shared" si="0"/>
        <v>4.3365435434651438</v>
      </c>
    </row>
    <row r="17" spans="1:19" x14ac:dyDescent="0.2">
      <c r="A17" s="41" t="s">
        <v>515</v>
      </c>
      <c r="B17" s="41" t="s">
        <v>29</v>
      </c>
      <c r="C17" s="41" t="s">
        <v>14</v>
      </c>
      <c r="D17" s="53">
        <v>12</v>
      </c>
      <c r="E17" s="54">
        <v>1032431534</v>
      </c>
      <c r="F17" s="54" t="s">
        <v>717</v>
      </c>
      <c r="G17" s="55">
        <v>1</v>
      </c>
      <c r="H17" s="56">
        <v>4.5145089285714288</v>
      </c>
      <c r="I17" s="56">
        <v>0</v>
      </c>
      <c r="J17" s="57">
        <v>4.2706249999999999</v>
      </c>
      <c r="K17" s="56">
        <v>4.6625000000000005</v>
      </c>
      <c r="L17" s="56">
        <v>0</v>
      </c>
      <c r="M17" s="58">
        <f t="shared" si="1"/>
        <v>4.4317544642857145</v>
      </c>
      <c r="N17" s="56">
        <v>4.5145089285714288</v>
      </c>
      <c r="O17" s="56">
        <v>0</v>
      </c>
      <c r="P17" s="57">
        <v>4.2706249999999999</v>
      </c>
      <c r="Q17" s="56">
        <v>4.6625000000000005</v>
      </c>
      <c r="R17" s="56">
        <v>0</v>
      </c>
      <c r="S17" s="58">
        <f t="shared" si="0"/>
        <v>4.4317544642857145</v>
      </c>
    </row>
    <row r="18" spans="1:19" x14ac:dyDescent="0.2">
      <c r="A18" s="41" t="s">
        <v>12</v>
      </c>
      <c r="B18" s="41" t="s">
        <v>13</v>
      </c>
      <c r="C18" s="41" t="s">
        <v>14</v>
      </c>
      <c r="D18" s="53">
        <v>13</v>
      </c>
      <c r="E18" s="54">
        <v>7334504</v>
      </c>
      <c r="F18" s="54" t="s">
        <v>642</v>
      </c>
      <c r="G18" s="55">
        <v>2</v>
      </c>
      <c r="H18" s="56">
        <v>2.9130208333333343</v>
      </c>
      <c r="I18" s="56">
        <v>3.4541666666666662</v>
      </c>
      <c r="J18" s="57">
        <v>4.8499999999999996</v>
      </c>
      <c r="K18" s="56">
        <v>4.95</v>
      </c>
      <c r="L18" s="56">
        <v>4.9000000000000004</v>
      </c>
      <c r="M18" s="58">
        <f t="shared" si="1"/>
        <v>4.0242968750000001</v>
      </c>
      <c r="N18" s="60">
        <v>3.8840277777777792</v>
      </c>
      <c r="O18" s="60">
        <v>4.6055555555555552</v>
      </c>
      <c r="P18" s="61">
        <v>4.8499999999999996</v>
      </c>
      <c r="Q18" s="60">
        <v>4.95</v>
      </c>
      <c r="R18" s="60">
        <v>4.9000000000000004</v>
      </c>
      <c r="S18" s="63">
        <f t="shared" si="0"/>
        <v>4.5548958333333331</v>
      </c>
    </row>
    <row r="19" spans="1:19" x14ac:dyDescent="0.2">
      <c r="A19" s="41" t="s">
        <v>16</v>
      </c>
      <c r="B19" s="41" t="s">
        <v>48</v>
      </c>
      <c r="C19" s="41" t="s">
        <v>14</v>
      </c>
      <c r="D19" s="53">
        <v>14</v>
      </c>
      <c r="E19" s="54">
        <v>80025325</v>
      </c>
      <c r="F19" s="54" t="s">
        <v>47</v>
      </c>
      <c r="G19" s="55">
        <v>1</v>
      </c>
      <c r="H19" s="56">
        <v>2.5499263468013469</v>
      </c>
      <c r="I19" s="56">
        <v>0</v>
      </c>
      <c r="J19" s="57">
        <v>5</v>
      </c>
      <c r="K19" s="56">
        <v>4.95</v>
      </c>
      <c r="L19" s="56">
        <v>0</v>
      </c>
      <c r="M19" s="58">
        <f t="shared" si="1"/>
        <v>3.7699631734006736</v>
      </c>
      <c r="N19" s="60">
        <v>3.8248895202020203</v>
      </c>
      <c r="O19" s="60">
        <v>0</v>
      </c>
      <c r="P19" s="61">
        <v>5</v>
      </c>
      <c r="Q19" s="60">
        <v>4.95</v>
      </c>
      <c r="R19" s="60">
        <v>0</v>
      </c>
      <c r="S19" s="62">
        <f t="shared" si="0"/>
        <v>4.4074447601010105</v>
      </c>
    </row>
    <row r="20" spans="1:19" x14ac:dyDescent="0.2">
      <c r="A20" s="41" t="s">
        <v>12</v>
      </c>
      <c r="B20" s="41" t="s">
        <v>35</v>
      </c>
      <c r="C20" s="41" t="s">
        <v>14</v>
      </c>
      <c r="D20" s="53">
        <v>15</v>
      </c>
      <c r="E20" s="54">
        <v>80074169</v>
      </c>
      <c r="F20" s="54" t="s">
        <v>517</v>
      </c>
      <c r="G20" s="55">
        <v>2</v>
      </c>
      <c r="H20" s="56">
        <v>3.3977845982142849</v>
      </c>
      <c r="I20" s="56">
        <v>3.8943897306397299</v>
      </c>
      <c r="J20" s="57">
        <v>4.9139130434782601</v>
      </c>
      <c r="K20" s="56">
        <v>4.95</v>
      </c>
      <c r="L20" s="56">
        <v>4.9000000000000004</v>
      </c>
      <c r="M20" s="58">
        <f t="shared" si="1"/>
        <v>4.2811087996048078</v>
      </c>
      <c r="N20" s="60">
        <v>4.5303794642857129</v>
      </c>
      <c r="O20" s="60">
        <v>4.6732676767676757</v>
      </c>
      <c r="P20" s="61">
        <v>4.9139130434782601</v>
      </c>
      <c r="Q20" s="60">
        <v>4.95</v>
      </c>
      <c r="R20" s="60">
        <v>4.9000000000000004</v>
      </c>
      <c r="S20" s="62">
        <f t="shared" si="0"/>
        <v>4.7589770026546505</v>
      </c>
    </row>
    <row r="21" spans="1:19" x14ac:dyDescent="0.2">
      <c r="A21" s="41" t="s">
        <v>12</v>
      </c>
      <c r="B21" s="41" t="s">
        <v>35</v>
      </c>
      <c r="C21" s="41" t="s">
        <v>26</v>
      </c>
      <c r="D21" s="53">
        <v>16</v>
      </c>
      <c r="E21" s="54">
        <v>52936527</v>
      </c>
      <c r="F21" s="54" t="s">
        <v>438</v>
      </c>
      <c r="G21" s="55">
        <v>1</v>
      </c>
      <c r="H21" s="56">
        <v>4.2425000000000024</v>
      </c>
      <c r="I21" s="56">
        <v>0</v>
      </c>
      <c r="J21" s="57">
        <v>4.25</v>
      </c>
      <c r="K21" s="56">
        <v>4.8625000000000007</v>
      </c>
      <c r="L21" s="56">
        <v>0</v>
      </c>
      <c r="M21" s="58">
        <f t="shared" si="1"/>
        <v>4.307500000000001</v>
      </c>
      <c r="N21" s="56">
        <v>4.2425000000000024</v>
      </c>
      <c r="O21" s="56">
        <v>0</v>
      </c>
      <c r="P21" s="57">
        <v>4.25</v>
      </c>
      <c r="Q21" s="56">
        <v>4.8625000000000007</v>
      </c>
      <c r="R21" s="56">
        <v>0</v>
      </c>
      <c r="S21" s="58">
        <f t="shared" si="0"/>
        <v>4.307500000000001</v>
      </c>
    </row>
    <row r="22" spans="1:19" x14ac:dyDescent="0.2">
      <c r="A22" s="41" t="s">
        <v>21</v>
      </c>
      <c r="B22" s="41" t="s">
        <v>31</v>
      </c>
      <c r="C22" s="41" t="s">
        <v>14</v>
      </c>
      <c r="D22" s="53">
        <v>17</v>
      </c>
      <c r="E22" s="54">
        <v>52014927</v>
      </c>
      <c r="F22" s="54" t="s">
        <v>50</v>
      </c>
      <c r="G22" s="55">
        <v>2</v>
      </c>
      <c r="H22" s="56">
        <v>4.8726744186046513</v>
      </c>
      <c r="I22" s="56">
        <v>4.5210034013605434</v>
      </c>
      <c r="J22" s="57">
        <v>4.8749999999999991</v>
      </c>
      <c r="K22" s="56">
        <v>5</v>
      </c>
      <c r="L22" s="56">
        <v>5</v>
      </c>
      <c r="M22" s="58">
        <f t="shared" si="1"/>
        <v>4.7984194549912988</v>
      </c>
      <c r="N22" s="56">
        <v>4.8726744186046513</v>
      </c>
      <c r="O22" s="56">
        <v>4.5210034013605434</v>
      </c>
      <c r="P22" s="57">
        <v>4.8749999999999991</v>
      </c>
      <c r="Q22" s="56">
        <v>5</v>
      </c>
      <c r="R22" s="56">
        <v>5</v>
      </c>
      <c r="S22" s="58">
        <f t="shared" si="0"/>
        <v>4.7984194549912988</v>
      </c>
    </row>
    <row r="23" spans="1:19" x14ac:dyDescent="0.2">
      <c r="A23" s="41" t="s">
        <v>596</v>
      </c>
      <c r="B23" s="41" t="s">
        <v>71</v>
      </c>
      <c r="C23" s="41" t="s">
        <v>14</v>
      </c>
      <c r="D23" s="53">
        <v>18</v>
      </c>
      <c r="E23" s="54">
        <v>80792419</v>
      </c>
      <c r="F23" s="54" t="s">
        <v>718</v>
      </c>
      <c r="G23" s="55">
        <v>2</v>
      </c>
      <c r="H23" s="56">
        <v>3.7597023809523784</v>
      </c>
      <c r="I23" s="56">
        <v>4.8</v>
      </c>
      <c r="J23" s="57">
        <v>4.263684210526316</v>
      </c>
      <c r="K23" s="56">
        <v>5</v>
      </c>
      <c r="L23" s="56">
        <v>5</v>
      </c>
      <c r="M23" s="58">
        <f t="shared" si="1"/>
        <v>4.3453992794486211</v>
      </c>
      <c r="N23" s="60">
        <v>4.5116428571428546</v>
      </c>
      <c r="O23" s="60">
        <v>4.8</v>
      </c>
      <c r="P23" s="61">
        <v>4.263684210526316</v>
      </c>
      <c r="Q23" s="60">
        <v>5</v>
      </c>
      <c r="R23" s="60">
        <v>5</v>
      </c>
      <c r="S23" s="62">
        <f t="shared" si="0"/>
        <v>4.5333843984962403</v>
      </c>
    </row>
    <row r="24" spans="1:19" x14ac:dyDescent="0.2">
      <c r="A24" s="41" t="s">
        <v>21</v>
      </c>
      <c r="B24" s="41" t="s">
        <v>22</v>
      </c>
      <c r="C24" s="41" t="s">
        <v>26</v>
      </c>
      <c r="D24" s="53">
        <v>19</v>
      </c>
      <c r="E24" s="54">
        <v>1032435544</v>
      </c>
      <c r="F24" s="54" t="s">
        <v>719</v>
      </c>
      <c r="G24" s="55">
        <v>1</v>
      </c>
      <c r="H24" s="56">
        <v>2.874305555555555</v>
      </c>
      <c r="I24" s="56">
        <v>0</v>
      </c>
      <c r="J24" s="57">
        <v>2.95</v>
      </c>
      <c r="K24" s="56">
        <v>4.6749999999999998</v>
      </c>
      <c r="L24" s="56">
        <v>0</v>
      </c>
      <c r="M24" s="58">
        <f t="shared" si="1"/>
        <v>3.0846527777777775</v>
      </c>
      <c r="N24" s="60">
        <v>4.3114583333333325</v>
      </c>
      <c r="O24" s="60">
        <v>0</v>
      </c>
      <c r="P24" s="61">
        <v>2.95</v>
      </c>
      <c r="Q24" s="60">
        <v>4.6749999999999998</v>
      </c>
      <c r="R24" s="60">
        <v>0</v>
      </c>
      <c r="S24" s="62">
        <f t="shared" si="0"/>
        <v>3.8032291666666662</v>
      </c>
    </row>
    <row r="25" spans="1:19" x14ac:dyDescent="0.2">
      <c r="A25" s="41" t="s">
        <v>515</v>
      </c>
      <c r="B25" s="41" t="s">
        <v>435</v>
      </c>
      <c r="C25" s="41" t="s">
        <v>14</v>
      </c>
      <c r="D25" s="53">
        <v>20</v>
      </c>
      <c r="E25" s="54">
        <v>1024540258</v>
      </c>
      <c r="F25" s="54" t="s">
        <v>720</v>
      </c>
      <c r="G25" s="55">
        <v>1</v>
      </c>
      <c r="H25" s="56">
        <v>2.8979166666666663</v>
      </c>
      <c r="I25" s="56">
        <v>0</v>
      </c>
      <c r="J25" s="57">
        <v>4.76</v>
      </c>
      <c r="K25" s="56">
        <v>4.7250000000000005</v>
      </c>
      <c r="L25" s="56">
        <v>0</v>
      </c>
      <c r="M25" s="58">
        <f t="shared" si="1"/>
        <v>3.8254583333333332</v>
      </c>
      <c r="N25" s="60">
        <v>4.8298611111111107</v>
      </c>
      <c r="O25" s="60">
        <v>0</v>
      </c>
      <c r="P25" s="61">
        <v>4.76</v>
      </c>
      <c r="Q25" s="60">
        <v>4.7250000000000005</v>
      </c>
      <c r="R25" s="60">
        <v>0</v>
      </c>
      <c r="S25" s="62">
        <f t="shared" si="0"/>
        <v>4.7914305555555554</v>
      </c>
    </row>
    <row r="26" spans="1:19" x14ac:dyDescent="0.2">
      <c r="A26" s="41" t="s">
        <v>596</v>
      </c>
      <c r="B26" s="41" t="s">
        <v>25</v>
      </c>
      <c r="C26" s="41" t="s">
        <v>14</v>
      </c>
      <c r="D26" s="53">
        <v>21</v>
      </c>
      <c r="E26" s="54">
        <v>33700904</v>
      </c>
      <c r="F26" s="54" t="s">
        <v>643</v>
      </c>
      <c r="G26" s="55">
        <v>1</v>
      </c>
      <c r="H26" s="56">
        <v>2.6010788690476185</v>
      </c>
      <c r="I26" s="56">
        <v>0</v>
      </c>
      <c r="J26" s="57">
        <v>4.0852631578947367</v>
      </c>
      <c r="K26" s="56">
        <v>4.8625000000000007</v>
      </c>
      <c r="L26" s="56">
        <v>0</v>
      </c>
      <c r="M26" s="58">
        <f t="shared" si="1"/>
        <v>3.4208946976817041</v>
      </c>
      <c r="N26" s="60">
        <v>3.6415104166666659</v>
      </c>
      <c r="O26" s="60">
        <v>0</v>
      </c>
      <c r="P26" s="61">
        <v>4.0852631578947367</v>
      </c>
      <c r="Q26" s="60">
        <v>4.8625000000000007</v>
      </c>
      <c r="R26" s="60">
        <v>0</v>
      </c>
      <c r="S26" s="62">
        <f t="shared" si="0"/>
        <v>3.9411104714912275</v>
      </c>
    </row>
    <row r="27" spans="1:19" x14ac:dyDescent="0.2">
      <c r="A27" s="41" t="s">
        <v>16</v>
      </c>
      <c r="B27" s="41" t="s">
        <v>17</v>
      </c>
      <c r="C27" s="41" t="s">
        <v>14</v>
      </c>
      <c r="D27" s="53">
        <v>22</v>
      </c>
      <c r="E27" s="54">
        <v>80193078</v>
      </c>
      <c r="F27" s="54" t="s">
        <v>594</v>
      </c>
      <c r="G27" s="55">
        <v>1</v>
      </c>
      <c r="H27" s="56">
        <v>4.2266507084736267</v>
      </c>
      <c r="I27" s="56">
        <v>0</v>
      </c>
      <c r="J27" s="57">
        <v>4.6072222222222221</v>
      </c>
      <c r="K27" s="56">
        <v>5</v>
      </c>
      <c r="L27" s="56">
        <v>0</v>
      </c>
      <c r="M27" s="58">
        <f t="shared" si="1"/>
        <v>4.4562142431257019</v>
      </c>
      <c r="N27" s="60">
        <v>4.7549820470328301</v>
      </c>
      <c r="O27" s="60">
        <v>0</v>
      </c>
      <c r="P27" s="61">
        <v>4.6072222222222221</v>
      </c>
      <c r="Q27" s="60">
        <v>5</v>
      </c>
      <c r="R27" s="60">
        <v>0</v>
      </c>
      <c r="S27" s="63">
        <f t="shared" si="0"/>
        <v>4.7203799124053045</v>
      </c>
    </row>
    <row r="28" spans="1:19" x14ac:dyDescent="0.2">
      <c r="A28" s="41" t="s">
        <v>596</v>
      </c>
      <c r="B28" s="41" t="s">
        <v>71</v>
      </c>
      <c r="C28" s="41" t="s">
        <v>14</v>
      </c>
      <c r="D28" s="53">
        <v>23</v>
      </c>
      <c r="E28" s="54">
        <v>80932027</v>
      </c>
      <c r="F28" s="54" t="s">
        <v>595</v>
      </c>
      <c r="G28" s="55">
        <v>2</v>
      </c>
      <c r="H28" s="56">
        <v>3.0710416666666673</v>
      </c>
      <c r="I28" s="56">
        <v>2.7156091140159773</v>
      </c>
      <c r="J28" s="57">
        <v>4.6400000000000006</v>
      </c>
      <c r="K28" s="56">
        <v>5</v>
      </c>
      <c r="L28" s="56">
        <v>5</v>
      </c>
      <c r="M28" s="58">
        <f t="shared" si="1"/>
        <v>3.8026626951706612</v>
      </c>
      <c r="N28" s="60">
        <v>3.8388020833333343</v>
      </c>
      <c r="O28" s="60">
        <v>4.0734136710239657</v>
      </c>
      <c r="P28" s="61">
        <v>4.6400000000000006</v>
      </c>
      <c r="Q28" s="60">
        <v>5</v>
      </c>
      <c r="R28" s="60">
        <v>5</v>
      </c>
      <c r="S28" s="62">
        <f t="shared" si="0"/>
        <v>4.3340539385893253</v>
      </c>
    </row>
    <row r="29" spans="1:19" x14ac:dyDescent="0.2">
      <c r="A29" s="41" t="s">
        <v>515</v>
      </c>
      <c r="B29" s="41" t="s">
        <v>29</v>
      </c>
      <c r="C29" s="41" t="s">
        <v>14</v>
      </c>
      <c r="D29" s="53">
        <v>24</v>
      </c>
      <c r="E29" s="54">
        <v>1018476074</v>
      </c>
      <c r="F29" s="54" t="s">
        <v>721</v>
      </c>
      <c r="G29" s="55">
        <v>2</v>
      </c>
      <c r="H29" s="56">
        <v>4.768793402777777</v>
      </c>
      <c r="I29" s="56">
        <v>4.6731601731601717</v>
      </c>
      <c r="J29" s="57">
        <v>4.490555555555555</v>
      </c>
      <c r="K29" s="56">
        <v>4.7625000000000002</v>
      </c>
      <c r="L29" s="56">
        <v>4.6333333333333337</v>
      </c>
      <c r="M29" s="58">
        <f t="shared" si="1"/>
        <v>4.6265022828733757</v>
      </c>
      <c r="N29" s="56">
        <v>4.768793402777777</v>
      </c>
      <c r="O29" s="56">
        <v>4.6731601731601717</v>
      </c>
      <c r="P29" s="57">
        <v>4.490555555555555</v>
      </c>
      <c r="Q29" s="56">
        <v>4.7625000000000002</v>
      </c>
      <c r="R29" s="56">
        <v>4.6333333333333337</v>
      </c>
      <c r="S29" s="58">
        <f t="shared" si="0"/>
        <v>4.6265022828733757</v>
      </c>
    </row>
    <row r="30" spans="1:19" x14ac:dyDescent="0.2">
      <c r="A30" s="41" t="s">
        <v>41</v>
      </c>
      <c r="B30" s="41" t="s">
        <v>87</v>
      </c>
      <c r="C30" s="41" t="s">
        <v>14</v>
      </c>
      <c r="D30" s="53">
        <v>25</v>
      </c>
      <c r="E30" s="54">
        <v>80257664</v>
      </c>
      <c r="F30" s="54" t="s">
        <v>722</v>
      </c>
      <c r="G30" s="55">
        <v>2</v>
      </c>
      <c r="H30" s="56">
        <v>3.4555803571428565</v>
      </c>
      <c r="I30" s="56">
        <v>2.2423611111111112</v>
      </c>
      <c r="J30" s="57">
        <v>3.2181578947368421</v>
      </c>
      <c r="K30" s="56">
        <v>4.9125000000000005</v>
      </c>
      <c r="L30" s="56">
        <v>4.9000000000000004</v>
      </c>
      <c r="M30" s="58">
        <f t="shared" si="1"/>
        <v>3.202373524958229</v>
      </c>
      <c r="N30" s="60">
        <v>4.607440476190475</v>
      </c>
      <c r="O30" s="60">
        <v>4.4847222222222225</v>
      </c>
      <c r="P30" s="61">
        <v>3.2181578947368421</v>
      </c>
      <c r="Q30" s="60">
        <v>4.9125000000000005</v>
      </c>
      <c r="R30" s="60">
        <v>4.9000000000000004</v>
      </c>
      <c r="S30" s="62">
        <f t="shared" si="0"/>
        <v>4.0509288324979105</v>
      </c>
    </row>
    <row r="31" spans="1:19" x14ac:dyDescent="0.2">
      <c r="A31" s="41" t="s">
        <v>596</v>
      </c>
      <c r="B31" s="41" t="s">
        <v>25</v>
      </c>
      <c r="C31" s="41" t="s">
        <v>26</v>
      </c>
      <c r="D31" s="53">
        <v>26</v>
      </c>
      <c r="E31" s="54">
        <v>40392875</v>
      </c>
      <c r="F31" s="54" t="s">
        <v>521</v>
      </c>
      <c r="G31" s="55">
        <v>1</v>
      </c>
      <c r="H31" s="56">
        <v>3.8742187500000003</v>
      </c>
      <c r="I31" s="56">
        <v>0</v>
      </c>
      <c r="J31" s="57">
        <v>2.81</v>
      </c>
      <c r="K31" s="56">
        <v>4.8500000000000005</v>
      </c>
      <c r="L31" s="56">
        <v>0</v>
      </c>
      <c r="M31" s="58">
        <f t="shared" si="1"/>
        <v>3.5461093750000003</v>
      </c>
      <c r="N31" s="56">
        <v>3.8742187500000003</v>
      </c>
      <c r="O31" s="56">
        <v>0</v>
      </c>
      <c r="P31" s="57">
        <v>2.81</v>
      </c>
      <c r="Q31" s="56">
        <v>4.8500000000000005</v>
      </c>
      <c r="R31" s="56">
        <v>0</v>
      </c>
      <c r="S31" s="58">
        <f t="shared" si="0"/>
        <v>3.5461093750000003</v>
      </c>
    </row>
    <row r="32" spans="1:19" x14ac:dyDescent="0.2">
      <c r="A32" s="41" t="s">
        <v>41</v>
      </c>
      <c r="B32" s="41" t="s">
        <v>42</v>
      </c>
      <c r="C32" s="41" t="s">
        <v>14</v>
      </c>
      <c r="D32" s="53">
        <v>27</v>
      </c>
      <c r="E32" s="54">
        <v>91110007</v>
      </c>
      <c r="F32" s="54" t="s">
        <v>59</v>
      </c>
      <c r="G32" s="55">
        <v>2</v>
      </c>
      <c r="H32" s="56">
        <v>4.3763888888888873</v>
      </c>
      <c r="I32" s="56">
        <v>4.197222222222222</v>
      </c>
      <c r="J32" s="57">
        <v>4.7107142857142854</v>
      </c>
      <c r="K32" s="56">
        <v>5</v>
      </c>
      <c r="L32" s="56">
        <v>5</v>
      </c>
      <c r="M32" s="58">
        <f t="shared" si="1"/>
        <v>4.5276884920634917</v>
      </c>
      <c r="N32" s="56">
        <v>4.3763888888888873</v>
      </c>
      <c r="O32" s="56">
        <v>4.197222222222222</v>
      </c>
      <c r="P32" s="57">
        <v>4.7107142857142854</v>
      </c>
      <c r="Q32" s="56">
        <v>5</v>
      </c>
      <c r="R32" s="56">
        <v>5</v>
      </c>
      <c r="S32" s="58">
        <f t="shared" si="0"/>
        <v>4.5276884920634917</v>
      </c>
    </row>
    <row r="33" spans="1:19" x14ac:dyDescent="0.2">
      <c r="A33" s="41" t="s">
        <v>41</v>
      </c>
      <c r="B33" s="41" t="s">
        <v>87</v>
      </c>
      <c r="C33" s="41" t="s">
        <v>14</v>
      </c>
      <c r="D33" s="53">
        <v>28</v>
      </c>
      <c r="E33" s="54">
        <v>1030586558</v>
      </c>
      <c r="F33" s="54" t="s">
        <v>441</v>
      </c>
      <c r="G33" s="55">
        <v>2</v>
      </c>
      <c r="H33" s="56">
        <v>2.2164062499999995</v>
      </c>
      <c r="I33" s="56">
        <v>4.4624614197530867</v>
      </c>
      <c r="J33" s="57">
        <v>4.6850000000000005</v>
      </c>
      <c r="K33" s="56">
        <v>0</v>
      </c>
      <c r="L33" s="56">
        <v>0</v>
      </c>
      <c r="M33" s="58">
        <f t="shared" si="1"/>
        <v>3.5437169174382719</v>
      </c>
      <c r="N33" s="60">
        <v>4.4328124999999989</v>
      </c>
      <c r="O33" s="60">
        <v>4.4624614197530867</v>
      </c>
      <c r="P33" s="61">
        <v>4.6850000000000005</v>
      </c>
      <c r="Q33" s="60">
        <v>0</v>
      </c>
      <c r="R33" s="60">
        <v>0</v>
      </c>
      <c r="S33" s="62">
        <f t="shared" si="0"/>
        <v>4.0978184799382715</v>
      </c>
    </row>
    <row r="34" spans="1:19" x14ac:dyDescent="0.2">
      <c r="A34" s="41" t="s">
        <v>515</v>
      </c>
      <c r="B34" s="41" t="s">
        <v>435</v>
      </c>
      <c r="C34" s="41" t="s">
        <v>26</v>
      </c>
      <c r="D34" s="53">
        <v>29</v>
      </c>
      <c r="E34" s="54">
        <v>86069024</v>
      </c>
      <c r="F34" s="54" t="s">
        <v>723</v>
      </c>
      <c r="G34" s="55">
        <v>2</v>
      </c>
      <c r="H34" s="56">
        <v>3.5300892857142845</v>
      </c>
      <c r="I34" s="56">
        <v>2.5401234567901234</v>
      </c>
      <c r="J34" s="57">
        <v>3.9649999999999999</v>
      </c>
      <c r="K34" s="56">
        <v>4.625</v>
      </c>
      <c r="L34" s="56">
        <v>4.3499999999999996</v>
      </c>
      <c r="M34" s="58">
        <f t="shared" si="1"/>
        <v>3.5523031856261018</v>
      </c>
      <c r="N34" s="56">
        <v>3.5300892857142845</v>
      </c>
      <c r="O34" s="56">
        <v>2.5401234567901234</v>
      </c>
      <c r="P34" s="57">
        <v>3.9649999999999999</v>
      </c>
      <c r="Q34" s="56">
        <v>4.625</v>
      </c>
      <c r="R34" s="56">
        <v>4.3499999999999996</v>
      </c>
      <c r="S34" s="58">
        <f t="shared" si="0"/>
        <v>3.5523031856261018</v>
      </c>
    </row>
    <row r="35" spans="1:19" x14ac:dyDescent="0.2">
      <c r="A35" s="41" t="s">
        <v>12</v>
      </c>
      <c r="B35" s="41" t="s">
        <v>35</v>
      </c>
      <c r="C35" s="41" t="s">
        <v>26</v>
      </c>
      <c r="D35" s="53">
        <v>30</v>
      </c>
      <c r="E35" s="54">
        <v>52087178</v>
      </c>
      <c r="F35" s="54" t="s">
        <v>644</v>
      </c>
      <c r="G35" s="55">
        <v>1</v>
      </c>
      <c r="H35" s="56">
        <v>4.0733007812499986</v>
      </c>
      <c r="I35" s="56">
        <v>0</v>
      </c>
      <c r="J35" s="57">
        <v>5</v>
      </c>
      <c r="K35" s="56">
        <v>5</v>
      </c>
      <c r="L35" s="56">
        <v>0</v>
      </c>
      <c r="M35" s="58">
        <f t="shared" si="1"/>
        <v>4.5366503906249989</v>
      </c>
      <c r="N35" s="60">
        <v>4.6552008928571409</v>
      </c>
      <c r="O35" s="60">
        <v>0</v>
      </c>
      <c r="P35" s="61">
        <v>5</v>
      </c>
      <c r="Q35" s="60">
        <v>5</v>
      </c>
      <c r="R35" s="60">
        <v>0</v>
      </c>
      <c r="S35" s="62">
        <f t="shared" si="0"/>
        <v>4.8276004464285709</v>
      </c>
    </row>
    <row r="36" spans="1:19" x14ac:dyDescent="0.2">
      <c r="A36" s="41" t="s">
        <v>41</v>
      </c>
      <c r="B36" s="41" t="s">
        <v>87</v>
      </c>
      <c r="C36" s="41" t="s">
        <v>14</v>
      </c>
      <c r="D36" s="53">
        <v>31</v>
      </c>
      <c r="E36" s="54">
        <v>91260826</v>
      </c>
      <c r="F36" s="54" t="s">
        <v>523</v>
      </c>
      <c r="G36" s="55">
        <v>2</v>
      </c>
      <c r="H36" s="56">
        <v>3.3470833333333316</v>
      </c>
      <c r="I36" s="56">
        <v>4.922727272727272</v>
      </c>
      <c r="J36" s="57">
        <v>4.7628571428571433</v>
      </c>
      <c r="K36" s="56">
        <v>4.95</v>
      </c>
      <c r="L36" s="56">
        <v>4.9000000000000004</v>
      </c>
      <c r="M36" s="58">
        <f t="shared" si="1"/>
        <v>4.465095508658008</v>
      </c>
      <c r="N36" s="60">
        <v>4.6859166666666647</v>
      </c>
      <c r="O36" s="60">
        <v>4.922727272727272</v>
      </c>
      <c r="P36" s="61">
        <v>4.7628571428571433</v>
      </c>
      <c r="Q36" s="60">
        <v>4.95</v>
      </c>
      <c r="R36" s="60">
        <v>4.9000000000000004</v>
      </c>
      <c r="S36" s="62">
        <f t="shared" si="0"/>
        <v>4.7998038419913414</v>
      </c>
    </row>
    <row r="37" spans="1:19" x14ac:dyDescent="0.2">
      <c r="A37" s="41" t="s">
        <v>12</v>
      </c>
      <c r="B37" s="41" t="s">
        <v>13</v>
      </c>
      <c r="C37" s="41" t="s">
        <v>14</v>
      </c>
      <c r="D37" s="53">
        <v>32</v>
      </c>
      <c r="E37" s="54">
        <v>79732034</v>
      </c>
      <c r="F37" s="54" t="s">
        <v>63</v>
      </c>
      <c r="G37" s="55">
        <v>2</v>
      </c>
      <c r="H37" s="56">
        <v>4.4911458333333334</v>
      </c>
      <c r="I37" s="56">
        <v>4.3696511938108555</v>
      </c>
      <c r="J37" s="57">
        <v>4.93</v>
      </c>
      <c r="K37" s="56">
        <v>5</v>
      </c>
      <c r="L37" s="56">
        <v>5</v>
      </c>
      <c r="M37" s="58">
        <f t="shared" si="1"/>
        <v>4.6871992567860472</v>
      </c>
      <c r="N37" s="56">
        <v>4.4911458333333334</v>
      </c>
      <c r="O37" s="56">
        <v>4.3696511938108555</v>
      </c>
      <c r="P37" s="57">
        <v>4.93</v>
      </c>
      <c r="Q37" s="56">
        <v>5</v>
      </c>
      <c r="R37" s="56">
        <v>5</v>
      </c>
      <c r="S37" s="59">
        <f t="shared" si="0"/>
        <v>4.6871992567860472</v>
      </c>
    </row>
    <row r="38" spans="1:19" x14ac:dyDescent="0.2">
      <c r="A38" s="41" t="s">
        <v>596</v>
      </c>
      <c r="B38" s="41" t="s">
        <v>25</v>
      </c>
      <c r="C38" s="41" t="s">
        <v>26</v>
      </c>
      <c r="D38" s="53">
        <v>33</v>
      </c>
      <c r="E38" s="54">
        <v>17336956</v>
      </c>
      <c r="F38" s="54" t="s">
        <v>65</v>
      </c>
      <c r="G38" s="55">
        <v>1</v>
      </c>
      <c r="H38" s="56">
        <v>3.8614910714285706</v>
      </c>
      <c r="I38" s="56">
        <v>0</v>
      </c>
      <c r="J38" s="57">
        <v>2.2850000000000001</v>
      </c>
      <c r="K38" s="56">
        <v>4.9125000000000005</v>
      </c>
      <c r="L38" s="56">
        <v>0</v>
      </c>
      <c r="M38" s="58">
        <f t="shared" si="1"/>
        <v>3.3359955357142854</v>
      </c>
      <c r="N38" s="56">
        <v>3.8614910714285706</v>
      </c>
      <c r="O38" s="56">
        <v>0</v>
      </c>
      <c r="P38" s="57">
        <v>2.2850000000000001</v>
      </c>
      <c r="Q38" s="56">
        <v>4.9125000000000005</v>
      </c>
      <c r="R38" s="56">
        <v>0</v>
      </c>
      <c r="S38" s="58">
        <f t="shared" si="0"/>
        <v>3.3359955357142854</v>
      </c>
    </row>
    <row r="39" spans="1:19" x14ac:dyDescent="0.2">
      <c r="A39" s="41" t="s">
        <v>21</v>
      </c>
      <c r="B39" s="41" t="s">
        <v>444</v>
      </c>
      <c r="C39" s="41" t="s">
        <v>14</v>
      </c>
      <c r="D39" s="53">
        <v>34</v>
      </c>
      <c r="E39" s="54">
        <v>79791423</v>
      </c>
      <c r="F39" s="54" t="s">
        <v>66</v>
      </c>
      <c r="G39" s="55">
        <v>1</v>
      </c>
      <c r="H39" s="56">
        <v>4.6875</v>
      </c>
      <c r="I39" s="56">
        <v>0</v>
      </c>
      <c r="J39" s="57">
        <v>5</v>
      </c>
      <c r="K39" s="56">
        <v>4.9124999999999996</v>
      </c>
      <c r="L39" s="56">
        <v>0</v>
      </c>
      <c r="M39" s="58">
        <f t="shared" si="1"/>
        <v>4.835</v>
      </c>
      <c r="N39" s="56">
        <v>4.6875</v>
      </c>
      <c r="O39" s="56">
        <v>0</v>
      </c>
      <c r="P39" s="57">
        <v>5</v>
      </c>
      <c r="Q39" s="56">
        <v>4.9124999999999996</v>
      </c>
      <c r="R39" s="56">
        <v>0</v>
      </c>
      <c r="S39" s="58">
        <f t="shared" si="0"/>
        <v>4.835</v>
      </c>
    </row>
    <row r="40" spans="1:19" x14ac:dyDescent="0.2">
      <c r="A40" s="41" t="s">
        <v>515</v>
      </c>
      <c r="B40" s="41" t="s">
        <v>435</v>
      </c>
      <c r="C40" s="41" t="s">
        <v>26</v>
      </c>
      <c r="D40" s="53">
        <v>35</v>
      </c>
      <c r="E40" s="54">
        <v>1121916541</v>
      </c>
      <c r="F40" s="54" t="s">
        <v>724</v>
      </c>
      <c r="G40" s="55">
        <v>2</v>
      </c>
      <c r="H40" s="56">
        <v>4.6042162698412703</v>
      </c>
      <c r="I40" s="56">
        <v>4.0720370370370365</v>
      </c>
      <c r="J40" s="57">
        <v>4.5350000000000001</v>
      </c>
      <c r="K40" s="56">
        <v>4.5374999999999996</v>
      </c>
      <c r="L40" s="56">
        <v>4.3333333333333339</v>
      </c>
      <c r="M40" s="58">
        <f t="shared" si="1"/>
        <v>4.4266049933862437</v>
      </c>
      <c r="N40" s="56">
        <v>4.6042162698412703</v>
      </c>
      <c r="O40" s="56">
        <v>4.0720370370370365</v>
      </c>
      <c r="P40" s="57">
        <v>4.5350000000000001</v>
      </c>
      <c r="Q40" s="56">
        <v>4.5374999999999996</v>
      </c>
      <c r="R40" s="56">
        <v>4.3333333333333339</v>
      </c>
      <c r="S40" s="58">
        <f t="shared" si="0"/>
        <v>4.4266049933862437</v>
      </c>
    </row>
    <row r="41" spans="1:19" x14ac:dyDescent="0.2">
      <c r="A41" s="41" t="s">
        <v>515</v>
      </c>
      <c r="B41" s="41" t="s">
        <v>435</v>
      </c>
      <c r="C41" s="41" t="s">
        <v>14</v>
      </c>
      <c r="D41" s="53">
        <v>36</v>
      </c>
      <c r="E41" s="54">
        <v>1012357702</v>
      </c>
      <c r="F41" s="54" t="s">
        <v>646</v>
      </c>
      <c r="G41" s="55">
        <v>1</v>
      </c>
      <c r="H41" s="56">
        <v>4.5181547619047624</v>
      </c>
      <c r="I41" s="56">
        <v>0</v>
      </c>
      <c r="J41" s="57">
        <v>4.76</v>
      </c>
      <c r="K41" s="56">
        <v>4.6750000000000007</v>
      </c>
      <c r="L41" s="56">
        <v>0</v>
      </c>
      <c r="M41" s="58">
        <f t="shared" si="1"/>
        <v>4.6305773809523814</v>
      </c>
      <c r="N41" s="56">
        <v>4.5181547619047624</v>
      </c>
      <c r="O41" s="56">
        <v>0</v>
      </c>
      <c r="P41" s="57">
        <v>4.76</v>
      </c>
      <c r="Q41" s="56">
        <v>4.6750000000000007</v>
      </c>
      <c r="R41" s="56">
        <v>0</v>
      </c>
      <c r="S41" s="58">
        <f t="shared" si="0"/>
        <v>4.6305773809523814</v>
      </c>
    </row>
    <row r="42" spans="1:19" x14ac:dyDescent="0.2">
      <c r="A42" s="41" t="s">
        <v>515</v>
      </c>
      <c r="B42" s="41" t="s">
        <v>29</v>
      </c>
      <c r="C42" s="41" t="s">
        <v>26</v>
      </c>
      <c r="D42" s="53">
        <v>37</v>
      </c>
      <c r="E42" s="54">
        <v>1094278676</v>
      </c>
      <c r="F42" s="54" t="s">
        <v>725</v>
      </c>
      <c r="G42" s="55">
        <v>1</v>
      </c>
      <c r="H42" s="56">
        <v>4.5889690914244499</v>
      </c>
      <c r="I42" s="56">
        <v>0</v>
      </c>
      <c r="J42" s="57">
        <v>4.8099999999999996</v>
      </c>
      <c r="K42" s="56">
        <v>0</v>
      </c>
      <c r="L42" s="56">
        <v>0</v>
      </c>
      <c r="M42" s="58">
        <f t="shared" si="1"/>
        <v>4.2184845457122249</v>
      </c>
      <c r="N42" s="56">
        <v>4.5889690914244499</v>
      </c>
      <c r="O42" s="56">
        <v>0</v>
      </c>
      <c r="P42" s="57">
        <v>4.8099999999999996</v>
      </c>
      <c r="Q42" s="56">
        <v>0</v>
      </c>
      <c r="R42" s="56">
        <v>0</v>
      </c>
      <c r="S42" s="58">
        <f t="shared" si="0"/>
        <v>4.2184845457122249</v>
      </c>
    </row>
    <row r="43" spans="1:19" x14ac:dyDescent="0.2">
      <c r="A43" s="41" t="s">
        <v>41</v>
      </c>
      <c r="B43" s="41" t="s">
        <v>53</v>
      </c>
      <c r="C43" s="41" t="s">
        <v>14</v>
      </c>
      <c r="D43" s="53">
        <v>38</v>
      </c>
      <c r="E43" s="54">
        <v>1073242855</v>
      </c>
      <c r="F43" s="54" t="s">
        <v>726</v>
      </c>
      <c r="G43" s="55">
        <v>2</v>
      </c>
      <c r="H43" s="56">
        <v>4.726369047619051</v>
      </c>
      <c r="I43" s="56">
        <v>4.3416666666666677</v>
      </c>
      <c r="J43" s="57">
        <v>4.868125</v>
      </c>
      <c r="K43" s="56">
        <v>0</v>
      </c>
      <c r="L43" s="56">
        <v>0</v>
      </c>
      <c r="M43" s="58">
        <f t="shared" si="1"/>
        <v>4.2142589285714296</v>
      </c>
      <c r="N43" s="56">
        <v>4.726369047619051</v>
      </c>
      <c r="O43" s="56">
        <v>4.3416666666666677</v>
      </c>
      <c r="P43" s="57">
        <v>4.868125</v>
      </c>
      <c r="Q43" s="56">
        <v>0</v>
      </c>
      <c r="R43" s="56">
        <v>0</v>
      </c>
      <c r="S43" s="58">
        <f t="shared" si="0"/>
        <v>4.2142589285714296</v>
      </c>
    </row>
    <row r="44" spans="1:19" x14ac:dyDescent="0.2">
      <c r="A44" s="41" t="s">
        <v>515</v>
      </c>
      <c r="B44" s="41" t="s">
        <v>435</v>
      </c>
      <c r="C44" s="41" t="s">
        <v>14</v>
      </c>
      <c r="D44" s="53">
        <v>39</v>
      </c>
      <c r="E44" s="54">
        <v>52262739</v>
      </c>
      <c r="F44" s="54" t="s">
        <v>76</v>
      </c>
      <c r="G44" s="55">
        <v>1</v>
      </c>
      <c r="H44" s="56">
        <v>0</v>
      </c>
      <c r="I44" s="56">
        <v>4.3966351329829587</v>
      </c>
      <c r="J44" s="57">
        <v>4.8142857142857132</v>
      </c>
      <c r="K44" s="56">
        <v>0</v>
      </c>
      <c r="L44" s="56">
        <v>5</v>
      </c>
      <c r="M44" s="58">
        <f t="shared" si="1"/>
        <v>4.6240318522057642</v>
      </c>
      <c r="N44" s="56">
        <v>0</v>
      </c>
      <c r="O44" s="56">
        <v>4.3966351329829587</v>
      </c>
      <c r="P44" s="57">
        <v>4.8142857142857132</v>
      </c>
      <c r="Q44" s="56">
        <v>0</v>
      </c>
      <c r="R44" s="56">
        <v>5</v>
      </c>
      <c r="S44" s="58">
        <f t="shared" si="0"/>
        <v>4.6240318522057642</v>
      </c>
    </row>
    <row r="45" spans="1:19" x14ac:dyDescent="0.2">
      <c r="A45" s="41" t="s">
        <v>21</v>
      </c>
      <c r="B45" s="41" t="s">
        <v>31</v>
      </c>
      <c r="C45" s="41" t="s">
        <v>14</v>
      </c>
      <c r="D45" s="53">
        <v>40</v>
      </c>
      <c r="E45" s="54">
        <v>79065424</v>
      </c>
      <c r="F45" s="54" t="s">
        <v>647</v>
      </c>
      <c r="G45" s="55">
        <v>2</v>
      </c>
      <c r="H45" s="56">
        <v>4.7953124999999996</v>
      </c>
      <c r="I45" s="56">
        <v>3.2142512077294683</v>
      </c>
      <c r="J45" s="57">
        <v>3.9994444444444444</v>
      </c>
      <c r="K45" s="56">
        <v>4.75</v>
      </c>
      <c r="L45" s="56">
        <v>4.8</v>
      </c>
      <c r="M45" s="58">
        <f t="shared" si="1"/>
        <v>4.0796687047101443</v>
      </c>
      <c r="N45" s="60">
        <v>4.7953124999999996</v>
      </c>
      <c r="O45" s="60">
        <v>4.8213768115942024</v>
      </c>
      <c r="P45" s="61">
        <v>3.9994444444444444</v>
      </c>
      <c r="Q45" s="60">
        <v>4.75</v>
      </c>
      <c r="R45" s="60">
        <v>4.8</v>
      </c>
      <c r="S45" s="62">
        <f t="shared" si="0"/>
        <v>4.4814501056763278</v>
      </c>
    </row>
    <row r="46" spans="1:19" x14ac:dyDescent="0.2">
      <c r="A46" s="41" t="s">
        <v>515</v>
      </c>
      <c r="B46" s="41" t="s">
        <v>29</v>
      </c>
      <c r="C46" s="41" t="s">
        <v>14</v>
      </c>
      <c r="D46" s="53">
        <v>41</v>
      </c>
      <c r="E46" s="54">
        <v>79531735</v>
      </c>
      <c r="F46" s="54" t="s">
        <v>727</v>
      </c>
      <c r="G46" s="55">
        <v>1</v>
      </c>
      <c r="H46" s="56">
        <v>4.3007954545454554</v>
      </c>
      <c r="I46" s="56">
        <v>0</v>
      </c>
      <c r="J46" s="57">
        <v>2.5</v>
      </c>
      <c r="K46" s="56">
        <v>4.5125000000000002</v>
      </c>
      <c r="L46" s="56">
        <v>0</v>
      </c>
      <c r="M46" s="58">
        <f t="shared" si="1"/>
        <v>3.6016477272727276</v>
      </c>
      <c r="N46" s="56">
        <v>4.3007954545454554</v>
      </c>
      <c r="O46" s="56">
        <v>0</v>
      </c>
      <c r="P46" s="57">
        <v>2.5</v>
      </c>
      <c r="Q46" s="56">
        <v>4.5125000000000002</v>
      </c>
      <c r="R46" s="56">
        <v>0</v>
      </c>
      <c r="S46" s="58">
        <f t="shared" si="0"/>
        <v>3.6016477272727276</v>
      </c>
    </row>
    <row r="47" spans="1:19" x14ac:dyDescent="0.2">
      <c r="A47" s="41" t="s">
        <v>596</v>
      </c>
      <c r="B47" s="41" t="s">
        <v>71</v>
      </c>
      <c r="C47" s="41" t="s">
        <v>14</v>
      </c>
      <c r="D47" s="53">
        <v>42</v>
      </c>
      <c r="E47" s="54">
        <v>10286297</v>
      </c>
      <c r="F47" s="54" t="s">
        <v>78</v>
      </c>
      <c r="G47" s="55">
        <v>2</v>
      </c>
      <c r="H47" s="56">
        <v>4.7749503968253988</v>
      </c>
      <c r="I47" s="56">
        <v>4.3666666666666663</v>
      </c>
      <c r="J47" s="57">
        <v>5</v>
      </c>
      <c r="K47" s="56">
        <v>4.8500000000000005</v>
      </c>
      <c r="L47" s="56">
        <v>4.5</v>
      </c>
      <c r="M47" s="58">
        <f t="shared" si="1"/>
        <v>4.7529042658730161</v>
      </c>
      <c r="N47" s="56">
        <v>4.7749503968253988</v>
      </c>
      <c r="O47" s="56">
        <v>4.3666666666666663</v>
      </c>
      <c r="P47" s="57">
        <v>5</v>
      </c>
      <c r="Q47" s="56">
        <v>4.8500000000000005</v>
      </c>
      <c r="R47" s="56">
        <v>4.5</v>
      </c>
      <c r="S47" s="58">
        <f t="shared" si="0"/>
        <v>4.7529042658730161</v>
      </c>
    </row>
    <row r="48" spans="1:19" x14ac:dyDescent="0.2">
      <c r="A48" s="41" t="s">
        <v>21</v>
      </c>
      <c r="B48" s="41" t="s">
        <v>22</v>
      </c>
      <c r="C48" s="41" t="s">
        <v>26</v>
      </c>
      <c r="D48" s="53">
        <v>43</v>
      </c>
      <c r="E48" s="54">
        <v>700322</v>
      </c>
      <c r="F48" s="54" t="s">
        <v>447</v>
      </c>
      <c r="G48" s="55">
        <v>1</v>
      </c>
      <c r="H48" s="56">
        <v>4.6118898809523783</v>
      </c>
      <c r="I48" s="56">
        <v>0</v>
      </c>
      <c r="J48" s="57">
        <v>4.9000000000000004</v>
      </c>
      <c r="K48" s="56">
        <v>5</v>
      </c>
      <c r="L48" s="56">
        <v>0</v>
      </c>
      <c r="M48" s="58">
        <f t="shared" si="1"/>
        <v>4.7659449404761896</v>
      </c>
      <c r="N48" s="56">
        <v>4.6118898809523783</v>
      </c>
      <c r="O48" s="56">
        <v>0</v>
      </c>
      <c r="P48" s="57">
        <v>4.9000000000000004</v>
      </c>
      <c r="Q48" s="56">
        <v>5</v>
      </c>
      <c r="R48" s="56">
        <v>0</v>
      </c>
      <c r="S48" s="58">
        <f t="shared" si="0"/>
        <v>4.7659449404761896</v>
      </c>
    </row>
    <row r="49" spans="1:19" x14ac:dyDescent="0.2">
      <c r="A49" s="41" t="s">
        <v>21</v>
      </c>
      <c r="B49" s="41" t="s">
        <v>444</v>
      </c>
      <c r="C49" s="41" t="s">
        <v>14</v>
      </c>
      <c r="D49" s="53">
        <v>44</v>
      </c>
      <c r="E49" s="54">
        <v>52525306</v>
      </c>
      <c r="F49" s="54" t="s">
        <v>88</v>
      </c>
      <c r="G49" s="55">
        <v>1</v>
      </c>
      <c r="H49" s="56">
        <v>0</v>
      </c>
      <c r="I49" s="56">
        <v>4.6594144747725377</v>
      </c>
      <c r="J49" s="57">
        <v>4.8724137931034486</v>
      </c>
      <c r="K49" s="56">
        <v>0</v>
      </c>
      <c r="L49" s="56">
        <v>4.9000000000000004</v>
      </c>
      <c r="M49" s="58">
        <f t="shared" si="1"/>
        <v>4.7686727546276488</v>
      </c>
      <c r="N49" s="56">
        <v>0</v>
      </c>
      <c r="O49" s="56">
        <v>4.6594144747725377</v>
      </c>
      <c r="P49" s="57">
        <v>4.8724137931034486</v>
      </c>
      <c r="Q49" s="56">
        <v>0</v>
      </c>
      <c r="R49" s="56">
        <v>4.9000000000000004</v>
      </c>
      <c r="S49" s="58">
        <f t="shared" si="0"/>
        <v>4.7686727546276488</v>
      </c>
    </row>
    <row r="50" spans="1:19" x14ac:dyDescent="0.2">
      <c r="A50" s="41" t="s">
        <v>41</v>
      </c>
      <c r="B50" s="41" t="s">
        <v>87</v>
      </c>
      <c r="C50" s="41" t="s">
        <v>14</v>
      </c>
      <c r="D50" s="53">
        <v>45</v>
      </c>
      <c r="E50" s="54">
        <v>52056887</v>
      </c>
      <c r="F50" s="54" t="s">
        <v>649</v>
      </c>
      <c r="G50" s="55">
        <v>2</v>
      </c>
      <c r="H50" s="56">
        <v>3.6111772486772495</v>
      </c>
      <c r="I50" s="56">
        <v>4.264743589743591</v>
      </c>
      <c r="J50" s="57">
        <v>2.0575000000000001</v>
      </c>
      <c r="K50" s="56">
        <v>5</v>
      </c>
      <c r="L50" s="56">
        <v>4.9000000000000004</v>
      </c>
      <c r="M50" s="58">
        <f t="shared" si="1"/>
        <v>3.2869802096052103</v>
      </c>
      <c r="N50" s="60">
        <v>4.3334126984126993</v>
      </c>
      <c r="O50" s="60">
        <v>4.264743589743591</v>
      </c>
      <c r="P50" s="61">
        <v>2.0575000000000001</v>
      </c>
      <c r="Q50" s="60">
        <v>5</v>
      </c>
      <c r="R50" s="60">
        <v>4.9000000000000004</v>
      </c>
      <c r="S50" s="62">
        <f t="shared" si="0"/>
        <v>3.4675390720390724</v>
      </c>
    </row>
    <row r="51" spans="1:19" x14ac:dyDescent="0.2">
      <c r="A51" s="41" t="s">
        <v>41</v>
      </c>
      <c r="B51" s="41" t="s">
        <v>42</v>
      </c>
      <c r="C51" s="41" t="s">
        <v>14</v>
      </c>
      <c r="D51" s="53">
        <v>46</v>
      </c>
      <c r="E51" s="54">
        <v>1015404462</v>
      </c>
      <c r="F51" s="54" t="s">
        <v>528</v>
      </c>
      <c r="G51" s="55">
        <v>2</v>
      </c>
      <c r="H51" s="56">
        <v>3.7382500000000007</v>
      </c>
      <c r="I51" s="56">
        <v>4.6333333333333329</v>
      </c>
      <c r="J51" s="57">
        <v>4.7317647058823527</v>
      </c>
      <c r="K51" s="56">
        <v>5</v>
      </c>
      <c r="L51" s="56">
        <v>5</v>
      </c>
      <c r="M51" s="58">
        <f t="shared" si="1"/>
        <v>4.4856017156862746</v>
      </c>
      <c r="N51" s="60">
        <v>4.6728125000000009</v>
      </c>
      <c r="O51" s="60">
        <v>4.6333333333333329</v>
      </c>
      <c r="P51" s="61">
        <v>4.7317647058823527</v>
      </c>
      <c r="Q51" s="60">
        <v>5</v>
      </c>
      <c r="R51" s="60">
        <v>5</v>
      </c>
      <c r="S51" s="62">
        <f t="shared" si="0"/>
        <v>4.7192423406862751</v>
      </c>
    </row>
    <row r="52" spans="1:19" x14ac:dyDescent="0.2">
      <c r="A52" s="41" t="s">
        <v>16</v>
      </c>
      <c r="B52" s="41" t="s">
        <v>48</v>
      </c>
      <c r="C52" s="41" t="s">
        <v>14</v>
      </c>
      <c r="D52" s="53">
        <v>47</v>
      </c>
      <c r="E52" s="54">
        <v>1032374282</v>
      </c>
      <c r="F52" s="54" t="s">
        <v>90</v>
      </c>
      <c r="G52" s="55">
        <v>1</v>
      </c>
      <c r="H52" s="56">
        <v>4.5584951073232345</v>
      </c>
      <c r="I52" s="56">
        <v>0</v>
      </c>
      <c r="J52" s="57">
        <v>4.95</v>
      </c>
      <c r="K52" s="56">
        <v>4.8624999999999998</v>
      </c>
      <c r="L52" s="56">
        <v>0</v>
      </c>
      <c r="M52" s="58">
        <f t="shared" si="1"/>
        <v>4.7454975536616173</v>
      </c>
      <c r="N52" s="56">
        <v>4.5584951073232345</v>
      </c>
      <c r="O52" s="56">
        <v>0</v>
      </c>
      <c r="P52" s="57">
        <v>4.95</v>
      </c>
      <c r="Q52" s="56">
        <v>4.8624999999999998</v>
      </c>
      <c r="R52" s="56">
        <v>0</v>
      </c>
      <c r="S52" s="58">
        <f t="shared" si="0"/>
        <v>4.7454975536616173</v>
      </c>
    </row>
    <row r="53" spans="1:19" x14ac:dyDescent="0.2">
      <c r="A53" s="41" t="s">
        <v>41</v>
      </c>
      <c r="B53" s="41" t="s">
        <v>42</v>
      </c>
      <c r="C53" s="41" t="s">
        <v>26</v>
      </c>
      <c r="D53" s="53">
        <v>48</v>
      </c>
      <c r="E53" s="54">
        <v>86067212</v>
      </c>
      <c r="F53" s="54" t="s">
        <v>91</v>
      </c>
      <c r="G53" s="55">
        <v>1</v>
      </c>
      <c r="H53" s="56">
        <v>4.6683226495726489</v>
      </c>
      <c r="I53" s="56">
        <v>0</v>
      </c>
      <c r="J53" s="57">
        <v>4.4749999999999996</v>
      </c>
      <c r="K53" s="56">
        <v>4.95</v>
      </c>
      <c r="L53" s="56">
        <v>0</v>
      </c>
      <c r="M53" s="58">
        <f t="shared" si="1"/>
        <v>4.619161324786325</v>
      </c>
      <c r="N53" s="56">
        <v>4.6683226495726489</v>
      </c>
      <c r="O53" s="56">
        <v>0</v>
      </c>
      <c r="P53" s="57">
        <v>4.4749999999999996</v>
      </c>
      <c r="Q53" s="56">
        <v>4.95</v>
      </c>
      <c r="R53" s="56">
        <v>0</v>
      </c>
      <c r="S53" s="58">
        <f t="shared" si="0"/>
        <v>4.619161324786325</v>
      </c>
    </row>
    <row r="54" spans="1:19" x14ac:dyDescent="0.2">
      <c r="A54" s="41" t="s">
        <v>596</v>
      </c>
      <c r="B54" s="41" t="s">
        <v>71</v>
      </c>
      <c r="C54" s="41" t="s">
        <v>14</v>
      </c>
      <c r="D54" s="53">
        <v>49</v>
      </c>
      <c r="E54" s="54">
        <v>79136724</v>
      </c>
      <c r="F54" s="54" t="s">
        <v>94</v>
      </c>
      <c r="G54" s="55">
        <v>2</v>
      </c>
      <c r="H54" s="56">
        <v>3.5593551587301597</v>
      </c>
      <c r="I54" s="56">
        <v>3.496266666666668</v>
      </c>
      <c r="J54" s="57">
        <v>4.6268000000000002</v>
      </c>
      <c r="K54" s="56">
        <v>5</v>
      </c>
      <c r="L54" s="56">
        <v>5</v>
      </c>
      <c r="M54" s="58">
        <f t="shared" si="1"/>
        <v>4.1146254563492075</v>
      </c>
      <c r="N54" s="60">
        <v>4.4491939484126997</v>
      </c>
      <c r="O54" s="60">
        <v>4.3703333333333347</v>
      </c>
      <c r="P54" s="61">
        <v>4.6268000000000002</v>
      </c>
      <c r="Q54" s="60">
        <v>5</v>
      </c>
      <c r="R54" s="60">
        <v>5</v>
      </c>
      <c r="S54" s="62">
        <f t="shared" si="0"/>
        <v>4.5556018204365083</v>
      </c>
    </row>
    <row r="55" spans="1:19" x14ac:dyDescent="0.2">
      <c r="A55" s="41" t="s">
        <v>16</v>
      </c>
      <c r="B55" s="41" t="s">
        <v>48</v>
      </c>
      <c r="C55" s="41" t="s">
        <v>14</v>
      </c>
      <c r="D55" s="53">
        <v>50</v>
      </c>
      <c r="E55" s="54">
        <v>1015439809</v>
      </c>
      <c r="F55" s="54" t="s">
        <v>598</v>
      </c>
      <c r="G55" s="55">
        <v>1</v>
      </c>
      <c r="H55" s="56">
        <v>3.3341964285714289</v>
      </c>
      <c r="I55" s="56">
        <v>0</v>
      </c>
      <c r="J55" s="57">
        <v>5</v>
      </c>
      <c r="K55" s="56">
        <v>5</v>
      </c>
      <c r="L55" s="56">
        <v>0</v>
      </c>
      <c r="M55" s="58">
        <f t="shared" si="1"/>
        <v>4.1670982142857147</v>
      </c>
      <c r="N55" s="60">
        <v>4.4455952380952386</v>
      </c>
      <c r="O55" s="60">
        <v>0</v>
      </c>
      <c r="P55" s="61">
        <v>5</v>
      </c>
      <c r="Q55" s="60">
        <v>5</v>
      </c>
      <c r="R55" s="60">
        <v>0</v>
      </c>
      <c r="S55" s="62">
        <f t="shared" si="0"/>
        <v>4.7227976190476193</v>
      </c>
    </row>
    <row r="56" spans="1:19" x14ac:dyDescent="0.2">
      <c r="A56" s="41" t="s">
        <v>515</v>
      </c>
      <c r="B56" s="41" t="s">
        <v>104</v>
      </c>
      <c r="C56" s="41" t="s">
        <v>14</v>
      </c>
      <c r="D56" s="53">
        <v>51</v>
      </c>
      <c r="E56" s="54">
        <v>1032458868</v>
      </c>
      <c r="F56" s="54" t="s">
        <v>728</v>
      </c>
      <c r="G56" s="55">
        <v>2</v>
      </c>
      <c r="H56" s="56">
        <v>3.5906818181818183</v>
      </c>
      <c r="I56" s="56">
        <v>4.2256410256410275</v>
      </c>
      <c r="J56" s="57">
        <v>4.76</v>
      </c>
      <c r="K56" s="56">
        <v>4.9000000000000004</v>
      </c>
      <c r="L56" s="56">
        <v>4.55</v>
      </c>
      <c r="M56" s="58">
        <f t="shared" si="1"/>
        <v>4.3305807109557115</v>
      </c>
      <c r="N56" s="60">
        <v>4.787575757575758</v>
      </c>
      <c r="O56" s="60">
        <v>4.2256410256410275</v>
      </c>
      <c r="P56" s="61">
        <v>4.76</v>
      </c>
      <c r="Q56" s="60">
        <v>4.9000000000000004</v>
      </c>
      <c r="R56" s="60">
        <v>4.55</v>
      </c>
      <c r="S56" s="62">
        <f t="shared" si="0"/>
        <v>4.629804195804196</v>
      </c>
    </row>
    <row r="57" spans="1:19" x14ac:dyDescent="0.2">
      <c r="A57" s="41" t="s">
        <v>21</v>
      </c>
      <c r="B57" s="41" t="s">
        <v>444</v>
      </c>
      <c r="C57" s="41" t="s">
        <v>14</v>
      </c>
      <c r="D57" s="53">
        <v>52</v>
      </c>
      <c r="E57" s="54">
        <v>79590310</v>
      </c>
      <c r="F57" s="54" t="s">
        <v>98</v>
      </c>
      <c r="G57" s="55">
        <v>2</v>
      </c>
      <c r="H57" s="56">
        <v>2.2937500000000002</v>
      </c>
      <c r="I57" s="56">
        <v>4.7109775641025653</v>
      </c>
      <c r="J57" s="57">
        <v>5</v>
      </c>
      <c r="K57" s="56">
        <v>0</v>
      </c>
      <c r="L57" s="56">
        <v>0</v>
      </c>
      <c r="M57" s="58">
        <f t="shared" si="1"/>
        <v>3.7511818910256416</v>
      </c>
      <c r="N57" s="60">
        <v>4.5875000000000004</v>
      </c>
      <c r="O57" s="60">
        <v>4.7109775641025653</v>
      </c>
      <c r="P57" s="61">
        <v>5</v>
      </c>
      <c r="Q57" s="60">
        <v>0</v>
      </c>
      <c r="R57" s="60">
        <v>0</v>
      </c>
      <c r="S57" s="62">
        <f t="shared" si="0"/>
        <v>4.3246193910256414</v>
      </c>
    </row>
    <row r="58" spans="1:19" x14ac:dyDescent="0.2">
      <c r="A58" s="41" t="s">
        <v>41</v>
      </c>
      <c r="B58" s="41" t="s">
        <v>655</v>
      </c>
      <c r="C58" s="41" t="s">
        <v>14</v>
      </c>
      <c r="D58" s="53">
        <v>53</v>
      </c>
      <c r="E58" s="54">
        <v>79807537</v>
      </c>
      <c r="F58" s="54" t="s">
        <v>101</v>
      </c>
      <c r="G58" s="55">
        <v>1</v>
      </c>
      <c r="H58" s="56">
        <v>4.45</v>
      </c>
      <c r="I58" s="56">
        <v>0</v>
      </c>
      <c r="J58" s="57">
        <v>4.9000000000000004</v>
      </c>
      <c r="K58" s="56">
        <v>0</v>
      </c>
      <c r="L58" s="56">
        <v>0</v>
      </c>
      <c r="M58" s="58">
        <f t="shared" si="1"/>
        <v>4.1850000000000005</v>
      </c>
      <c r="N58" s="56">
        <v>4.45</v>
      </c>
      <c r="O58" s="56">
        <v>0</v>
      </c>
      <c r="P58" s="57">
        <v>4.9000000000000004</v>
      </c>
      <c r="Q58" s="56">
        <v>0</v>
      </c>
      <c r="R58" s="56">
        <v>0</v>
      </c>
      <c r="S58" s="58">
        <f t="shared" si="0"/>
        <v>4.1850000000000005</v>
      </c>
    </row>
    <row r="59" spans="1:19" x14ac:dyDescent="0.2">
      <c r="A59" s="41" t="s">
        <v>515</v>
      </c>
      <c r="B59" s="41" t="s">
        <v>435</v>
      </c>
      <c r="C59" s="41" t="s">
        <v>14</v>
      </c>
      <c r="D59" s="53">
        <v>54</v>
      </c>
      <c r="E59" s="54">
        <v>1032399108</v>
      </c>
      <c r="F59" s="54" t="s">
        <v>102</v>
      </c>
      <c r="G59" s="55">
        <v>2</v>
      </c>
      <c r="H59" s="56">
        <v>2.0249999999999999</v>
      </c>
      <c r="I59" s="56">
        <v>3.8154183755053319</v>
      </c>
      <c r="J59" s="57">
        <v>4.0192105263157893</v>
      </c>
      <c r="K59" s="56">
        <v>5</v>
      </c>
      <c r="L59" s="56">
        <v>5</v>
      </c>
      <c r="M59" s="58">
        <f t="shared" si="1"/>
        <v>3.5677888044026487</v>
      </c>
      <c r="N59" s="60">
        <v>4.05</v>
      </c>
      <c r="O59" s="60">
        <v>3.8154183755053319</v>
      </c>
      <c r="P59" s="61">
        <v>4.0192105263157893</v>
      </c>
      <c r="Q59" s="60">
        <v>5</v>
      </c>
      <c r="R59" s="60">
        <v>5</v>
      </c>
      <c r="S59" s="62">
        <f t="shared" si="0"/>
        <v>4.0740388044026492</v>
      </c>
    </row>
    <row r="60" spans="1:19" x14ac:dyDescent="0.2">
      <c r="A60" s="41" t="s">
        <v>515</v>
      </c>
      <c r="B60" s="41" t="s">
        <v>104</v>
      </c>
      <c r="C60" s="41" t="s">
        <v>14</v>
      </c>
      <c r="D60" s="53">
        <v>55</v>
      </c>
      <c r="E60" s="54">
        <v>1012358321</v>
      </c>
      <c r="F60" s="54" t="s">
        <v>103</v>
      </c>
      <c r="G60" s="55">
        <v>1</v>
      </c>
      <c r="H60" s="56">
        <v>0</v>
      </c>
      <c r="I60" s="56">
        <v>4.5467118311971264</v>
      </c>
      <c r="J60" s="57">
        <v>4.6050000000000004</v>
      </c>
      <c r="K60" s="56">
        <v>0</v>
      </c>
      <c r="L60" s="56">
        <v>4.7500000000000009</v>
      </c>
      <c r="M60" s="58">
        <f t="shared" si="1"/>
        <v>4.5903559155985629</v>
      </c>
      <c r="N60" s="56">
        <v>0</v>
      </c>
      <c r="O60" s="56">
        <v>4.5467118311971264</v>
      </c>
      <c r="P60" s="57">
        <v>4.6050000000000004</v>
      </c>
      <c r="Q60" s="56">
        <v>0</v>
      </c>
      <c r="R60" s="56">
        <v>4.7500000000000009</v>
      </c>
      <c r="S60" s="58">
        <f t="shared" si="0"/>
        <v>4.5903559155985629</v>
      </c>
    </row>
    <row r="61" spans="1:19" x14ac:dyDescent="0.2">
      <c r="A61" s="41" t="s">
        <v>41</v>
      </c>
      <c r="B61" s="41" t="s">
        <v>53</v>
      </c>
      <c r="C61" s="41" t="s">
        <v>14</v>
      </c>
      <c r="D61" s="53">
        <v>56</v>
      </c>
      <c r="E61" s="54">
        <v>7228695</v>
      </c>
      <c r="F61" s="54" t="s">
        <v>106</v>
      </c>
      <c r="G61" s="55">
        <v>2</v>
      </c>
      <c r="H61" s="56">
        <v>4.57716307814992</v>
      </c>
      <c r="I61" s="56">
        <v>4.5573037323037324</v>
      </c>
      <c r="J61" s="57">
        <v>4.6611111111111105</v>
      </c>
      <c r="K61" s="56">
        <v>4.8500000000000005</v>
      </c>
      <c r="L61" s="56">
        <v>0</v>
      </c>
      <c r="M61" s="58">
        <f t="shared" si="1"/>
        <v>4.3905611470578574</v>
      </c>
      <c r="N61" s="56">
        <v>4.57716307814992</v>
      </c>
      <c r="O61" s="56">
        <v>4.5573037323037324</v>
      </c>
      <c r="P61" s="57">
        <v>4.6611111111111105</v>
      </c>
      <c r="Q61" s="56">
        <v>4.8500000000000005</v>
      </c>
      <c r="R61" s="56">
        <v>4.8499999999999996</v>
      </c>
      <c r="S61" s="58">
        <f t="shared" si="0"/>
        <v>4.633061147057858</v>
      </c>
    </row>
    <row r="62" spans="1:19" x14ac:dyDescent="0.2">
      <c r="A62" s="41" t="s">
        <v>515</v>
      </c>
      <c r="B62" s="41" t="s">
        <v>104</v>
      </c>
      <c r="C62" s="41" t="s">
        <v>14</v>
      </c>
      <c r="D62" s="53">
        <v>57</v>
      </c>
      <c r="E62" s="54">
        <v>1014200705</v>
      </c>
      <c r="F62" s="54" t="s">
        <v>109</v>
      </c>
      <c r="G62" s="55">
        <v>1</v>
      </c>
      <c r="H62" s="56">
        <v>4.6956257891414124</v>
      </c>
      <c r="I62" s="56">
        <v>0</v>
      </c>
      <c r="J62" s="57">
        <v>4.8499999999999996</v>
      </c>
      <c r="K62" s="56">
        <v>4.95</v>
      </c>
      <c r="L62" s="56">
        <v>0</v>
      </c>
      <c r="M62" s="58">
        <f t="shared" si="1"/>
        <v>4.7828128945707062</v>
      </c>
      <c r="N62" s="56">
        <v>4.6956257891414124</v>
      </c>
      <c r="O62" s="56">
        <v>0</v>
      </c>
      <c r="P62" s="57">
        <v>4.8499999999999996</v>
      </c>
      <c r="Q62" s="56">
        <v>4.95</v>
      </c>
      <c r="R62" s="56">
        <v>0</v>
      </c>
      <c r="S62" s="58">
        <f t="shared" si="0"/>
        <v>4.7828128945707062</v>
      </c>
    </row>
    <row r="63" spans="1:19" x14ac:dyDescent="0.2">
      <c r="A63" s="41" t="s">
        <v>515</v>
      </c>
      <c r="B63" s="41" t="s">
        <v>435</v>
      </c>
      <c r="C63" s="41" t="s">
        <v>14</v>
      </c>
      <c r="D63" s="53">
        <v>58</v>
      </c>
      <c r="E63" s="54">
        <v>79964097</v>
      </c>
      <c r="F63" s="54" t="s">
        <v>729</v>
      </c>
      <c r="G63" s="55">
        <v>1</v>
      </c>
      <c r="H63" s="56">
        <v>4.5799166666666684</v>
      </c>
      <c r="I63" s="56">
        <v>0</v>
      </c>
      <c r="J63" s="57">
        <v>4.67</v>
      </c>
      <c r="K63" s="56">
        <v>4.6375000000000002</v>
      </c>
      <c r="L63" s="56">
        <v>0</v>
      </c>
      <c r="M63" s="58">
        <f t="shared" si="1"/>
        <v>4.6217083333333342</v>
      </c>
      <c r="N63" s="56">
        <v>4.5799166666666684</v>
      </c>
      <c r="O63" s="56">
        <v>0</v>
      </c>
      <c r="P63" s="57">
        <v>4.67</v>
      </c>
      <c r="Q63" s="56">
        <v>4.6375000000000002</v>
      </c>
      <c r="R63" s="56">
        <v>0</v>
      </c>
      <c r="S63" s="58">
        <f t="shared" si="0"/>
        <v>4.6217083333333342</v>
      </c>
    </row>
    <row r="64" spans="1:19" x14ac:dyDescent="0.2">
      <c r="A64" s="41" t="s">
        <v>12</v>
      </c>
      <c r="B64" s="41" t="s">
        <v>19</v>
      </c>
      <c r="C64" s="41" t="s">
        <v>14</v>
      </c>
      <c r="D64" s="53">
        <v>59</v>
      </c>
      <c r="E64" s="54">
        <v>80170885</v>
      </c>
      <c r="F64" s="54" t="s">
        <v>730</v>
      </c>
      <c r="G64" s="55">
        <v>2</v>
      </c>
      <c r="H64" s="56">
        <v>1.6018750000000002</v>
      </c>
      <c r="I64" s="56">
        <v>4.4124999999999996</v>
      </c>
      <c r="J64" s="57">
        <v>3.1150000000000002</v>
      </c>
      <c r="K64" s="56">
        <v>0</v>
      </c>
      <c r="L64" s="56">
        <v>3.9499999999999997</v>
      </c>
      <c r="M64" s="58">
        <f t="shared" si="1"/>
        <v>2.9470937499999996</v>
      </c>
      <c r="N64" s="60">
        <v>4.0046875000000002</v>
      </c>
      <c r="O64" s="60">
        <v>4.4124999999999996</v>
      </c>
      <c r="P64" s="61">
        <v>3.1150000000000002</v>
      </c>
      <c r="Q64" s="60">
        <v>3.95</v>
      </c>
      <c r="R64" s="60">
        <v>3.9499999999999997</v>
      </c>
      <c r="S64" s="62">
        <f t="shared" si="0"/>
        <v>3.7452968750000006</v>
      </c>
    </row>
    <row r="65" spans="1:19" x14ac:dyDescent="0.2">
      <c r="A65" s="41" t="s">
        <v>596</v>
      </c>
      <c r="B65" s="41" t="s">
        <v>71</v>
      </c>
      <c r="C65" s="41" t="s">
        <v>14</v>
      </c>
      <c r="D65" s="53">
        <v>60</v>
      </c>
      <c r="E65" s="54">
        <v>52175564</v>
      </c>
      <c r="F65" s="54" t="s">
        <v>731</v>
      </c>
      <c r="G65" s="55">
        <v>2</v>
      </c>
      <c r="H65" s="56">
        <v>4.6320119047619048</v>
      </c>
      <c r="I65" s="56">
        <v>2.8833333333333337</v>
      </c>
      <c r="J65" s="57">
        <v>3.9375</v>
      </c>
      <c r="K65" s="56">
        <v>4.9000000000000004</v>
      </c>
      <c r="L65" s="56">
        <v>0</v>
      </c>
      <c r="M65" s="58">
        <f t="shared" si="1"/>
        <v>3.6988363095238102</v>
      </c>
      <c r="N65" s="56">
        <v>4.6320119047619048</v>
      </c>
      <c r="O65" s="56">
        <v>2.8833333333333337</v>
      </c>
      <c r="P65" s="57">
        <v>3.9375</v>
      </c>
      <c r="Q65" s="56">
        <v>4.9000000000000004</v>
      </c>
      <c r="R65" s="56">
        <v>4.9000000000000004</v>
      </c>
      <c r="S65" s="58">
        <f t="shared" si="0"/>
        <v>3.9438363095238103</v>
      </c>
    </row>
    <row r="66" spans="1:19" x14ac:dyDescent="0.2">
      <c r="A66" s="41" t="s">
        <v>596</v>
      </c>
      <c r="B66" s="41" t="s">
        <v>25</v>
      </c>
      <c r="C66" s="41" t="s">
        <v>26</v>
      </c>
      <c r="D66" s="53">
        <v>61</v>
      </c>
      <c r="E66" s="54">
        <v>1121816293</v>
      </c>
      <c r="F66" s="54" t="s">
        <v>110</v>
      </c>
      <c r="G66" s="55">
        <v>2</v>
      </c>
      <c r="H66" s="56">
        <v>4.6118518518518483</v>
      </c>
      <c r="I66" s="56">
        <v>4.895833333333333</v>
      </c>
      <c r="J66" s="57">
        <v>4.1837499999999999</v>
      </c>
      <c r="K66" s="56">
        <v>4.8250000000000002</v>
      </c>
      <c r="L66" s="56">
        <v>0</v>
      </c>
      <c r="M66" s="58">
        <f t="shared" si="1"/>
        <v>4.2916712962962951</v>
      </c>
      <c r="N66" s="56">
        <v>4.6118518518518483</v>
      </c>
      <c r="O66" s="56">
        <v>4.895833333333333</v>
      </c>
      <c r="P66" s="57">
        <v>4.1837499999999999</v>
      </c>
      <c r="Q66" s="56">
        <v>4.8250000000000002</v>
      </c>
      <c r="R66" s="56">
        <v>4.83</v>
      </c>
      <c r="S66" s="58">
        <f t="shared" si="0"/>
        <v>4.5331712962962953</v>
      </c>
    </row>
    <row r="67" spans="1:19" x14ac:dyDescent="0.2">
      <c r="A67" s="41" t="s">
        <v>16</v>
      </c>
      <c r="B67" s="41" t="s">
        <v>17</v>
      </c>
      <c r="C67" s="41" t="s">
        <v>26</v>
      </c>
      <c r="D67" s="53">
        <v>62</v>
      </c>
      <c r="E67" s="54">
        <v>40417203</v>
      </c>
      <c r="F67" s="54" t="s">
        <v>599</v>
      </c>
      <c r="G67" s="55">
        <v>1</v>
      </c>
      <c r="H67" s="56">
        <v>4.2519327001633931</v>
      </c>
      <c r="I67" s="56">
        <v>0</v>
      </c>
      <c r="J67" s="57">
        <v>4</v>
      </c>
      <c r="K67" s="56">
        <v>5</v>
      </c>
      <c r="L67" s="56">
        <v>0</v>
      </c>
      <c r="M67" s="58">
        <f t="shared" si="1"/>
        <v>4.2259663500816966</v>
      </c>
      <c r="N67" s="60">
        <v>4.6384720365418834</v>
      </c>
      <c r="O67" s="60">
        <v>0</v>
      </c>
      <c r="P67" s="61">
        <v>4</v>
      </c>
      <c r="Q67" s="60">
        <v>5</v>
      </c>
      <c r="R67" s="60">
        <v>0</v>
      </c>
      <c r="S67" s="62">
        <f t="shared" si="0"/>
        <v>4.4192360182709418</v>
      </c>
    </row>
    <row r="68" spans="1:19" x14ac:dyDescent="0.2">
      <c r="A68" s="41" t="s">
        <v>41</v>
      </c>
      <c r="B68" s="41" t="s">
        <v>53</v>
      </c>
      <c r="C68" s="41" t="s">
        <v>14</v>
      </c>
      <c r="D68" s="53">
        <v>63</v>
      </c>
      <c r="E68" s="54">
        <v>80859867</v>
      </c>
      <c r="F68" s="54" t="s">
        <v>732</v>
      </c>
      <c r="G68" s="55">
        <v>2</v>
      </c>
      <c r="H68" s="56">
        <v>4.2496354166666661</v>
      </c>
      <c r="I68" s="56">
        <v>4.8472222222222223</v>
      </c>
      <c r="J68" s="57">
        <v>3.1995</v>
      </c>
      <c r="K68" s="56">
        <v>0</v>
      </c>
      <c r="L68" s="56">
        <v>0</v>
      </c>
      <c r="M68" s="58">
        <f t="shared" si="1"/>
        <v>3.5540144097222219</v>
      </c>
      <c r="N68" s="56">
        <v>4.2496354166666661</v>
      </c>
      <c r="O68" s="56">
        <v>4.8472222222222223</v>
      </c>
      <c r="P68" s="57">
        <v>3.1995</v>
      </c>
      <c r="Q68" s="56">
        <v>0</v>
      </c>
      <c r="R68" s="56">
        <v>0</v>
      </c>
      <c r="S68" s="58">
        <f t="shared" si="0"/>
        <v>3.5540144097222219</v>
      </c>
    </row>
    <row r="69" spans="1:19" x14ac:dyDescent="0.2">
      <c r="A69" s="41" t="s">
        <v>41</v>
      </c>
      <c r="B69" s="41" t="s">
        <v>655</v>
      </c>
      <c r="C69" s="41" t="s">
        <v>14</v>
      </c>
      <c r="D69" s="53">
        <v>64</v>
      </c>
      <c r="E69" s="54">
        <v>80227219</v>
      </c>
      <c r="F69" s="54" t="s">
        <v>733</v>
      </c>
      <c r="G69" s="55">
        <v>1</v>
      </c>
      <c r="H69" s="56">
        <v>0</v>
      </c>
      <c r="I69" s="56">
        <v>4.7051984126984125</v>
      </c>
      <c r="J69" s="57">
        <v>4.67</v>
      </c>
      <c r="K69" s="56">
        <v>0</v>
      </c>
      <c r="L69" s="56">
        <v>0</v>
      </c>
      <c r="M69" s="58">
        <f t="shared" si="1"/>
        <v>4.2205992063492062</v>
      </c>
      <c r="N69" s="56">
        <v>0</v>
      </c>
      <c r="O69" s="56">
        <v>4.7051984126984125</v>
      </c>
      <c r="P69" s="57">
        <v>4.67</v>
      </c>
      <c r="Q69" s="56">
        <v>0</v>
      </c>
      <c r="R69" s="56">
        <v>0</v>
      </c>
      <c r="S69" s="58">
        <f t="shared" si="0"/>
        <v>4.2205992063492062</v>
      </c>
    </row>
    <row r="70" spans="1:19" x14ac:dyDescent="0.2">
      <c r="A70" s="41" t="s">
        <v>12</v>
      </c>
      <c r="B70" s="41" t="s">
        <v>13</v>
      </c>
      <c r="C70" s="41" t="s">
        <v>14</v>
      </c>
      <c r="D70" s="53">
        <v>65</v>
      </c>
      <c r="E70" s="54">
        <v>1018433439</v>
      </c>
      <c r="F70" s="54" t="s">
        <v>113</v>
      </c>
      <c r="G70" s="55">
        <v>2</v>
      </c>
      <c r="H70" s="56">
        <v>4.8687500000000004</v>
      </c>
      <c r="I70" s="56">
        <v>2.9488888888888884</v>
      </c>
      <c r="J70" s="57">
        <v>5</v>
      </c>
      <c r="K70" s="56">
        <v>5</v>
      </c>
      <c r="L70" s="56">
        <v>5</v>
      </c>
      <c r="M70" s="58">
        <f t="shared" si="1"/>
        <v>4.4544097222222216</v>
      </c>
      <c r="N70" s="60">
        <v>4.8687500000000004</v>
      </c>
      <c r="O70" s="60">
        <v>4.4233333333333329</v>
      </c>
      <c r="P70" s="61">
        <v>5</v>
      </c>
      <c r="Q70" s="60">
        <v>5</v>
      </c>
      <c r="R70" s="60">
        <v>5</v>
      </c>
      <c r="S70" s="63">
        <f t="shared" si="0"/>
        <v>4.8230208333333335</v>
      </c>
    </row>
    <row r="71" spans="1:19" x14ac:dyDescent="0.2">
      <c r="A71" s="41" t="s">
        <v>16</v>
      </c>
      <c r="B71" s="41" t="s">
        <v>48</v>
      </c>
      <c r="C71" s="41" t="s">
        <v>14</v>
      </c>
      <c r="D71" s="53">
        <v>66</v>
      </c>
      <c r="E71" s="54">
        <v>92259869</v>
      </c>
      <c r="F71" s="54" t="s">
        <v>449</v>
      </c>
      <c r="G71" s="55">
        <v>1</v>
      </c>
      <c r="H71" s="56">
        <v>3.9797481511544004</v>
      </c>
      <c r="I71" s="56">
        <v>0</v>
      </c>
      <c r="J71" s="57">
        <v>4.4866666666666664</v>
      </c>
      <c r="K71" s="56">
        <v>4.8125</v>
      </c>
      <c r="L71" s="56">
        <v>0</v>
      </c>
      <c r="M71" s="58">
        <f t="shared" si="1"/>
        <v>4.2657907422438672</v>
      </c>
      <c r="N71" s="56">
        <v>3.9797481511544004</v>
      </c>
      <c r="O71" s="56">
        <v>0</v>
      </c>
      <c r="P71" s="57">
        <v>4.4866666666666664</v>
      </c>
      <c r="Q71" s="56">
        <v>4.8125</v>
      </c>
      <c r="R71" s="56">
        <v>0</v>
      </c>
      <c r="S71" s="58">
        <f t="shared" ref="S71:S134" si="2">+(((N71+O71)/G71)*0.5)+((P71)*0.4)+(((Q71+R71)/G71)*0.1)</f>
        <v>4.2657907422438672</v>
      </c>
    </row>
    <row r="72" spans="1:19" x14ac:dyDescent="0.2">
      <c r="A72" s="41" t="s">
        <v>21</v>
      </c>
      <c r="B72" s="41" t="s">
        <v>31</v>
      </c>
      <c r="C72" s="41" t="s">
        <v>14</v>
      </c>
      <c r="D72" s="53">
        <v>67</v>
      </c>
      <c r="E72" s="54">
        <v>11189643</v>
      </c>
      <c r="F72" s="54" t="s">
        <v>119</v>
      </c>
      <c r="G72" s="55">
        <v>2</v>
      </c>
      <c r="H72" s="56">
        <v>4.6635886591478677</v>
      </c>
      <c r="I72" s="56">
        <v>4.7869949494949511</v>
      </c>
      <c r="J72" s="57">
        <v>4.6615217391304347</v>
      </c>
      <c r="K72" s="56">
        <v>5</v>
      </c>
      <c r="L72" s="56">
        <v>5</v>
      </c>
      <c r="M72" s="58">
        <f t="shared" ref="M72:M135" si="3">+(((H72+I72)/G72)*0.5)+(J72*0.4)+(((K72+L72)/G72)*0.1)</f>
        <v>4.7272545978128786</v>
      </c>
      <c r="N72" s="56">
        <v>4.6635886591478677</v>
      </c>
      <c r="O72" s="56">
        <v>4.7869949494949511</v>
      </c>
      <c r="P72" s="57">
        <v>4.6615217391304347</v>
      </c>
      <c r="Q72" s="56">
        <v>5</v>
      </c>
      <c r="R72" s="56">
        <v>5</v>
      </c>
      <c r="S72" s="58">
        <f t="shared" si="2"/>
        <v>4.7272545978128786</v>
      </c>
    </row>
    <row r="73" spans="1:19" x14ac:dyDescent="0.2">
      <c r="A73" s="41" t="s">
        <v>12</v>
      </c>
      <c r="B73" s="41" t="s">
        <v>13</v>
      </c>
      <c r="C73" s="41" t="s">
        <v>14</v>
      </c>
      <c r="D73" s="53">
        <v>68</v>
      </c>
      <c r="E73" s="54">
        <v>79446667</v>
      </c>
      <c r="F73" s="54" t="s">
        <v>120</v>
      </c>
      <c r="G73" s="55">
        <v>2</v>
      </c>
      <c r="H73" s="56">
        <v>4.8307291666666661</v>
      </c>
      <c r="I73" s="56">
        <v>4.7048657515324175</v>
      </c>
      <c r="J73" s="57">
        <v>4.7699999999999996</v>
      </c>
      <c r="K73" s="56">
        <v>5</v>
      </c>
      <c r="L73" s="56">
        <v>5</v>
      </c>
      <c r="M73" s="58">
        <f t="shared" si="3"/>
        <v>4.7918987295497715</v>
      </c>
      <c r="N73" s="56">
        <v>4.8307291666666661</v>
      </c>
      <c r="O73" s="56">
        <v>4.7048657515324175</v>
      </c>
      <c r="P73" s="57">
        <v>4.7699999999999996</v>
      </c>
      <c r="Q73" s="56">
        <v>5</v>
      </c>
      <c r="R73" s="56">
        <v>5</v>
      </c>
      <c r="S73" s="59">
        <f t="shared" si="2"/>
        <v>4.7918987295497715</v>
      </c>
    </row>
    <row r="74" spans="1:19" x14ac:dyDescent="0.2">
      <c r="A74" s="41" t="s">
        <v>16</v>
      </c>
      <c r="B74" s="41" t="s">
        <v>48</v>
      </c>
      <c r="C74" s="41" t="s">
        <v>14</v>
      </c>
      <c r="D74" s="53">
        <v>69</v>
      </c>
      <c r="E74" s="54">
        <v>79882453</v>
      </c>
      <c r="F74" s="54" t="s">
        <v>124</v>
      </c>
      <c r="G74" s="55">
        <v>1</v>
      </c>
      <c r="H74" s="56">
        <v>4.4310863095238053</v>
      </c>
      <c r="I74" s="56">
        <v>0</v>
      </c>
      <c r="J74" s="57">
        <v>4.45</v>
      </c>
      <c r="K74" s="56">
        <v>5</v>
      </c>
      <c r="L74" s="56">
        <v>0</v>
      </c>
      <c r="M74" s="58">
        <f t="shared" si="3"/>
        <v>4.4955431547619025</v>
      </c>
      <c r="N74" s="56">
        <v>4.4310863095238053</v>
      </c>
      <c r="O74" s="56">
        <v>0</v>
      </c>
      <c r="P74" s="57">
        <v>4.45</v>
      </c>
      <c r="Q74" s="56">
        <v>5</v>
      </c>
      <c r="R74" s="56">
        <v>0</v>
      </c>
      <c r="S74" s="58">
        <f t="shared" si="2"/>
        <v>4.4955431547619025</v>
      </c>
    </row>
    <row r="75" spans="1:19" x14ac:dyDescent="0.2">
      <c r="A75" s="41" t="s">
        <v>16</v>
      </c>
      <c r="B75" s="41" t="s">
        <v>48</v>
      </c>
      <c r="C75" s="41" t="s">
        <v>14</v>
      </c>
      <c r="D75" s="53">
        <v>70</v>
      </c>
      <c r="E75" s="54">
        <v>23912965</v>
      </c>
      <c r="F75" s="54" t="s">
        <v>450</v>
      </c>
      <c r="G75" s="55">
        <v>1</v>
      </c>
      <c r="H75" s="56">
        <v>4.7875000000000005</v>
      </c>
      <c r="I75" s="56">
        <v>0</v>
      </c>
      <c r="J75" s="57">
        <v>5</v>
      </c>
      <c r="K75" s="56">
        <v>5</v>
      </c>
      <c r="L75" s="56">
        <v>0</v>
      </c>
      <c r="M75" s="58">
        <f t="shared" si="3"/>
        <v>4.8937500000000007</v>
      </c>
      <c r="N75" s="56">
        <v>4.7875000000000005</v>
      </c>
      <c r="O75" s="56">
        <v>0</v>
      </c>
      <c r="P75" s="57">
        <v>5</v>
      </c>
      <c r="Q75" s="56">
        <v>5</v>
      </c>
      <c r="R75" s="56">
        <v>0</v>
      </c>
      <c r="S75" s="58">
        <f t="shared" si="2"/>
        <v>4.8937500000000007</v>
      </c>
    </row>
    <row r="76" spans="1:19" x14ac:dyDescent="0.2">
      <c r="A76" s="41" t="s">
        <v>515</v>
      </c>
      <c r="B76" s="41" t="s">
        <v>29</v>
      </c>
      <c r="C76" s="41" t="s">
        <v>26</v>
      </c>
      <c r="D76" s="53">
        <v>71</v>
      </c>
      <c r="E76" s="54">
        <v>86070604</v>
      </c>
      <c r="F76" s="54" t="s">
        <v>600</v>
      </c>
      <c r="G76" s="55">
        <v>2</v>
      </c>
      <c r="H76" s="56">
        <v>4.5033088235294096</v>
      </c>
      <c r="I76" s="56">
        <v>5</v>
      </c>
      <c r="J76" s="57">
        <v>5</v>
      </c>
      <c r="K76" s="56">
        <v>5</v>
      </c>
      <c r="L76" s="56">
        <v>5</v>
      </c>
      <c r="M76" s="58">
        <f t="shared" si="3"/>
        <v>4.8758272058823522</v>
      </c>
      <c r="N76" s="56">
        <v>4.5033088235294096</v>
      </c>
      <c r="O76" s="56">
        <v>5</v>
      </c>
      <c r="P76" s="57">
        <v>5</v>
      </c>
      <c r="Q76" s="56">
        <v>5</v>
      </c>
      <c r="R76" s="56">
        <v>5</v>
      </c>
      <c r="S76" s="58">
        <f t="shared" si="2"/>
        <v>4.8758272058823522</v>
      </c>
    </row>
    <row r="77" spans="1:19" x14ac:dyDescent="0.2">
      <c r="A77" s="41" t="s">
        <v>41</v>
      </c>
      <c r="B77" s="41" t="s">
        <v>42</v>
      </c>
      <c r="C77" s="41" t="s">
        <v>14</v>
      </c>
      <c r="D77" s="53">
        <v>72</v>
      </c>
      <c r="E77" s="54">
        <v>74185354</v>
      </c>
      <c r="F77" s="54" t="s">
        <v>126</v>
      </c>
      <c r="G77" s="55">
        <v>1</v>
      </c>
      <c r="H77" s="56">
        <v>4.9249999999999998</v>
      </c>
      <c r="I77" s="56">
        <v>0</v>
      </c>
      <c r="J77" s="57">
        <v>5</v>
      </c>
      <c r="K77" s="56">
        <v>4.9625000000000004</v>
      </c>
      <c r="L77" s="56">
        <v>0</v>
      </c>
      <c r="M77" s="58">
        <f t="shared" si="3"/>
        <v>4.9587500000000002</v>
      </c>
      <c r="N77" s="56">
        <v>4.9249999999999998</v>
      </c>
      <c r="O77" s="56">
        <v>0</v>
      </c>
      <c r="P77" s="57">
        <v>5</v>
      </c>
      <c r="Q77" s="56">
        <v>4.9625000000000004</v>
      </c>
      <c r="R77" s="56">
        <v>0</v>
      </c>
      <c r="S77" s="58">
        <f t="shared" si="2"/>
        <v>4.9587500000000002</v>
      </c>
    </row>
    <row r="78" spans="1:19" x14ac:dyDescent="0.2">
      <c r="A78" s="41" t="s">
        <v>12</v>
      </c>
      <c r="B78" s="41" t="s">
        <v>13</v>
      </c>
      <c r="C78" s="41" t="s">
        <v>14</v>
      </c>
      <c r="D78" s="53">
        <v>73</v>
      </c>
      <c r="E78" s="54">
        <v>82393705</v>
      </c>
      <c r="F78" s="54" t="s">
        <v>130</v>
      </c>
      <c r="G78" s="55">
        <v>2</v>
      </c>
      <c r="H78" s="56">
        <v>4.6785590277777773</v>
      </c>
      <c r="I78" s="56">
        <v>4.6503450049666517</v>
      </c>
      <c r="J78" s="57">
        <v>4.95</v>
      </c>
      <c r="K78" s="56">
        <v>5</v>
      </c>
      <c r="L78" s="56">
        <v>5</v>
      </c>
      <c r="M78" s="58">
        <f t="shared" si="3"/>
        <v>4.8122260081861077</v>
      </c>
      <c r="N78" s="56">
        <v>4.6785590277777773</v>
      </c>
      <c r="O78" s="56">
        <v>4.6503450049666517</v>
      </c>
      <c r="P78" s="57">
        <v>4.95</v>
      </c>
      <c r="Q78" s="56">
        <v>5</v>
      </c>
      <c r="R78" s="56">
        <v>5</v>
      </c>
      <c r="S78" s="59">
        <f t="shared" si="2"/>
        <v>4.8122260081861077</v>
      </c>
    </row>
    <row r="79" spans="1:19" x14ac:dyDescent="0.2">
      <c r="A79" s="41" t="s">
        <v>41</v>
      </c>
      <c r="B79" s="41" t="s">
        <v>87</v>
      </c>
      <c r="C79" s="41" t="s">
        <v>14</v>
      </c>
      <c r="D79" s="53">
        <v>74</v>
      </c>
      <c r="E79" s="54">
        <v>1033724521</v>
      </c>
      <c r="F79" s="54" t="s">
        <v>601</v>
      </c>
      <c r="G79" s="55">
        <v>2</v>
      </c>
      <c r="H79" s="56">
        <v>2.5852083333333322</v>
      </c>
      <c r="I79" s="56">
        <v>4.1857468919968932</v>
      </c>
      <c r="J79" s="57">
        <v>4.7220000000000004</v>
      </c>
      <c r="K79" s="56">
        <v>4.95</v>
      </c>
      <c r="L79" s="56">
        <v>4.9000000000000004</v>
      </c>
      <c r="M79" s="58">
        <f t="shared" si="3"/>
        <v>4.0740388063325561</v>
      </c>
      <c r="N79" s="60">
        <v>4.3086805555555534</v>
      </c>
      <c r="O79" s="60">
        <v>4.1857468919968932</v>
      </c>
      <c r="P79" s="61">
        <v>4.7220000000000004</v>
      </c>
      <c r="Q79" s="60">
        <v>4.95</v>
      </c>
      <c r="R79" s="60">
        <v>4.9000000000000004</v>
      </c>
      <c r="S79" s="62">
        <f t="shared" si="2"/>
        <v>4.5049068618881112</v>
      </c>
    </row>
    <row r="80" spans="1:19" x14ac:dyDescent="0.2">
      <c r="A80" s="41" t="s">
        <v>16</v>
      </c>
      <c r="B80" s="41" t="s">
        <v>17</v>
      </c>
      <c r="C80" s="41" t="s">
        <v>14</v>
      </c>
      <c r="D80" s="53">
        <v>75</v>
      </c>
      <c r="E80" s="54">
        <v>52535063</v>
      </c>
      <c r="F80" s="54" t="s">
        <v>136</v>
      </c>
      <c r="G80" s="55">
        <v>1</v>
      </c>
      <c r="H80" s="56">
        <v>0</v>
      </c>
      <c r="I80" s="56">
        <v>4.4958333333333336</v>
      </c>
      <c r="J80" s="57">
        <v>5</v>
      </c>
      <c r="K80" s="56">
        <v>0</v>
      </c>
      <c r="L80" s="56">
        <v>5</v>
      </c>
      <c r="M80" s="58">
        <f t="shared" si="3"/>
        <v>4.7479166666666668</v>
      </c>
      <c r="N80" s="56">
        <v>0</v>
      </c>
      <c r="O80" s="56">
        <v>4.4958333333333336</v>
      </c>
      <c r="P80" s="57">
        <v>5</v>
      </c>
      <c r="Q80" s="56">
        <v>0</v>
      </c>
      <c r="R80" s="56">
        <v>5</v>
      </c>
      <c r="S80" s="59">
        <f t="shared" si="2"/>
        <v>4.7479166666666668</v>
      </c>
    </row>
    <row r="81" spans="1:19" x14ac:dyDescent="0.2">
      <c r="A81" s="41" t="s">
        <v>596</v>
      </c>
      <c r="B81" s="41" t="s">
        <v>71</v>
      </c>
      <c r="C81" s="41" t="s">
        <v>14</v>
      </c>
      <c r="D81" s="53">
        <v>76</v>
      </c>
      <c r="E81" s="54">
        <v>1018431513</v>
      </c>
      <c r="F81" s="54" t="s">
        <v>137</v>
      </c>
      <c r="G81" s="55">
        <v>2</v>
      </c>
      <c r="H81" s="56">
        <v>4.7074675324675308</v>
      </c>
      <c r="I81" s="56">
        <v>4.4755341880341879</v>
      </c>
      <c r="J81" s="57">
        <v>4.415</v>
      </c>
      <c r="K81" s="56">
        <v>4.8250000000000002</v>
      </c>
      <c r="L81" s="56">
        <v>4.333333333333333</v>
      </c>
      <c r="M81" s="58">
        <f t="shared" si="3"/>
        <v>4.5196670967920962</v>
      </c>
      <c r="N81" s="56">
        <v>4.7074675324675308</v>
      </c>
      <c r="O81" s="56">
        <v>4.4755341880341879</v>
      </c>
      <c r="P81" s="57">
        <v>4.415</v>
      </c>
      <c r="Q81" s="56">
        <v>4.8250000000000002</v>
      </c>
      <c r="R81" s="56">
        <v>4.333333333333333</v>
      </c>
      <c r="S81" s="58">
        <f t="shared" si="2"/>
        <v>4.5196670967920962</v>
      </c>
    </row>
    <row r="82" spans="1:19" x14ac:dyDescent="0.2">
      <c r="A82" s="41" t="s">
        <v>41</v>
      </c>
      <c r="B82" s="41" t="s">
        <v>42</v>
      </c>
      <c r="C82" s="41" t="s">
        <v>14</v>
      </c>
      <c r="D82" s="53">
        <v>77</v>
      </c>
      <c r="E82" s="54">
        <v>1054681287</v>
      </c>
      <c r="F82" s="54" t="s">
        <v>138</v>
      </c>
      <c r="G82" s="55">
        <v>1</v>
      </c>
      <c r="H82" s="56">
        <v>4.4721428571428561</v>
      </c>
      <c r="I82" s="56">
        <v>0</v>
      </c>
      <c r="J82" s="57">
        <v>4.8099999999999996</v>
      </c>
      <c r="K82" s="56">
        <v>4.9000000000000004</v>
      </c>
      <c r="L82" s="56">
        <v>0</v>
      </c>
      <c r="M82" s="58">
        <f t="shared" si="3"/>
        <v>4.6500714285714277</v>
      </c>
      <c r="N82" s="56">
        <v>4.4721428571428561</v>
      </c>
      <c r="O82" s="56">
        <v>0</v>
      </c>
      <c r="P82" s="57">
        <v>4.8099999999999996</v>
      </c>
      <c r="Q82" s="56">
        <v>4.9000000000000004</v>
      </c>
      <c r="R82" s="56">
        <v>0</v>
      </c>
      <c r="S82" s="58">
        <f t="shared" si="2"/>
        <v>4.6500714285714277</v>
      </c>
    </row>
    <row r="83" spans="1:19" x14ac:dyDescent="0.2">
      <c r="A83" s="41" t="s">
        <v>12</v>
      </c>
      <c r="B83" s="41" t="s">
        <v>35</v>
      </c>
      <c r="C83" s="41" t="s">
        <v>14</v>
      </c>
      <c r="D83" s="53">
        <v>78</v>
      </c>
      <c r="E83" s="54">
        <v>52422825</v>
      </c>
      <c r="F83" s="54" t="s">
        <v>139</v>
      </c>
      <c r="G83" s="55">
        <v>2</v>
      </c>
      <c r="H83" s="56">
        <v>2.3214285714285716</v>
      </c>
      <c r="I83" s="56">
        <v>4.6995000000000013</v>
      </c>
      <c r="J83" s="57">
        <v>5</v>
      </c>
      <c r="K83" s="56">
        <v>5</v>
      </c>
      <c r="L83" s="56">
        <v>5</v>
      </c>
      <c r="M83" s="58">
        <f t="shared" si="3"/>
        <v>4.2552321428571434</v>
      </c>
      <c r="N83" s="60">
        <v>4.6428571428571432</v>
      </c>
      <c r="O83" s="60">
        <v>4.6995000000000013</v>
      </c>
      <c r="P83" s="61">
        <v>5</v>
      </c>
      <c r="Q83" s="60">
        <v>5</v>
      </c>
      <c r="R83" s="60">
        <v>5</v>
      </c>
      <c r="S83" s="62">
        <f t="shared" si="2"/>
        <v>4.8355892857142866</v>
      </c>
    </row>
    <row r="84" spans="1:19" x14ac:dyDescent="0.2">
      <c r="A84" s="41" t="s">
        <v>21</v>
      </c>
      <c r="B84" s="41" t="s">
        <v>31</v>
      </c>
      <c r="C84" s="41" t="s">
        <v>14</v>
      </c>
      <c r="D84" s="53">
        <v>79</v>
      </c>
      <c r="E84" s="54">
        <v>80727306</v>
      </c>
      <c r="F84" s="54" t="s">
        <v>143</v>
      </c>
      <c r="G84" s="55">
        <v>1</v>
      </c>
      <c r="H84" s="56">
        <v>0</v>
      </c>
      <c r="I84" s="56">
        <v>4.531007415786827</v>
      </c>
      <c r="J84" s="57">
        <v>4.7625000000000002</v>
      </c>
      <c r="K84" s="56">
        <v>0</v>
      </c>
      <c r="L84" s="56">
        <v>4.5666666666666664</v>
      </c>
      <c r="M84" s="58">
        <f t="shared" si="3"/>
        <v>4.6271703745600803</v>
      </c>
      <c r="N84" s="56">
        <v>0</v>
      </c>
      <c r="O84" s="56">
        <v>4.531007415786827</v>
      </c>
      <c r="P84" s="57">
        <v>4.7625000000000002</v>
      </c>
      <c r="Q84" s="56">
        <v>0</v>
      </c>
      <c r="R84" s="56">
        <v>4.5666666666666664</v>
      </c>
      <c r="S84" s="58">
        <f t="shared" si="2"/>
        <v>4.6271703745600803</v>
      </c>
    </row>
    <row r="85" spans="1:19" x14ac:dyDescent="0.2">
      <c r="A85" s="41" t="s">
        <v>41</v>
      </c>
      <c r="B85" s="41" t="s">
        <v>655</v>
      </c>
      <c r="C85" s="41" t="s">
        <v>14</v>
      </c>
      <c r="D85" s="53">
        <v>80</v>
      </c>
      <c r="E85" s="54">
        <v>79868142</v>
      </c>
      <c r="F85" s="54" t="s">
        <v>734</v>
      </c>
      <c r="G85" s="55">
        <v>1</v>
      </c>
      <c r="H85" s="56">
        <v>0</v>
      </c>
      <c r="I85" s="56">
        <v>4.7583333333333329</v>
      </c>
      <c r="J85" s="57">
        <v>4.9000000000000004</v>
      </c>
      <c r="K85" s="56">
        <v>0</v>
      </c>
      <c r="L85" s="56">
        <v>0</v>
      </c>
      <c r="M85" s="58">
        <f t="shared" si="3"/>
        <v>4.3391666666666664</v>
      </c>
      <c r="N85" s="56">
        <v>0</v>
      </c>
      <c r="O85" s="56">
        <v>4.7583333333333329</v>
      </c>
      <c r="P85" s="57">
        <v>4.9000000000000004</v>
      </c>
      <c r="Q85" s="56">
        <v>0</v>
      </c>
      <c r="R85" s="56">
        <v>0</v>
      </c>
      <c r="S85" s="58">
        <f t="shared" si="2"/>
        <v>4.3391666666666664</v>
      </c>
    </row>
    <row r="86" spans="1:19" x14ac:dyDescent="0.2">
      <c r="A86" s="41" t="s">
        <v>41</v>
      </c>
      <c r="B86" s="41" t="s">
        <v>87</v>
      </c>
      <c r="C86" s="41" t="s">
        <v>14</v>
      </c>
      <c r="D86" s="53">
        <v>81</v>
      </c>
      <c r="E86" s="54">
        <v>9397243</v>
      </c>
      <c r="F86" s="54" t="s">
        <v>147</v>
      </c>
      <c r="G86" s="55">
        <v>1</v>
      </c>
      <c r="H86" s="56">
        <v>5</v>
      </c>
      <c r="I86" s="56">
        <v>0</v>
      </c>
      <c r="J86" s="57">
        <v>5</v>
      </c>
      <c r="K86" s="56">
        <v>4.9625000000000004</v>
      </c>
      <c r="L86" s="56">
        <v>0</v>
      </c>
      <c r="M86" s="58">
        <f t="shared" si="3"/>
        <v>4.9962499999999999</v>
      </c>
      <c r="N86" s="56">
        <v>5</v>
      </c>
      <c r="O86" s="56">
        <v>0</v>
      </c>
      <c r="P86" s="57">
        <v>5</v>
      </c>
      <c r="Q86" s="56">
        <v>4.9625000000000004</v>
      </c>
      <c r="R86" s="56">
        <v>0</v>
      </c>
      <c r="S86" s="58">
        <f t="shared" si="2"/>
        <v>4.9962499999999999</v>
      </c>
    </row>
    <row r="87" spans="1:19" x14ac:dyDescent="0.2">
      <c r="A87" s="41" t="s">
        <v>596</v>
      </c>
      <c r="B87" s="41" t="s">
        <v>25</v>
      </c>
      <c r="C87" s="41" t="s">
        <v>14</v>
      </c>
      <c r="D87" s="53">
        <v>82</v>
      </c>
      <c r="E87" s="54">
        <v>80220418</v>
      </c>
      <c r="F87" s="54" t="s">
        <v>652</v>
      </c>
      <c r="G87" s="55">
        <v>2</v>
      </c>
      <c r="H87" s="56">
        <v>4.6576058201058181</v>
      </c>
      <c r="I87" s="56">
        <v>3.7114583333333333</v>
      </c>
      <c r="J87" s="57">
        <v>4.47</v>
      </c>
      <c r="K87" s="56">
        <v>4.6375000000000002</v>
      </c>
      <c r="L87" s="56">
        <v>0</v>
      </c>
      <c r="M87" s="58">
        <f t="shared" si="3"/>
        <v>4.1121410383597876</v>
      </c>
      <c r="N87" s="56">
        <v>4.6576058201058181</v>
      </c>
      <c r="O87" s="56">
        <v>3.7114583333333333</v>
      </c>
      <c r="P87" s="57">
        <v>4.47</v>
      </c>
      <c r="Q87" s="56">
        <v>4.6375000000000002</v>
      </c>
      <c r="R87" s="56">
        <v>4.6399999999999997</v>
      </c>
      <c r="S87" s="58">
        <f t="shared" si="2"/>
        <v>4.3441410383597878</v>
      </c>
    </row>
    <row r="88" spans="1:19" x14ac:dyDescent="0.2">
      <c r="A88" s="41" t="s">
        <v>515</v>
      </c>
      <c r="B88" s="41" t="s">
        <v>435</v>
      </c>
      <c r="C88" s="41" t="s">
        <v>26</v>
      </c>
      <c r="D88" s="53">
        <v>83</v>
      </c>
      <c r="E88" s="54">
        <v>17340043</v>
      </c>
      <c r="F88" s="54" t="s">
        <v>150</v>
      </c>
      <c r="G88" s="55">
        <v>2</v>
      </c>
      <c r="H88" s="56">
        <v>3.5702343750000001</v>
      </c>
      <c r="I88" s="56">
        <v>2.3083333333333336</v>
      </c>
      <c r="J88" s="57">
        <v>3.43</v>
      </c>
      <c r="K88" s="56">
        <v>5</v>
      </c>
      <c r="L88" s="56">
        <v>5</v>
      </c>
      <c r="M88" s="58">
        <f t="shared" si="3"/>
        <v>3.3416419270833337</v>
      </c>
      <c r="N88" s="60">
        <v>4.7603125000000004</v>
      </c>
      <c r="O88" s="60">
        <v>4.6166666666666671</v>
      </c>
      <c r="P88" s="61">
        <v>3.43</v>
      </c>
      <c r="Q88" s="60">
        <v>5</v>
      </c>
      <c r="R88" s="60">
        <v>5</v>
      </c>
      <c r="S88" s="62">
        <f t="shared" si="2"/>
        <v>4.216244791666667</v>
      </c>
    </row>
    <row r="89" spans="1:19" x14ac:dyDescent="0.2">
      <c r="A89" s="41" t="s">
        <v>21</v>
      </c>
      <c r="B89" s="41" t="s">
        <v>31</v>
      </c>
      <c r="C89" s="41" t="s">
        <v>14</v>
      </c>
      <c r="D89" s="53">
        <v>84</v>
      </c>
      <c r="E89" s="54">
        <v>52966133</v>
      </c>
      <c r="F89" s="54" t="s">
        <v>456</v>
      </c>
      <c r="G89" s="55">
        <v>2</v>
      </c>
      <c r="H89" s="56">
        <v>4.5178571428571432</v>
      </c>
      <c r="I89" s="56">
        <v>4.8161465848965834</v>
      </c>
      <c r="J89" s="57">
        <v>4.4468750000000004</v>
      </c>
      <c r="K89" s="56">
        <v>5</v>
      </c>
      <c r="L89" s="56">
        <v>4.9000000000000004</v>
      </c>
      <c r="M89" s="58">
        <f t="shared" si="3"/>
        <v>4.6072509319384318</v>
      </c>
      <c r="N89" s="56">
        <v>4.5178571428571432</v>
      </c>
      <c r="O89" s="56">
        <v>4.8161465848965834</v>
      </c>
      <c r="P89" s="57">
        <v>4.4468750000000004</v>
      </c>
      <c r="Q89" s="56">
        <v>5</v>
      </c>
      <c r="R89" s="56">
        <v>4.9000000000000004</v>
      </c>
      <c r="S89" s="58">
        <f t="shared" si="2"/>
        <v>4.6072509319384318</v>
      </c>
    </row>
    <row r="90" spans="1:19" x14ac:dyDescent="0.2">
      <c r="A90" s="41" t="s">
        <v>12</v>
      </c>
      <c r="B90" s="41" t="s">
        <v>35</v>
      </c>
      <c r="C90" s="41" t="s">
        <v>14</v>
      </c>
      <c r="D90" s="53">
        <v>85</v>
      </c>
      <c r="E90" s="54">
        <v>79846362</v>
      </c>
      <c r="F90" s="54" t="s">
        <v>155</v>
      </c>
      <c r="G90" s="55">
        <v>2</v>
      </c>
      <c r="H90" s="56">
        <v>4.1083333333333343</v>
      </c>
      <c r="I90" s="56">
        <v>4.7033740179573522</v>
      </c>
      <c r="J90" s="57">
        <v>4.915</v>
      </c>
      <c r="K90" s="56">
        <v>4.95</v>
      </c>
      <c r="L90" s="56">
        <v>4.9000000000000004</v>
      </c>
      <c r="M90" s="58">
        <f t="shared" si="3"/>
        <v>4.6614268378226713</v>
      </c>
      <c r="N90" s="56">
        <v>4.1083333333333343</v>
      </c>
      <c r="O90" s="56">
        <v>4.7033740179573522</v>
      </c>
      <c r="P90" s="57">
        <v>4.915</v>
      </c>
      <c r="Q90" s="56">
        <v>4.95</v>
      </c>
      <c r="R90" s="56">
        <v>4.9000000000000004</v>
      </c>
      <c r="S90" s="58">
        <f t="shared" si="2"/>
        <v>4.6614268378226713</v>
      </c>
    </row>
    <row r="91" spans="1:19" x14ac:dyDescent="0.2">
      <c r="A91" s="41" t="s">
        <v>12</v>
      </c>
      <c r="B91" s="41" t="s">
        <v>19</v>
      </c>
      <c r="C91" s="41" t="s">
        <v>14</v>
      </c>
      <c r="D91" s="53">
        <v>86</v>
      </c>
      <c r="E91" s="54">
        <v>91283826</v>
      </c>
      <c r="F91" s="54" t="s">
        <v>156</v>
      </c>
      <c r="G91" s="55">
        <v>1</v>
      </c>
      <c r="H91" s="56">
        <v>2.3453124999999999</v>
      </c>
      <c r="I91" s="56">
        <v>0</v>
      </c>
      <c r="J91" s="57">
        <v>4.5500000000000007</v>
      </c>
      <c r="K91" s="56">
        <v>5</v>
      </c>
      <c r="L91" s="56">
        <v>0</v>
      </c>
      <c r="M91" s="58">
        <f t="shared" si="3"/>
        <v>3.4926562500000005</v>
      </c>
      <c r="N91" s="60">
        <v>4.6906249999999998</v>
      </c>
      <c r="O91" s="60">
        <v>0</v>
      </c>
      <c r="P91" s="61">
        <v>4.5500000000000007</v>
      </c>
      <c r="Q91" s="60">
        <v>5</v>
      </c>
      <c r="R91" s="60">
        <v>0</v>
      </c>
      <c r="S91" s="62">
        <f t="shared" si="2"/>
        <v>4.6653125000000006</v>
      </c>
    </row>
    <row r="92" spans="1:19" x14ac:dyDescent="0.2">
      <c r="A92" s="41" t="s">
        <v>21</v>
      </c>
      <c r="B92" s="41" t="s">
        <v>444</v>
      </c>
      <c r="C92" s="41" t="s">
        <v>14</v>
      </c>
      <c r="D92" s="53">
        <v>87</v>
      </c>
      <c r="E92" s="54">
        <v>53038534</v>
      </c>
      <c r="F92" s="54" t="s">
        <v>458</v>
      </c>
      <c r="G92" s="55">
        <v>1</v>
      </c>
      <c r="H92" s="56">
        <v>4.7303571428571427</v>
      </c>
      <c r="I92" s="56">
        <v>0</v>
      </c>
      <c r="J92" s="57">
        <v>5</v>
      </c>
      <c r="K92" s="56">
        <v>4.7625000000000002</v>
      </c>
      <c r="L92" s="56">
        <v>0</v>
      </c>
      <c r="M92" s="58">
        <f t="shared" si="3"/>
        <v>4.8414285714285716</v>
      </c>
      <c r="N92" s="56">
        <v>4.7303571428571427</v>
      </c>
      <c r="O92" s="56">
        <v>0</v>
      </c>
      <c r="P92" s="57">
        <v>5</v>
      </c>
      <c r="Q92" s="56">
        <v>4.7625000000000002</v>
      </c>
      <c r="R92" s="56">
        <v>0</v>
      </c>
      <c r="S92" s="58">
        <f t="shared" si="2"/>
        <v>4.8414285714285716</v>
      </c>
    </row>
    <row r="93" spans="1:19" x14ac:dyDescent="0.2">
      <c r="A93" s="41" t="s">
        <v>12</v>
      </c>
      <c r="B93" s="41" t="s">
        <v>35</v>
      </c>
      <c r="C93" s="41" t="s">
        <v>14</v>
      </c>
      <c r="D93" s="53">
        <v>88</v>
      </c>
      <c r="E93" s="54">
        <v>39763525</v>
      </c>
      <c r="F93" s="54" t="s">
        <v>603</v>
      </c>
      <c r="G93" s="55">
        <v>1</v>
      </c>
      <c r="H93" s="56">
        <v>0</v>
      </c>
      <c r="I93" s="56">
        <v>4.5402777777777779</v>
      </c>
      <c r="J93" s="57">
        <v>4.915</v>
      </c>
      <c r="K93" s="56">
        <v>0</v>
      </c>
      <c r="L93" s="56">
        <v>5</v>
      </c>
      <c r="M93" s="58">
        <f t="shared" si="3"/>
        <v>4.7361388888888891</v>
      </c>
      <c r="N93" s="56">
        <v>0</v>
      </c>
      <c r="O93" s="56">
        <v>4.5402777777777779</v>
      </c>
      <c r="P93" s="57">
        <v>4.915</v>
      </c>
      <c r="Q93" s="56">
        <v>0</v>
      </c>
      <c r="R93" s="56">
        <v>5</v>
      </c>
      <c r="S93" s="58">
        <f t="shared" si="2"/>
        <v>4.7361388888888891</v>
      </c>
    </row>
    <row r="94" spans="1:19" x14ac:dyDescent="0.2">
      <c r="A94" s="41" t="s">
        <v>41</v>
      </c>
      <c r="B94" s="41" t="s">
        <v>655</v>
      </c>
      <c r="C94" s="41" t="s">
        <v>14</v>
      </c>
      <c r="D94" s="53">
        <v>89</v>
      </c>
      <c r="E94" s="54">
        <v>80180279</v>
      </c>
      <c r="F94" s="54" t="s">
        <v>654</v>
      </c>
      <c r="G94" s="55">
        <v>1</v>
      </c>
      <c r="H94" s="56">
        <v>0</v>
      </c>
      <c r="I94" s="56">
        <v>4.6143939393939393</v>
      </c>
      <c r="J94" s="57">
        <v>4.95</v>
      </c>
      <c r="K94" s="56">
        <v>0</v>
      </c>
      <c r="L94" s="56">
        <v>0</v>
      </c>
      <c r="M94" s="58">
        <f t="shared" si="3"/>
        <v>4.2871969696969696</v>
      </c>
      <c r="N94" s="56">
        <v>0</v>
      </c>
      <c r="O94" s="56">
        <v>4.6143939393939393</v>
      </c>
      <c r="P94" s="57">
        <v>4.95</v>
      </c>
      <c r="Q94" s="56">
        <v>0</v>
      </c>
      <c r="R94" s="56">
        <v>0</v>
      </c>
      <c r="S94" s="58">
        <f t="shared" si="2"/>
        <v>4.2871969696969696</v>
      </c>
    </row>
    <row r="95" spans="1:19" x14ac:dyDescent="0.2">
      <c r="A95" s="41" t="s">
        <v>16</v>
      </c>
      <c r="B95" s="41" t="s">
        <v>17</v>
      </c>
      <c r="C95" s="41" t="s">
        <v>14</v>
      </c>
      <c r="D95" s="53">
        <v>90</v>
      </c>
      <c r="E95" s="54">
        <v>52968821</v>
      </c>
      <c r="F95" s="54" t="s">
        <v>164</v>
      </c>
      <c r="G95" s="55">
        <v>1</v>
      </c>
      <c r="H95" s="56">
        <v>4.8701041666666667</v>
      </c>
      <c r="I95" s="56">
        <v>0</v>
      </c>
      <c r="J95" s="57">
        <v>4.8</v>
      </c>
      <c r="K95" s="56">
        <v>4.9124999999999996</v>
      </c>
      <c r="L95" s="56">
        <v>0</v>
      </c>
      <c r="M95" s="58">
        <f t="shared" si="3"/>
        <v>4.8463020833333337</v>
      </c>
      <c r="N95" s="56">
        <v>4.8701041666666667</v>
      </c>
      <c r="O95" s="56">
        <v>0</v>
      </c>
      <c r="P95" s="57">
        <v>4.8</v>
      </c>
      <c r="Q95" s="56">
        <v>4.9124999999999996</v>
      </c>
      <c r="R95" s="56">
        <v>0</v>
      </c>
      <c r="S95" s="59">
        <f t="shared" si="2"/>
        <v>4.8463020833333337</v>
      </c>
    </row>
    <row r="96" spans="1:19" x14ac:dyDescent="0.2">
      <c r="A96" s="41" t="s">
        <v>515</v>
      </c>
      <c r="B96" s="41" t="s">
        <v>29</v>
      </c>
      <c r="C96" s="41" t="s">
        <v>14</v>
      </c>
      <c r="D96" s="53">
        <v>91</v>
      </c>
      <c r="E96" s="54">
        <v>1018455938</v>
      </c>
      <c r="F96" s="54" t="s">
        <v>604</v>
      </c>
      <c r="G96" s="55">
        <v>1</v>
      </c>
      <c r="H96" s="56">
        <v>4.7144230769230733</v>
      </c>
      <c r="I96" s="56">
        <v>0</v>
      </c>
      <c r="J96" s="57">
        <v>5</v>
      </c>
      <c r="K96" s="56">
        <v>4.7</v>
      </c>
      <c r="L96" s="56">
        <v>0</v>
      </c>
      <c r="M96" s="58">
        <f t="shared" si="3"/>
        <v>4.8272115384615359</v>
      </c>
      <c r="N96" s="56">
        <v>4.7144230769230733</v>
      </c>
      <c r="O96" s="56">
        <v>0</v>
      </c>
      <c r="P96" s="57">
        <v>5</v>
      </c>
      <c r="Q96" s="56">
        <v>4.7</v>
      </c>
      <c r="R96" s="56">
        <v>0</v>
      </c>
      <c r="S96" s="59">
        <f t="shared" si="2"/>
        <v>4.8272115384615359</v>
      </c>
    </row>
    <row r="97" spans="1:19" x14ac:dyDescent="0.2">
      <c r="A97" s="41" t="s">
        <v>21</v>
      </c>
      <c r="B97" s="41" t="s">
        <v>31</v>
      </c>
      <c r="C97" s="41" t="s">
        <v>14</v>
      </c>
      <c r="D97" s="53">
        <v>92</v>
      </c>
      <c r="E97" s="54">
        <v>35254596</v>
      </c>
      <c r="F97" s="54" t="s">
        <v>735</v>
      </c>
      <c r="G97" s="55">
        <v>2</v>
      </c>
      <c r="H97" s="56">
        <v>4.7046733018443492</v>
      </c>
      <c r="I97" s="56">
        <v>4.7047619047619049</v>
      </c>
      <c r="J97" s="57">
        <v>4.3594444444444447</v>
      </c>
      <c r="K97" s="56">
        <v>4.95</v>
      </c>
      <c r="L97" s="56">
        <v>0</v>
      </c>
      <c r="M97" s="58">
        <f t="shared" si="3"/>
        <v>4.343636579429341</v>
      </c>
      <c r="N97" s="56">
        <v>4.7046733018443492</v>
      </c>
      <c r="O97" s="56">
        <v>4.7047619047619049</v>
      </c>
      <c r="P97" s="57">
        <v>4.3594444444444447</v>
      </c>
      <c r="Q97" s="56">
        <v>4.95</v>
      </c>
      <c r="R97" s="56">
        <v>4.95</v>
      </c>
      <c r="S97" s="58">
        <f t="shared" si="2"/>
        <v>4.5911365794293415</v>
      </c>
    </row>
    <row r="98" spans="1:19" x14ac:dyDescent="0.2">
      <c r="A98" s="41" t="s">
        <v>12</v>
      </c>
      <c r="B98" s="41" t="s">
        <v>35</v>
      </c>
      <c r="C98" s="41" t="s">
        <v>26</v>
      </c>
      <c r="D98" s="53">
        <v>93</v>
      </c>
      <c r="E98" s="54">
        <v>35262969</v>
      </c>
      <c r="F98" s="54" t="s">
        <v>165</v>
      </c>
      <c r="G98" s="55">
        <v>1</v>
      </c>
      <c r="H98" s="56">
        <v>3.7513446870589702</v>
      </c>
      <c r="I98" s="56">
        <v>0</v>
      </c>
      <c r="J98" s="57">
        <v>4.475714285714286</v>
      </c>
      <c r="K98" s="56">
        <v>4.6875</v>
      </c>
      <c r="L98" s="56">
        <v>0</v>
      </c>
      <c r="M98" s="58">
        <f t="shared" si="3"/>
        <v>4.1347080578151996</v>
      </c>
      <c r="N98" s="56">
        <v>3.7513446870589702</v>
      </c>
      <c r="O98" s="56">
        <v>0</v>
      </c>
      <c r="P98" s="57">
        <v>4.475714285714286</v>
      </c>
      <c r="Q98" s="56">
        <v>4.6875</v>
      </c>
      <c r="R98" s="56">
        <v>0</v>
      </c>
      <c r="S98" s="58">
        <f t="shared" si="2"/>
        <v>4.1347080578151996</v>
      </c>
    </row>
    <row r="99" spans="1:19" x14ac:dyDescent="0.2">
      <c r="A99" s="41" t="s">
        <v>515</v>
      </c>
      <c r="B99" s="41" t="s">
        <v>29</v>
      </c>
      <c r="C99" s="41" t="s">
        <v>14</v>
      </c>
      <c r="D99" s="53">
        <v>94</v>
      </c>
      <c r="E99" s="54">
        <v>79628111</v>
      </c>
      <c r="F99" s="54" t="s">
        <v>166</v>
      </c>
      <c r="G99" s="55">
        <v>1</v>
      </c>
      <c r="H99" s="56">
        <v>4.7945588235294103</v>
      </c>
      <c r="I99" s="56">
        <v>0</v>
      </c>
      <c r="J99" s="57">
        <v>4.8550000000000004</v>
      </c>
      <c r="K99" s="56">
        <v>4.7250000000000005</v>
      </c>
      <c r="L99" s="56">
        <v>0</v>
      </c>
      <c r="M99" s="58">
        <f t="shared" si="3"/>
        <v>4.8117794117647055</v>
      </c>
      <c r="N99" s="56">
        <v>4.7945588235294103</v>
      </c>
      <c r="O99" s="56">
        <v>0</v>
      </c>
      <c r="P99" s="57">
        <v>4.8550000000000004</v>
      </c>
      <c r="Q99" s="56">
        <v>4.7250000000000005</v>
      </c>
      <c r="R99" s="56">
        <v>0</v>
      </c>
      <c r="S99" s="58">
        <f t="shared" si="2"/>
        <v>4.8117794117647055</v>
      </c>
    </row>
    <row r="100" spans="1:19" x14ac:dyDescent="0.2">
      <c r="A100" s="41" t="s">
        <v>596</v>
      </c>
      <c r="B100" s="41" t="s">
        <v>25</v>
      </c>
      <c r="C100" s="41" t="s">
        <v>14</v>
      </c>
      <c r="D100" s="53">
        <v>95</v>
      </c>
      <c r="E100" s="54">
        <v>1023864045</v>
      </c>
      <c r="F100" s="54" t="s">
        <v>659</v>
      </c>
      <c r="G100" s="55">
        <v>2</v>
      </c>
      <c r="H100" s="56">
        <v>4.697312801932366</v>
      </c>
      <c r="I100" s="56">
        <v>4.8258333333333336</v>
      </c>
      <c r="J100" s="57">
        <v>4.7850000000000001</v>
      </c>
      <c r="K100" s="56">
        <v>4.5500000000000007</v>
      </c>
      <c r="L100" s="56">
        <v>4.8000000000000007</v>
      </c>
      <c r="M100" s="58">
        <f t="shared" si="3"/>
        <v>4.7622865338164253</v>
      </c>
      <c r="N100" s="56">
        <v>4.697312801932366</v>
      </c>
      <c r="O100" s="56">
        <v>4.8258333333333336</v>
      </c>
      <c r="P100" s="57">
        <v>4.7850000000000001</v>
      </c>
      <c r="Q100" s="56">
        <v>4.5500000000000007</v>
      </c>
      <c r="R100" s="56">
        <v>4.8000000000000007</v>
      </c>
      <c r="S100" s="58">
        <f t="shared" si="2"/>
        <v>4.7622865338164253</v>
      </c>
    </row>
    <row r="101" spans="1:19" x14ac:dyDescent="0.2">
      <c r="A101" s="41" t="s">
        <v>515</v>
      </c>
      <c r="B101" s="41" t="s">
        <v>104</v>
      </c>
      <c r="C101" s="41" t="s">
        <v>14</v>
      </c>
      <c r="D101" s="53">
        <v>96</v>
      </c>
      <c r="E101" s="54">
        <v>1032432593</v>
      </c>
      <c r="F101" s="54" t="s">
        <v>605</v>
      </c>
      <c r="G101" s="55">
        <v>2</v>
      </c>
      <c r="H101" s="56">
        <v>4.7874999999999988</v>
      </c>
      <c r="I101" s="56">
        <v>4.788520285987957</v>
      </c>
      <c r="J101" s="57">
        <v>4.93</v>
      </c>
      <c r="K101" s="56">
        <v>4.7750000000000004</v>
      </c>
      <c r="L101" s="56">
        <v>4.5833333333333348</v>
      </c>
      <c r="M101" s="58">
        <f t="shared" si="3"/>
        <v>4.8339217381636557</v>
      </c>
      <c r="N101" s="56">
        <v>4.7874999999999988</v>
      </c>
      <c r="O101" s="56">
        <v>4.788520285987957</v>
      </c>
      <c r="P101" s="57">
        <v>4.93</v>
      </c>
      <c r="Q101" s="56">
        <v>4.7750000000000004</v>
      </c>
      <c r="R101" s="56">
        <v>4.5833333333333348</v>
      </c>
      <c r="S101" s="58">
        <f t="shared" si="2"/>
        <v>4.8339217381636557</v>
      </c>
    </row>
    <row r="102" spans="1:19" x14ac:dyDescent="0.2">
      <c r="A102" s="41" t="s">
        <v>12</v>
      </c>
      <c r="B102" s="41" t="s">
        <v>19</v>
      </c>
      <c r="C102" s="41" t="s">
        <v>14</v>
      </c>
      <c r="D102" s="53">
        <v>97</v>
      </c>
      <c r="E102" s="54">
        <v>1032359846</v>
      </c>
      <c r="F102" s="54" t="s">
        <v>606</v>
      </c>
      <c r="G102" s="55">
        <v>1</v>
      </c>
      <c r="H102" s="56">
        <v>0.89166666666666672</v>
      </c>
      <c r="I102" s="56">
        <v>0</v>
      </c>
      <c r="J102" s="57">
        <v>4.8499999999999996</v>
      </c>
      <c r="K102" s="56">
        <v>4.9000000000000004</v>
      </c>
      <c r="L102" s="56">
        <v>0</v>
      </c>
      <c r="M102" s="58">
        <f t="shared" si="3"/>
        <v>2.8758333333333335</v>
      </c>
      <c r="N102" s="60">
        <v>2.6750000000000003</v>
      </c>
      <c r="O102" s="60">
        <v>0</v>
      </c>
      <c r="P102" s="61">
        <v>4.8499999999999996</v>
      </c>
      <c r="Q102" s="60">
        <v>4.9000000000000004</v>
      </c>
      <c r="R102" s="60">
        <v>0</v>
      </c>
      <c r="S102" s="62">
        <f t="shared" si="2"/>
        <v>3.7675000000000001</v>
      </c>
    </row>
    <row r="103" spans="1:19" x14ac:dyDescent="0.2">
      <c r="A103" s="41" t="s">
        <v>41</v>
      </c>
      <c r="B103" s="41" t="s">
        <v>87</v>
      </c>
      <c r="C103" s="41" t="s">
        <v>14</v>
      </c>
      <c r="D103" s="53">
        <v>98</v>
      </c>
      <c r="E103" s="54">
        <v>52436843</v>
      </c>
      <c r="F103" s="54" t="s">
        <v>736</v>
      </c>
      <c r="G103" s="55">
        <v>2</v>
      </c>
      <c r="H103" s="56">
        <v>4.6510010504201675</v>
      </c>
      <c r="I103" s="56">
        <v>4.1259722222222228</v>
      </c>
      <c r="J103" s="57">
        <v>4.585588235294118</v>
      </c>
      <c r="K103" s="56">
        <v>4.5750000000000011</v>
      </c>
      <c r="L103" s="56">
        <v>4.8000000000000007</v>
      </c>
      <c r="M103" s="58">
        <f t="shared" si="3"/>
        <v>4.4972286122782448</v>
      </c>
      <c r="N103" s="56">
        <v>4.6510010504201675</v>
      </c>
      <c r="O103" s="56">
        <v>4.1259722222222228</v>
      </c>
      <c r="P103" s="57">
        <v>4.585588235294118</v>
      </c>
      <c r="Q103" s="56">
        <v>4.5750000000000011</v>
      </c>
      <c r="R103" s="56">
        <v>4.8000000000000007</v>
      </c>
      <c r="S103" s="58">
        <f t="shared" si="2"/>
        <v>4.4972286122782448</v>
      </c>
    </row>
    <row r="104" spans="1:19" x14ac:dyDescent="0.2">
      <c r="A104" s="41" t="s">
        <v>596</v>
      </c>
      <c r="B104" s="41" t="s">
        <v>71</v>
      </c>
      <c r="C104" s="41" t="s">
        <v>14</v>
      </c>
      <c r="D104" s="53">
        <v>99</v>
      </c>
      <c r="E104" s="54">
        <v>53064205</v>
      </c>
      <c r="F104" s="54" t="s">
        <v>534</v>
      </c>
      <c r="G104" s="55">
        <v>2</v>
      </c>
      <c r="H104" s="56">
        <v>4.5049422105672097</v>
      </c>
      <c r="I104" s="56">
        <v>2.2828124999999999</v>
      </c>
      <c r="J104" s="57">
        <v>4.5342105263157899</v>
      </c>
      <c r="K104" s="56">
        <v>5</v>
      </c>
      <c r="L104" s="56">
        <v>5</v>
      </c>
      <c r="M104" s="58">
        <f t="shared" si="3"/>
        <v>4.0106228881681183</v>
      </c>
      <c r="N104" s="60">
        <v>4.5049422105672097</v>
      </c>
      <c r="O104" s="60">
        <v>4.5656249999999998</v>
      </c>
      <c r="P104" s="61">
        <v>4.5342105263157899</v>
      </c>
      <c r="Q104" s="60">
        <v>5</v>
      </c>
      <c r="R104" s="60">
        <v>5</v>
      </c>
      <c r="S104" s="62">
        <f t="shared" si="2"/>
        <v>4.5813260131681179</v>
      </c>
    </row>
    <row r="105" spans="1:19" x14ac:dyDescent="0.2">
      <c r="A105" s="41" t="s">
        <v>12</v>
      </c>
      <c r="B105" s="41" t="s">
        <v>13</v>
      </c>
      <c r="C105" s="41" t="s">
        <v>14</v>
      </c>
      <c r="D105" s="53">
        <v>100</v>
      </c>
      <c r="E105" s="54">
        <v>52492814</v>
      </c>
      <c r="F105" s="54" t="s">
        <v>175</v>
      </c>
      <c r="G105" s="55">
        <v>2</v>
      </c>
      <c r="H105" s="56">
        <v>3.43672159090909</v>
      </c>
      <c r="I105" s="56">
        <v>2.3605855855855857</v>
      </c>
      <c r="J105" s="57">
        <v>4.565689655172414</v>
      </c>
      <c r="K105" s="56">
        <v>4.9000000000000004</v>
      </c>
      <c r="L105" s="56">
        <v>4.7</v>
      </c>
      <c r="M105" s="58">
        <f t="shared" si="3"/>
        <v>3.7556026561926346</v>
      </c>
      <c r="N105" s="60">
        <v>4.2959019886363627</v>
      </c>
      <c r="O105" s="60">
        <v>4.7211711711711715</v>
      </c>
      <c r="P105" s="61">
        <v>4.565689655172414</v>
      </c>
      <c r="Q105" s="60">
        <v>4.9000000000000004</v>
      </c>
      <c r="R105" s="60">
        <v>4.7</v>
      </c>
      <c r="S105" s="63">
        <f t="shared" si="2"/>
        <v>4.5605441520208494</v>
      </c>
    </row>
    <row r="106" spans="1:19" x14ac:dyDescent="0.2">
      <c r="A106" s="41" t="s">
        <v>16</v>
      </c>
      <c r="B106" s="41" t="s">
        <v>48</v>
      </c>
      <c r="C106" s="41" t="s">
        <v>14</v>
      </c>
      <c r="D106" s="53">
        <v>101</v>
      </c>
      <c r="E106" s="54">
        <v>51807883</v>
      </c>
      <c r="F106" s="54" t="s">
        <v>607</v>
      </c>
      <c r="G106" s="55">
        <v>1</v>
      </c>
      <c r="H106" s="56">
        <v>3.3934027777777773</v>
      </c>
      <c r="I106" s="56">
        <v>0</v>
      </c>
      <c r="J106" s="57">
        <v>5</v>
      </c>
      <c r="K106" s="56">
        <v>5</v>
      </c>
      <c r="L106" s="56">
        <v>0</v>
      </c>
      <c r="M106" s="58">
        <f t="shared" si="3"/>
        <v>4.1967013888888882</v>
      </c>
      <c r="N106" s="60">
        <v>4.5245370370370361</v>
      </c>
      <c r="O106" s="60">
        <v>0</v>
      </c>
      <c r="P106" s="61">
        <v>5</v>
      </c>
      <c r="Q106" s="60">
        <v>5</v>
      </c>
      <c r="R106" s="60">
        <v>0</v>
      </c>
      <c r="S106" s="62">
        <f t="shared" si="2"/>
        <v>4.7622685185185176</v>
      </c>
    </row>
    <row r="107" spans="1:19" x14ac:dyDescent="0.2">
      <c r="A107" s="41" t="s">
        <v>41</v>
      </c>
      <c r="B107" s="41" t="s">
        <v>655</v>
      </c>
      <c r="C107" s="41" t="s">
        <v>14</v>
      </c>
      <c r="D107" s="53">
        <v>102</v>
      </c>
      <c r="E107" s="54">
        <v>1026265119</v>
      </c>
      <c r="F107" s="54" t="s">
        <v>737</v>
      </c>
      <c r="G107" s="55">
        <v>2</v>
      </c>
      <c r="H107" s="56">
        <v>4.7821428571428575</v>
      </c>
      <c r="I107" s="56">
        <v>5</v>
      </c>
      <c r="J107" s="57">
        <v>4.95</v>
      </c>
      <c r="K107" s="56">
        <v>0</v>
      </c>
      <c r="L107" s="56">
        <v>3.683333333333334</v>
      </c>
      <c r="M107" s="58">
        <f t="shared" si="3"/>
        <v>4.6097023809523821</v>
      </c>
      <c r="N107" s="56">
        <v>4.7821428571428575</v>
      </c>
      <c r="O107" s="56">
        <v>5</v>
      </c>
      <c r="P107" s="57">
        <v>4.95</v>
      </c>
      <c r="Q107" s="56">
        <v>3.68</v>
      </c>
      <c r="R107" s="56">
        <v>3.683333333333334</v>
      </c>
      <c r="S107" s="58">
        <f t="shared" si="2"/>
        <v>4.7937023809523822</v>
      </c>
    </row>
    <row r="108" spans="1:19" x14ac:dyDescent="0.2">
      <c r="A108" s="41" t="s">
        <v>596</v>
      </c>
      <c r="B108" s="41" t="s">
        <v>25</v>
      </c>
      <c r="C108" s="41" t="s">
        <v>14</v>
      </c>
      <c r="D108" s="53">
        <v>103</v>
      </c>
      <c r="E108" s="54">
        <v>14274459</v>
      </c>
      <c r="F108" s="54" t="s">
        <v>461</v>
      </c>
      <c r="G108" s="55">
        <v>1</v>
      </c>
      <c r="H108" s="56">
        <v>4.5926041666666668</v>
      </c>
      <c r="I108" s="56">
        <v>0</v>
      </c>
      <c r="J108" s="57">
        <v>4.93</v>
      </c>
      <c r="K108" s="56">
        <v>4.9000000000000004</v>
      </c>
      <c r="L108" s="56">
        <v>0</v>
      </c>
      <c r="M108" s="58">
        <f t="shared" si="3"/>
        <v>4.7583020833333336</v>
      </c>
      <c r="N108" s="56">
        <v>4.5926041666666668</v>
      </c>
      <c r="O108" s="56">
        <v>0</v>
      </c>
      <c r="P108" s="57">
        <v>4.93</v>
      </c>
      <c r="Q108" s="56">
        <v>4.9000000000000004</v>
      </c>
      <c r="R108" s="56">
        <v>0</v>
      </c>
      <c r="S108" s="58">
        <f t="shared" si="2"/>
        <v>4.7583020833333336</v>
      </c>
    </row>
    <row r="109" spans="1:19" x14ac:dyDescent="0.2">
      <c r="A109" s="41" t="s">
        <v>596</v>
      </c>
      <c r="B109" s="41" t="s">
        <v>25</v>
      </c>
      <c r="C109" s="41" t="s">
        <v>14</v>
      </c>
      <c r="D109" s="53">
        <v>104</v>
      </c>
      <c r="E109" s="54">
        <v>79878242</v>
      </c>
      <c r="F109" s="54" t="s">
        <v>182</v>
      </c>
      <c r="G109" s="55">
        <v>1</v>
      </c>
      <c r="H109" s="56">
        <v>4.4742485119047632</v>
      </c>
      <c r="I109" s="56">
        <v>0</v>
      </c>
      <c r="J109" s="57">
        <v>4.76</v>
      </c>
      <c r="K109" s="56">
        <v>5</v>
      </c>
      <c r="L109" s="56">
        <v>0</v>
      </c>
      <c r="M109" s="58">
        <f t="shared" si="3"/>
        <v>4.6411242559523815</v>
      </c>
      <c r="N109" s="56">
        <v>4.4742485119047632</v>
      </c>
      <c r="O109" s="56">
        <v>0</v>
      </c>
      <c r="P109" s="57">
        <v>4.76</v>
      </c>
      <c r="Q109" s="56">
        <v>5</v>
      </c>
      <c r="R109" s="56">
        <v>0</v>
      </c>
      <c r="S109" s="58">
        <f t="shared" si="2"/>
        <v>4.6411242559523815</v>
      </c>
    </row>
    <row r="110" spans="1:19" x14ac:dyDescent="0.2">
      <c r="A110" s="41" t="s">
        <v>41</v>
      </c>
      <c r="B110" s="41" t="s">
        <v>42</v>
      </c>
      <c r="C110" s="41" t="s">
        <v>14</v>
      </c>
      <c r="D110" s="53">
        <v>105</v>
      </c>
      <c r="E110" s="54">
        <v>79049409</v>
      </c>
      <c r="F110" s="54" t="s">
        <v>535</v>
      </c>
      <c r="G110" s="55">
        <v>2</v>
      </c>
      <c r="H110" s="56">
        <v>3.7907272727272727</v>
      </c>
      <c r="I110" s="56">
        <v>2.9661111111111111</v>
      </c>
      <c r="J110" s="57">
        <v>4.628333333333333</v>
      </c>
      <c r="K110" s="56">
        <v>4.95</v>
      </c>
      <c r="L110" s="56">
        <v>4.8333333333333339</v>
      </c>
      <c r="M110" s="58">
        <f t="shared" si="3"/>
        <v>4.0297095959595959</v>
      </c>
      <c r="N110" s="60">
        <v>4.7384090909090908</v>
      </c>
      <c r="O110" s="60">
        <v>4.4491666666666667</v>
      </c>
      <c r="P110" s="61">
        <v>4.628333333333333</v>
      </c>
      <c r="Q110" s="60">
        <v>4.95</v>
      </c>
      <c r="R110" s="60">
        <v>4.8333333333333339</v>
      </c>
      <c r="S110" s="62">
        <f t="shared" si="2"/>
        <v>4.637393939393939</v>
      </c>
    </row>
    <row r="111" spans="1:19" x14ac:dyDescent="0.2">
      <c r="A111" s="41" t="s">
        <v>41</v>
      </c>
      <c r="B111" s="41" t="s">
        <v>42</v>
      </c>
      <c r="C111" s="41" t="s">
        <v>14</v>
      </c>
      <c r="D111" s="53">
        <v>106</v>
      </c>
      <c r="E111" s="54">
        <v>91538407</v>
      </c>
      <c r="F111" s="54" t="s">
        <v>462</v>
      </c>
      <c r="G111" s="55">
        <v>2</v>
      </c>
      <c r="H111" s="56">
        <v>3.9161388888888893</v>
      </c>
      <c r="I111" s="56">
        <v>4.75</v>
      </c>
      <c r="J111" s="57">
        <v>4.828157894736842</v>
      </c>
      <c r="K111" s="56">
        <v>5</v>
      </c>
      <c r="L111" s="56">
        <v>5</v>
      </c>
      <c r="M111" s="58">
        <f t="shared" si="3"/>
        <v>4.5977978801169588</v>
      </c>
      <c r="N111" s="60">
        <v>4.8951736111111117</v>
      </c>
      <c r="O111" s="60">
        <v>4.75</v>
      </c>
      <c r="P111" s="61">
        <v>4.828157894736842</v>
      </c>
      <c r="Q111" s="60">
        <v>5</v>
      </c>
      <c r="R111" s="60">
        <v>5</v>
      </c>
      <c r="S111" s="62">
        <f t="shared" si="2"/>
        <v>4.8425565606725147</v>
      </c>
    </row>
    <row r="112" spans="1:19" x14ac:dyDescent="0.2">
      <c r="A112" s="41" t="s">
        <v>12</v>
      </c>
      <c r="B112" s="41" t="s">
        <v>13</v>
      </c>
      <c r="C112" s="41" t="s">
        <v>14</v>
      </c>
      <c r="D112" s="53">
        <v>107</v>
      </c>
      <c r="E112" s="54">
        <v>79404060</v>
      </c>
      <c r="F112" s="54" t="s">
        <v>189</v>
      </c>
      <c r="G112" s="55">
        <v>1</v>
      </c>
      <c r="H112" s="56">
        <v>0</v>
      </c>
      <c r="I112" s="56">
        <v>4.7638888888888893</v>
      </c>
      <c r="J112" s="57">
        <v>4.95</v>
      </c>
      <c r="K112" s="56">
        <v>0</v>
      </c>
      <c r="L112" s="56">
        <v>4.8</v>
      </c>
      <c r="M112" s="58">
        <f t="shared" si="3"/>
        <v>4.8419444444444455</v>
      </c>
      <c r="N112" s="56">
        <v>0</v>
      </c>
      <c r="O112" s="56">
        <v>4.7638888888888893</v>
      </c>
      <c r="P112" s="57">
        <v>4.95</v>
      </c>
      <c r="Q112" s="56">
        <v>0</v>
      </c>
      <c r="R112" s="56">
        <v>4.8</v>
      </c>
      <c r="S112" s="59">
        <f t="shared" si="2"/>
        <v>4.8419444444444455</v>
      </c>
    </row>
    <row r="113" spans="1:19" x14ac:dyDescent="0.2">
      <c r="A113" s="41" t="s">
        <v>596</v>
      </c>
      <c r="B113" s="41" t="s">
        <v>25</v>
      </c>
      <c r="C113" s="41" t="s">
        <v>26</v>
      </c>
      <c r="D113" s="53">
        <v>108</v>
      </c>
      <c r="E113" s="54">
        <v>86077379</v>
      </c>
      <c r="F113" s="54" t="s">
        <v>463</v>
      </c>
      <c r="G113" s="55">
        <v>1</v>
      </c>
      <c r="H113" s="56">
        <v>4.6330535714285688</v>
      </c>
      <c r="I113" s="56">
        <v>0</v>
      </c>
      <c r="J113" s="57">
        <v>4.7249999999999996</v>
      </c>
      <c r="K113" s="56">
        <v>4.9000000000000004</v>
      </c>
      <c r="L113" s="56">
        <v>0</v>
      </c>
      <c r="M113" s="58">
        <f t="shared" si="3"/>
        <v>4.6965267857142843</v>
      </c>
      <c r="N113" s="56">
        <v>4.6330535714285688</v>
      </c>
      <c r="O113" s="56">
        <v>0</v>
      </c>
      <c r="P113" s="57">
        <v>4.7249999999999996</v>
      </c>
      <c r="Q113" s="56">
        <v>4.9000000000000004</v>
      </c>
      <c r="R113" s="56">
        <v>0</v>
      </c>
      <c r="S113" s="58">
        <f t="shared" si="2"/>
        <v>4.6965267857142843</v>
      </c>
    </row>
    <row r="114" spans="1:19" x14ac:dyDescent="0.2">
      <c r="A114" s="41" t="s">
        <v>515</v>
      </c>
      <c r="B114" s="41" t="s">
        <v>104</v>
      </c>
      <c r="C114" s="41" t="s">
        <v>14</v>
      </c>
      <c r="D114" s="53">
        <v>109</v>
      </c>
      <c r="E114" s="54">
        <v>80731604</v>
      </c>
      <c r="F114" s="54" t="s">
        <v>608</v>
      </c>
      <c r="G114" s="55">
        <v>2</v>
      </c>
      <c r="H114" s="56">
        <v>3.6484019886363637</v>
      </c>
      <c r="I114" s="56">
        <v>3.2464387464387463</v>
      </c>
      <c r="J114" s="57">
        <v>4.93</v>
      </c>
      <c r="K114" s="56">
        <v>4.95</v>
      </c>
      <c r="L114" s="56">
        <v>4.9000000000000004</v>
      </c>
      <c r="M114" s="58">
        <f t="shared" si="3"/>
        <v>4.1882101837687777</v>
      </c>
      <c r="N114" s="60">
        <v>4.8645359848484846</v>
      </c>
      <c r="O114" s="60">
        <v>4.8696581196581192</v>
      </c>
      <c r="P114" s="61">
        <v>4.93</v>
      </c>
      <c r="Q114" s="60">
        <v>4.95</v>
      </c>
      <c r="R114" s="60">
        <v>4.9000000000000004</v>
      </c>
      <c r="S114" s="62">
        <f t="shared" si="2"/>
        <v>4.8980485261266509</v>
      </c>
    </row>
    <row r="115" spans="1:19" x14ac:dyDescent="0.2">
      <c r="A115" s="41" t="s">
        <v>16</v>
      </c>
      <c r="B115" s="41" t="s">
        <v>17</v>
      </c>
      <c r="C115" s="41" t="s">
        <v>14</v>
      </c>
      <c r="D115" s="53">
        <v>110</v>
      </c>
      <c r="E115" s="54">
        <v>1098100040</v>
      </c>
      <c r="F115" s="54" t="s">
        <v>194</v>
      </c>
      <c r="G115" s="55">
        <v>1</v>
      </c>
      <c r="H115" s="56">
        <v>4.742341269841269</v>
      </c>
      <c r="I115" s="56">
        <v>0</v>
      </c>
      <c r="J115" s="57">
        <v>4.7799999999999994</v>
      </c>
      <c r="K115" s="56">
        <v>4.95</v>
      </c>
      <c r="L115" s="56">
        <v>0</v>
      </c>
      <c r="M115" s="58">
        <f t="shared" si="3"/>
        <v>4.7781706349206345</v>
      </c>
      <c r="N115" s="56">
        <v>4.742341269841269</v>
      </c>
      <c r="O115" s="56">
        <v>0</v>
      </c>
      <c r="P115" s="57">
        <v>4.7799999999999994</v>
      </c>
      <c r="Q115" s="56">
        <v>4.95</v>
      </c>
      <c r="R115" s="56">
        <v>0</v>
      </c>
      <c r="S115" s="59">
        <f t="shared" si="2"/>
        <v>4.7781706349206345</v>
      </c>
    </row>
    <row r="116" spans="1:19" x14ac:dyDescent="0.2">
      <c r="A116" s="41" t="s">
        <v>16</v>
      </c>
      <c r="B116" s="41" t="s">
        <v>17</v>
      </c>
      <c r="C116" s="41" t="s">
        <v>14</v>
      </c>
      <c r="D116" s="53">
        <v>111</v>
      </c>
      <c r="E116" s="54">
        <v>52053644</v>
      </c>
      <c r="F116" s="54" t="s">
        <v>195</v>
      </c>
      <c r="G116" s="55">
        <v>1</v>
      </c>
      <c r="H116" s="56">
        <v>4.0765972222222215</v>
      </c>
      <c r="I116" s="56">
        <v>0</v>
      </c>
      <c r="J116" s="57">
        <v>5</v>
      </c>
      <c r="K116" s="56">
        <v>4.95</v>
      </c>
      <c r="L116" s="56">
        <v>0</v>
      </c>
      <c r="M116" s="58">
        <f t="shared" si="3"/>
        <v>4.5332986111111113</v>
      </c>
      <c r="N116" s="56">
        <v>4.0765972222222215</v>
      </c>
      <c r="O116" s="56">
        <v>0</v>
      </c>
      <c r="P116" s="57">
        <v>5</v>
      </c>
      <c r="Q116" s="56">
        <v>4.95</v>
      </c>
      <c r="R116" s="56">
        <v>0</v>
      </c>
      <c r="S116" s="59">
        <f t="shared" si="2"/>
        <v>4.5332986111111113</v>
      </c>
    </row>
    <row r="117" spans="1:19" x14ac:dyDescent="0.2">
      <c r="A117" s="41" t="s">
        <v>21</v>
      </c>
      <c r="B117" s="41" t="s">
        <v>22</v>
      </c>
      <c r="C117" s="41" t="s">
        <v>14</v>
      </c>
      <c r="D117" s="53">
        <v>112</v>
      </c>
      <c r="E117" s="54">
        <v>79349662</v>
      </c>
      <c r="F117" s="54" t="s">
        <v>197</v>
      </c>
      <c r="G117" s="55">
        <v>2</v>
      </c>
      <c r="H117" s="56">
        <v>4.5836805555555555</v>
      </c>
      <c r="I117" s="56">
        <v>4.555381944444445</v>
      </c>
      <c r="J117" s="57">
        <v>4.835</v>
      </c>
      <c r="K117" s="56">
        <v>4.95</v>
      </c>
      <c r="L117" s="56">
        <v>4.9000000000000004</v>
      </c>
      <c r="M117" s="58">
        <f t="shared" si="3"/>
        <v>4.7112656250000002</v>
      </c>
      <c r="N117" s="56">
        <v>4.5836805555555555</v>
      </c>
      <c r="O117" s="56">
        <v>4.555381944444445</v>
      </c>
      <c r="P117" s="57">
        <v>4.835</v>
      </c>
      <c r="Q117" s="56">
        <v>4.95</v>
      </c>
      <c r="R117" s="56">
        <v>4.9000000000000004</v>
      </c>
      <c r="S117" s="58">
        <f t="shared" si="2"/>
        <v>4.7112656250000002</v>
      </c>
    </row>
    <row r="118" spans="1:19" x14ac:dyDescent="0.2">
      <c r="A118" s="41" t="s">
        <v>596</v>
      </c>
      <c r="B118" s="41" t="s">
        <v>25</v>
      </c>
      <c r="C118" s="41" t="s">
        <v>14</v>
      </c>
      <c r="D118" s="53">
        <v>113</v>
      </c>
      <c r="E118" s="54">
        <v>53071822</v>
      </c>
      <c r="F118" s="54" t="s">
        <v>536</v>
      </c>
      <c r="G118" s="55">
        <v>1</v>
      </c>
      <c r="H118" s="56">
        <v>2.34375</v>
      </c>
      <c r="I118" s="56">
        <v>0</v>
      </c>
      <c r="J118" s="57">
        <v>4.95</v>
      </c>
      <c r="K118" s="56">
        <v>4.875</v>
      </c>
      <c r="L118" s="56">
        <v>0</v>
      </c>
      <c r="M118" s="58">
        <f t="shared" si="3"/>
        <v>3.6393750000000002</v>
      </c>
      <c r="N118" s="60">
        <v>4.6875</v>
      </c>
      <c r="O118" s="60">
        <v>0</v>
      </c>
      <c r="P118" s="61">
        <v>4.95</v>
      </c>
      <c r="Q118" s="60">
        <v>4.875</v>
      </c>
      <c r="R118" s="60">
        <v>0</v>
      </c>
      <c r="S118" s="62">
        <f t="shared" si="2"/>
        <v>4.8112500000000002</v>
      </c>
    </row>
    <row r="119" spans="1:19" x14ac:dyDescent="0.2">
      <c r="A119" s="41" t="s">
        <v>21</v>
      </c>
      <c r="B119" s="41" t="s">
        <v>31</v>
      </c>
      <c r="C119" s="41" t="s">
        <v>14</v>
      </c>
      <c r="D119" s="53">
        <v>114</v>
      </c>
      <c r="E119" s="54">
        <v>1032359267</v>
      </c>
      <c r="F119" s="54" t="s">
        <v>660</v>
      </c>
      <c r="G119" s="55">
        <v>2</v>
      </c>
      <c r="H119" s="56">
        <v>3.8722222222222222</v>
      </c>
      <c r="I119" s="56">
        <v>4.6339285714285721</v>
      </c>
      <c r="J119" s="57">
        <v>4.5933333333333328</v>
      </c>
      <c r="K119" s="56">
        <v>4.875</v>
      </c>
      <c r="L119" s="56">
        <v>4.9333333333333336</v>
      </c>
      <c r="M119" s="58">
        <f t="shared" si="3"/>
        <v>4.4542876984126982</v>
      </c>
      <c r="N119" s="56">
        <v>3.8722222222222222</v>
      </c>
      <c r="O119" s="56">
        <v>4.6339285714285721</v>
      </c>
      <c r="P119" s="57">
        <v>4.5933333333333328</v>
      </c>
      <c r="Q119" s="56">
        <v>4.875</v>
      </c>
      <c r="R119" s="56">
        <v>4.9333333333333336</v>
      </c>
      <c r="S119" s="58">
        <f t="shared" si="2"/>
        <v>4.4542876984126982</v>
      </c>
    </row>
    <row r="120" spans="1:19" x14ac:dyDescent="0.2">
      <c r="A120" s="41" t="s">
        <v>515</v>
      </c>
      <c r="B120" s="41" t="s">
        <v>104</v>
      </c>
      <c r="C120" s="41" t="s">
        <v>14</v>
      </c>
      <c r="D120" s="53">
        <v>115</v>
      </c>
      <c r="E120" s="54">
        <v>52955398</v>
      </c>
      <c r="F120" s="54" t="s">
        <v>198</v>
      </c>
      <c r="G120" s="55">
        <v>1</v>
      </c>
      <c r="H120" s="56">
        <v>0</v>
      </c>
      <c r="I120" s="56">
        <v>4.6423015493278657</v>
      </c>
      <c r="J120" s="57">
        <v>3.9325000000000001</v>
      </c>
      <c r="K120" s="56">
        <v>0</v>
      </c>
      <c r="L120" s="56">
        <v>4.6499999999999995</v>
      </c>
      <c r="M120" s="58">
        <f t="shared" si="3"/>
        <v>4.3591507746639326</v>
      </c>
      <c r="N120" s="56">
        <v>0</v>
      </c>
      <c r="O120" s="56">
        <v>4.6423015493278657</v>
      </c>
      <c r="P120" s="57">
        <v>3.9325000000000001</v>
      </c>
      <c r="Q120" s="56">
        <v>0</v>
      </c>
      <c r="R120" s="56">
        <v>4.6499999999999995</v>
      </c>
      <c r="S120" s="58">
        <f t="shared" si="2"/>
        <v>4.3591507746639326</v>
      </c>
    </row>
    <row r="121" spans="1:19" x14ac:dyDescent="0.2">
      <c r="A121" s="41" t="s">
        <v>12</v>
      </c>
      <c r="B121" s="41" t="s">
        <v>35</v>
      </c>
      <c r="C121" s="41" t="s">
        <v>14</v>
      </c>
      <c r="D121" s="53">
        <v>116</v>
      </c>
      <c r="E121" s="54">
        <v>80159179</v>
      </c>
      <c r="F121" s="54" t="s">
        <v>199</v>
      </c>
      <c r="G121" s="55">
        <v>2</v>
      </c>
      <c r="H121" s="56">
        <v>4.6866071428571425</v>
      </c>
      <c r="I121" s="56">
        <v>4.514847374847375</v>
      </c>
      <c r="J121" s="57">
        <v>5</v>
      </c>
      <c r="K121" s="56">
        <v>4.9124999999999996</v>
      </c>
      <c r="L121" s="56">
        <v>4.8000000000000007</v>
      </c>
      <c r="M121" s="58">
        <f t="shared" si="3"/>
        <v>4.7859886294261296</v>
      </c>
      <c r="N121" s="56">
        <v>4.6866071428571425</v>
      </c>
      <c r="O121" s="56">
        <v>4.514847374847375</v>
      </c>
      <c r="P121" s="57">
        <v>5</v>
      </c>
      <c r="Q121" s="56">
        <v>4.9124999999999996</v>
      </c>
      <c r="R121" s="56">
        <v>4.8000000000000007</v>
      </c>
      <c r="S121" s="58">
        <f t="shared" si="2"/>
        <v>4.7859886294261296</v>
      </c>
    </row>
    <row r="122" spans="1:19" x14ac:dyDescent="0.2">
      <c r="A122" s="41" t="s">
        <v>596</v>
      </c>
      <c r="B122" s="41" t="s">
        <v>71</v>
      </c>
      <c r="C122" s="41" t="s">
        <v>14</v>
      </c>
      <c r="D122" s="53">
        <v>117</v>
      </c>
      <c r="E122" s="54">
        <v>1085293590</v>
      </c>
      <c r="F122" s="54" t="s">
        <v>738</v>
      </c>
      <c r="G122" s="55">
        <v>2</v>
      </c>
      <c r="H122" s="56">
        <v>4.3841269841269819</v>
      </c>
      <c r="I122" s="56">
        <v>4.6274537037037051</v>
      </c>
      <c r="J122" s="57">
        <v>4.7084615384615383</v>
      </c>
      <c r="K122" s="56">
        <v>4.9625000000000004</v>
      </c>
      <c r="L122" s="56">
        <v>5</v>
      </c>
      <c r="M122" s="58">
        <f t="shared" si="3"/>
        <v>4.6344047873422873</v>
      </c>
      <c r="N122" s="56">
        <v>4.3841269841269819</v>
      </c>
      <c r="O122" s="56">
        <v>4.6274537037037051</v>
      </c>
      <c r="P122" s="57">
        <v>4.7084615384615383</v>
      </c>
      <c r="Q122" s="56">
        <v>4.9625000000000004</v>
      </c>
      <c r="R122" s="56">
        <v>5</v>
      </c>
      <c r="S122" s="58">
        <f t="shared" si="2"/>
        <v>4.6344047873422873</v>
      </c>
    </row>
    <row r="123" spans="1:19" x14ac:dyDescent="0.2">
      <c r="A123" s="41" t="s">
        <v>515</v>
      </c>
      <c r="B123" s="41" t="s">
        <v>435</v>
      </c>
      <c r="C123" s="41" t="s">
        <v>14</v>
      </c>
      <c r="D123" s="53">
        <v>118</v>
      </c>
      <c r="E123" s="54">
        <v>1018431096</v>
      </c>
      <c r="F123" s="54" t="s">
        <v>537</v>
      </c>
      <c r="G123" s="55">
        <v>1</v>
      </c>
      <c r="H123" s="56">
        <v>4.8636674406604739</v>
      </c>
      <c r="I123" s="56">
        <v>0</v>
      </c>
      <c r="J123" s="57">
        <v>4.7750000000000004</v>
      </c>
      <c r="K123" s="56">
        <v>5</v>
      </c>
      <c r="L123" s="56">
        <v>0</v>
      </c>
      <c r="M123" s="58">
        <f t="shared" si="3"/>
        <v>4.8418337203302375</v>
      </c>
      <c r="N123" s="56">
        <v>4.8636674406604739</v>
      </c>
      <c r="O123" s="56">
        <v>0</v>
      </c>
      <c r="P123" s="57">
        <v>4.7750000000000004</v>
      </c>
      <c r="Q123" s="56">
        <v>5</v>
      </c>
      <c r="R123" s="56">
        <v>0</v>
      </c>
      <c r="S123" s="58">
        <f t="shared" si="2"/>
        <v>4.8418337203302375</v>
      </c>
    </row>
    <row r="124" spans="1:19" x14ac:dyDescent="0.2">
      <c r="A124" s="41" t="s">
        <v>16</v>
      </c>
      <c r="B124" s="41" t="s">
        <v>48</v>
      </c>
      <c r="C124" s="41" t="s">
        <v>14</v>
      </c>
      <c r="D124" s="53">
        <v>119</v>
      </c>
      <c r="E124" s="54">
        <v>80733196</v>
      </c>
      <c r="F124" s="54" t="s">
        <v>201</v>
      </c>
      <c r="G124" s="55">
        <v>1</v>
      </c>
      <c r="H124" s="56">
        <v>4.6756107390872996</v>
      </c>
      <c r="I124" s="56">
        <v>0</v>
      </c>
      <c r="J124" s="57">
        <v>4.835</v>
      </c>
      <c r="K124" s="56">
        <v>5</v>
      </c>
      <c r="L124" s="56">
        <v>0</v>
      </c>
      <c r="M124" s="58">
        <f t="shared" si="3"/>
        <v>4.7718053695436495</v>
      </c>
      <c r="N124" s="56">
        <v>4.6756107390872996</v>
      </c>
      <c r="O124" s="56">
        <v>0</v>
      </c>
      <c r="P124" s="57">
        <v>4.835</v>
      </c>
      <c r="Q124" s="56">
        <v>5</v>
      </c>
      <c r="R124" s="56">
        <v>0</v>
      </c>
      <c r="S124" s="58">
        <f t="shared" si="2"/>
        <v>4.7718053695436495</v>
      </c>
    </row>
    <row r="125" spans="1:19" x14ac:dyDescent="0.2">
      <c r="A125" s="41" t="s">
        <v>41</v>
      </c>
      <c r="B125" s="41" t="s">
        <v>87</v>
      </c>
      <c r="C125" s="41" t="s">
        <v>14</v>
      </c>
      <c r="D125" s="53">
        <v>120</v>
      </c>
      <c r="E125" s="54">
        <v>1020725511</v>
      </c>
      <c r="F125" s="54" t="s">
        <v>662</v>
      </c>
      <c r="G125" s="55">
        <v>2</v>
      </c>
      <c r="H125" s="56">
        <v>3.6190710034013582</v>
      </c>
      <c r="I125" s="56">
        <v>3.042063492063491</v>
      </c>
      <c r="J125" s="57">
        <v>3.4050000000000002</v>
      </c>
      <c r="K125" s="56">
        <v>0</v>
      </c>
      <c r="L125" s="56">
        <v>0</v>
      </c>
      <c r="M125" s="58">
        <f t="shared" si="3"/>
        <v>3.0272836238662126</v>
      </c>
      <c r="N125" s="56">
        <v>3.6190710034013582</v>
      </c>
      <c r="O125" s="56">
        <v>3.042063492063491</v>
      </c>
      <c r="P125" s="57">
        <v>3.4050000000000002</v>
      </c>
      <c r="Q125" s="56">
        <v>0</v>
      </c>
      <c r="R125" s="56">
        <v>0</v>
      </c>
      <c r="S125" s="58">
        <f t="shared" si="2"/>
        <v>3.0272836238662126</v>
      </c>
    </row>
    <row r="126" spans="1:19" x14ac:dyDescent="0.2">
      <c r="A126" s="41" t="s">
        <v>41</v>
      </c>
      <c r="B126" s="41" t="s">
        <v>87</v>
      </c>
      <c r="C126" s="41" t="s">
        <v>14</v>
      </c>
      <c r="D126" s="53">
        <v>121</v>
      </c>
      <c r="E126" s="54">
        <v>52859033</v>
      </c>
      <c r="F126" s="54" t="s">
        <v>538</v>
      </c>
      <c r="G126" s="55">
        <v>2</v>
      </c>
      <c r="H126" s="56">
        <v>4.1789166666666642</v>
      </c>
      <c r="I126" s="56">
        <v>4.2990494690494696</v>
      </c>
      <c r="J126" s="57">
        <v>2.0566666666666666</v>
      </c>
      <c r="K126" s="56">
        <v>4.9000000000000004</v>
      </c>
      <c r="L126" s="56">
        <v>0</v>
      </c>
      <c r="M126" s="58">
        <f t="shared" si="3"/>
        <v>3.1871582005957002</v>
      </c>
      <c r="N126" s="56">
        <v>4.1789166666666642</v>
      </c>
      <c r="O126" s="56">
        <v>4.2990494690494696</v>
      </c>
      <c r="P126" s="57">
        <v>2.0566666666666666</v>
      </c>
      <c r="Q126" s="56">
        <v>4.9000000000000004</v>
      </c>
      <c r="R126" s="56">
        <v>4.9000000000000004</v>
      </c>
      <c r="S126" s="58">
        <f t="shared" si="2"/>
        <v>3.4321582005957003</v>
      </c>
    </row>
    <row r="127" spans="1:19" x14ac:dyDescent="0.2">
      <c r="A127" s="41" t="s">
        <v>515</v>
      </c>
      <c r="B127" s="41" t="s">
        <v>435</v>
      </c>
      <c r="C127" s="41" t="s">
        <v>14</v>
      </c>
      <c r="D127" s="53">
        <v>122</v>
      </c>
      <c r="E127" s="54">
        <v>25290550</v>
      </c>
      <c r="F127" s="54" t="s">
        <v>663</v>
      </c>
      <c r="G127" s="55">
        <v>1</v>
      </c>
      <c r="H127" s="56">
        <v>4.7986111111111098</v>
      </c>
      <c r="I127" s="56">
        <v>0</v>
      </c>
      <c r="J127" s="57">
        <v>4.95</v>
      </c>
      <c r="K127" s="56">
        <v>4.7250000000000005</v>
      </c>
      <c r="L127" s="56">
        <v>0</v>
      </c>
      <c r="M127" s="58">
        <f t="shared" si="3"/>
        <v>4.851805555555555</v>
      </c>
      <c r="N127" s="56">
        <v>4.7986111111111098</v>
      </c>
      <c r="O127" s="56">
        <v>0</v>
      </c>
      <c r="P127" s="57">
        <v>4.95</v>
      </c>
      <c r="Q127" s="56">
        <v>4.7250000000000005</v>
      </c>
      <c r="R127" s="56">
        <v>0</v>
      </c>
      <c r="S127" s="58">
        <f t="shared" si="2"/>
        <v>4.851805555555555</v>
      </c>
    </row>
    <row r="128" spans="1:19" x14ac:dyDescent="0.2">
      <c r="A128" s="41" t="s">
        <v>12</v>
      </c>
      <c r="B128" s="41" t="s">
        <v>13</v>
      </c>
      <c r="C128" s="41" t="s">
        <v>14</v>
      </c>
      <c r="D128" s="53">
        <v>123</v>
      </c>
      <c r="E128" s="54">
        <v>1026559361</v>
      </c>
      <c r="F128" s="54" t="s">
        <v>739</v>
      </c>
      <c r="G128" s="55">
        <v>2</v>
      </c>
      <c r="H128" s="56">
        <v>4.7582175925925929</v>
      </c>
      <c r="I128" s="56">
        <v>4.5124999999999993</v>
      </c>
      <c r="J128" s="57">
        <v>4.8900000000000006</v>
      </c>
      <c r="K128" s="56">
        <v>5</v>
      </c>
      <c r="L128" s="56">
        <v>5</v>
      </c>
      <c r="M128" s="58">
        <f t="shared" si="3"/>
        <v>4.7736793981481487</v>
      </c>
      <c r="N128" s="56">
        <v>4.7582175925925929</v>
      </c>
      <c r="O128" s="56">
        <v>4.5124999999999993</v>
      </c>
      <c r="P128" s="57">
        <v>4.8900000000000006</v>
      </c>
      <c r="Q128" s="56">
        <v>5</v>
      </c>
      <c r="R128" s="56">
        <v>5</v>
      </c>
      <c r="S128" s="59">
        <f t="shared" si="2"/>
        <v>4.7736793981481487</v>
      </c>
    </row>
    <row r="129" spans="1:19" x14ac:dyDescent="0.2">
      <c r="A129" s="41" t="s">
        <v>596</v>
      </c>
      <c r="B129" s="41" t="s">
        <v>71</v>
      </c>
      <c r="C129" s="41" t="s">
        <v>14</v>
      </c>
      <c r="D129" s="53">
        <v>124</v>
      </c>
      <c r="E129" s="54">
        <v>51781237</v>
      </c>
      <c r="F129" s="54" t="s">
        <v>204</v>
      </c>
      <c r="G129" s="55">
        <v>2</v>
      </c>
      <c r="H129" s="56">
        <v>4.5434027777777777</v>
      </c>
      <c r="I129" s="56">
        <v>2.5</v>
      </c>
      <c r="J129" s="57">
        <v>4.7593750000000004</v>
      </c>
      <c r="K129" s="56">
        <v>4.95</v>
      </c>
      <c r="L129" s="56">
        <v>4.9000000000000004</v>
      </c>
      <c r="M129" s="58">
        <f t="shared" si="3"/>
        <v>4.1571006944444449</v>
      </c>
      <c r="N129" s="60">
        <v>4.5434027777777777</v>
      </c>
      <c r="O129" s="60">
        <v>5</v>
      </c>
      <c r="P129" s="61">
        <v>4.7593750000000004</v>
      </c>
      <c r="Q129" s="60">
        <v>4.95</v>
      </c>
      <c r="R129" s="60">
        <v>4.9000000000000004</v>
      </c>
      <c r="S129" s="62">
        <f t="shared" si="2"/>
        <v>4.7821006944444449</v>
      </c>
    </row>
    <row r="130" spans="1:19" x14ac:dyDescent="0.2">
      <c r="A130" s="41" t="s">
        <v>21</v>
      </c>
      <c r="B130" s="41" t="s">
        <v>444</v>
      </c>
      <c r="C130" s="41" t="s">
        <v>14</v>
      </c>
      <c r="D130" s="53">
        <v>125</v>
      </c>
      <c r="E130" s="54">
        <v>1015392730</v>
      </c>
      <c r="F130" s="54" t="s">
        <v>740</v>
      </c>
      <c r="G130" s="55">
        <v>2</v>
      </c>
      <c r="H130" s="56">
        <v>4.0868055555555545</v>
      </c>
      <c r="I130" s="56">
        <v>4.3820322793148865</v>
      </c>
      <c r="J130" s="57">
        <v>3.2508620689655174</v>
      </c>
      <c r="K130" s="56">
        <v>4.9625000000000004</v>
      </c>
      <c r="L130" s="56">
        <v>4.9333333333333336</v>
      </c>
      <c r="M130" s="58">
        <f t="shared" si="3"/>
        <v>3.912345952970484</v>
      </c>
      <c r="N130" s="56">
        <v>4.0868055555555545</v>
      </c>
      <c r="O130" s="56">
        <v>4.3820322793148865</v>
      </c>
      <c r="P130" s="57">
        <v>3.2508620689655174</v>
      </c>
      <c r="Q130" s="56">
        <v>4.9625000000000004</v>
      </c>
      <c r="R130" s="56">
        <v>4.9333333333333336</v>
      </c>
      <c r="S130" s="58">
        <f t="shared" si="2"/>
        <v>3.912345952970484</v>
      </c>
    </row>
    <row r="131" spans="1:19" x14ac:dyDescent="0.2">
      <c r="A131" s="41" t="s">
        <v>515</v>
      </c>
      <c r="B131" s="41" t="s">
        <v>29</v>
      </c>
      <c r="C131" s="41" t="s">
        <v>26</v>
      </c>
      <c r="D131" s="53">
        <v>126</v>
      </c>
      <c r="E131" s="54">
        <v>1032467418</v>
      </c>
      <c r="F131" s="54" t="s">
        <v>741</v>
      </c>
      <c r="G131" s="55">
        <v>1</v>
      </c>
      <c r="H131" s="56">
        <v>4.4876623376623401</v>
      </c>
      <c r="I131" s="56">
        <v>0</v>
      </c>
      <c r="J131" s="57">
        <v>3.62</v>
      </c>
      <c r="K131" s="56">
        <v>5</v>
      </c>
      <c r="L131" s="56">
        <v>0</v>
      </c>
      <c r="M131" s="58">
        <f t="shared" si="3"/>
        <v>4.19183116883117</v>
      </c>
      <c r="N131" s="56">
        <v>4.4876623376623401</v>
      </c>
      <c r="O131" s="56">
        <v>0</v>
      </c>
      <c r="P131" s="57">
        <v>3.62</v>
      </c>
      <c r="Q131" s="56">
        <v>5</v>
      </c>
      <c r="R131" s="56">
        <v>0</v>
      </c>
      <c r="S131" s="58">
        <f t="shared" si="2"/>
        <v>4.19183116883117</v>
      </c>
    </row>
    <row r="132" spans="1:19" x14ac:dyDescent="0.2">
      <c r="A132" s="41" t="s">
        <v>41</v>
      </c>
      <c r="B132" s="41" t="s">
        <v>42</v>
      </c>
      <c r="C132" s="41" t="s">
        <v>14</v>
      </c>
      <c r="D132" s="53">
        <v>127</v>
      </c>
      <c r="E132" s="54">
        <v>10292065</v>
      </c>
      <c r="F132" s="54" t="s">
        <v>742</v>
      </c>
      <c r="G132" s="55">
        <v>2</v>
      </c>
      <c r="H132" s="56">
        <v>4.564282796451911</v>
      </c>
      <c r="I132" s="56">
        <v>4.5924242424242419</v>
      </c>
      <c r="J132" s="57">
        <v>4.6283333333333339</v>
      </c>
      <c r="K132" s="56">
        <v>4.9125000000000005</v>
      </c>
      <c r="L132" s="56">
        <v>4.6666666666666679</v>
      </c>
      <c r="M132" s="58">
        <f t="shared" si="3"/>
        <v>4.6194684263857058</v>
      </c>
      <c r="N132" s="56">
        <v>4.564282796451911</v>
      </c>
      <c r="O132" s="56">
        <v>4.5924242424242419</v>
      </c>
      <c r="P132" s="57">
        <v>4.6283333333333339</v>
      </c>
      <c r="Q132" s="56">
        <v>4.9125000000000005</v>
      </c>
      <c r="R132" s="56">
        <v>4.6666666666666679</v>
      </c>
      <c r="S132" s="58">
        <f t="shared" si="2"/>
        <v>4.6194684263857058</v>
      </c>
    </row>
    <row r="133" spans="1:19" x14ac:dyDescent="0.2">
      <c r="A133" s="41" t="s">
        <v>41</v>
      </c>
      <c r="B133" s="41" t="s">
        <v>53</v>
      </c>
      <c r="C133" s="41" t="s">
        <v>14</v>
      </c>
      <c r="D133" s="53">
        <v>128</v>
      </c>
      <c r="E133" s="54">
        <v>1013673538</v>
      </c>
      <c r="F133" s="54" t="s">
        <v>743</v>
      </c>
      <c r="G133" s="55">
        <v>2</v>
      </c>
      <c r="H133" s="56">
        <v>3.81482709750567</v>
      </c>
      <c r="I133" s="56">
        <v>4.8937499999999989</v>
      </c>
      <c r="J133" s="57">
        <v>4.7744444444444447</v>
      </c>
      <c r="K133" s="56">
        <v>4.7374999999999998</v>
      </c>
      <c r="L133" s="56">
        <v>4.6333333333333337</v>
      </c>
      <c r="M133" s="58">
        <f t="shared" si="3"/>
        <v>4.555463718820862</v>
      </c>
      <c r="N133" s="60">
        <v>4.4506316137566149</v>
      </c>
      <c r="O133" s="60">
        <v>4.8937499999999989</v>
      </c>
      <c r="P133" s="61">
        <v>4.7744444444444447</v>
      </c>
      <c r="Q133" s="60">
        <v>4.7374999999999998</v>
      </c>
      <c r="R133" s="60">
        <v>4.6333333333333337</v>
      </c>
      <c r="S133" s="62">
        <f t="shared" si="2"/>
        <v>4.7144148478835985</v>
      </c>
    </row>
    <row r="134" spans="1:19" x14ac:dyDescent="0.2">
      <c r="A134" s="41" t="s">
        <v>41</v>
      </c>
      <c r="B134" s="41" t="s">
        <v>87</v>
      </c>
      <c r="C134" s="41" t="s">
        <v>14</v>
      </c>
      <c r="D134" s="53">
        <v>129</v>
      </c>
      <c r="E134" s="54">
        <v>80369487</v>
      </c>
      <c r="F134" s="54" t="s">
        <v>213</v>
      </c>
      <c r="G134" s="55">
        <v>2</v>
      </c>
      <c r="H134" s="56">
        <v>1.2534722222222221</v>
      </c>
      <c r="I134" s="56">
        <v>4.3666666666666663</v>
      </c>
      <c r="J134" s="57">
        <v>4.1642857142857146</v>
      </c>
      <c r="K134" s="56">
        <v>5</v>
      </c>
      <c r="L134" s="56">
        <v>5</v>
      </c>
      <c r="M134" s="58">
        <f t="shared" si="3"/>
        <v>3.5707490079365081</v>
      </c>
      <c r="N134" s="60">
        <v>3.7604166666666665</v>
      </c>
      <c r="O134" s="60">
        <v>4.3666666666666663</v>
      </c>
      <c r="P134" s="61">
        <v>4.1642857142857146</v>
      </c>
      <c r="Q134" s="60">
        <v>5</v>
      </c>
      <c r="R134" s="60">
        <v>5</v>
      </c>
      <c r="S134" s="62">
        <f t="shared" si="2"/>
        <v>4.1974851190476192</v>
      </c>
    </row>
    <row r="135" spans="1:19" x14ac:dyDescent="0.2">
      <c r="A135" s="41" t="s">
        <v>41</v>
      </c>
      <c r="B135" s="41" t="s">
        <v>87</v>
      </c>
      <c r="C135" s="41" t="s">
        <v>14</v>
      </c>
      <c r="D135" s="53">
        <v>130</v>
      </c>
      <c r="E135" s="54">
        <v>52930481</v>
      </c>
      <c r="F135" s="54" t="s">
        <v>214</v>
      </c>
      <c r="G135" s="55">
        <v>2</v>
      </c>
      <c r="H135" s="56">
        <v>3.8398307291666676</v>
      </c>
      <c r="I135" s="56">
        <v>4.6741666666666672</v>
      </c>
      <c r="J135" s="57">
        <v>2.5291304347826085</v>
      </c>
      <c r="K135" s="56">
        <v>4.7249999999999996</v>
      </c>
      <c r="L135" s="56">
        <v>4.5999999999999996</v>
      </c>
      <c r="M135" s="58">
        <f t="shared" si="3"/>
        <v>3.6064015228713777</v>
      </c>
      <c r="N135" s="56">
        <v>3.8398307291666676</v>
      </c>
      <c r="O135" s="56">
        <v>4.6741666666666672</v>
      </c>
      <c r="P135" s="57">
        <v>2.5291304347826085</v>
      </c>
      <c r="Q135" s="56">
        <v>4.7249999999999996</v>
      </c>
      <c r="R135" s="56">
        <v>4.5999999999999996</v>
      </c>
      <c r="S135" s="58">
        <f t="shared" ref="S135:S198" si="4">+(((N135+O135)/G135)*0.5)+((P135)*0.4)+(((Q135+R135)/G135)*0.1)</f>
        <v>3.6064015228713777</v>
      </c>
    </row>
    <row r="136" spans="1:19" x14ac:dyDescent="0.2">
      <c r="A136" s="41" t="s">
        <v>515</v>
      </c>
      <c r="B136" s="41" t="s">
        <v>435</v>
      </c>
      <c r="C136" s="41" t="s">
        <v>14</v>
      </c>
      <c r="D136" s="53">
        <v>131</v>
      </c>
      <c r="E136" s="54">
        <v>80737379</v>
      </c>
      <c r="F136" s="54" t="s">
        <v>664</v>
      </c>
      <c r="G136" s="55">
        <v>1</v>
      </c>
      <c r="H136" s="56">
        <v>4.0752604166666666</v>
      </c>
      <c r="I136" s="56">
        <v>0</v>
      </c>
      <c r="J136" s="57">
        <v>2.4049999999999998</v>
      </c>
      <c r="K136" s="56">
        <v>5</v>
      </c>
      <c r="L136" s="56">
        <v>0</v>
      </c>
      <c r="M136" s="58">
        <f t="shared" ref="M136:M199" si="5">+(((H136+I136)/G136)*0.5)+(J136*0.4)+(((K136+L136)/G136)*0.1)</f>
        <v>3.4996302083333335</v>
      </c>
      <c r="N136" s="56">
        <v>4.0752604166666666</v>
      </c>
      <c r="O136" s="56">
        <v>0</v>
      </c>
      <c r="P136" s="57">
        <v>2.4049999999999998</v>
      </c>
      <c r="Q136" s="56">
        <v>5</v>
      </c>
      <c r="R136" s="56">
        <v>0</v>
      </c>
      <c r="S136" s="58">
        <f t="shared" si="4"/>
        <v>3.4996302083333335</v>
      </c>
    </row>
    <row r="137" spans="1:19" x14ac:dyDescent="0.2">
      <c r="A137" s="41" t="s">
        <v>12</v>
      </c>
      <c r="B137" s="41" t="s">
        <v>744</v>
      </c>
      <c r="C137" s="41" t="s">
        <v>14</v>
      </c>
      <c r="D137" s="53">
        <v>132</v>
      </c>
      <c r="E137" s="54">
        <v>79601237</v>
      </c>
      <c r="F137" s="54" t="s">
        <v>745</v>
      </c>
      <c r="G137" s="55">
        <v>1</v>
      </c>
      <c r="H137" s="56">
        <v>0</v>
      </c>
      <c r="I137" s="56">
        <v>4.1547619047619069</v>
      </c>
      <c r="J137" s="57">
        <v>5</v>
      </c>
      <c r="K137" s="56">
        <v>0</v>
      </c>
      <c r="L137" s="56">
        <v>4.7000000000000011</v>
      </c>
      <c r="M137" s="58">
        <f t="shared" si="5"/>
        <v>4.5473809523809532</v>
      </c>
      <c r="N137" s="56">
        <v>0</v>
      </c>
      <c r="O137" s="56">
        <v>4.1547619047619069</v>
      </c>
      <c r="P137" s="57">
        <v>5</v>
      </c>
      <c r="Q137" s="56">
        <v>0</v>
      </c>
      <c r="R137" s="56">
        <v>4.7000000000000011</v>
      </c>
      <c r="S137" s="58">
        <f t="shared" si="4"/>
        <v>4.5473809523809532</v>
      </c>
    </row>
    <row r="138" spans="1:19" x14ac:dyDescent="0.2">
      <c r="A138" s="41" t="s">
        <v>12</v>
      </c>
      <c r="B138" s="41" t="s">
        <v>13</v>
      </c>
      <c r="C138" s="41" t="s">
        <v>14</v>
      </c>
      <c r="D138" s="53">
        <v>133</v>
      </c>
      <c r="E138" s="54">
        <v>52852468</v>
      </c>
      <c r="F138" s="54" t="s">
        <v>746</v>
      </c>
      <c r="G138" s="55">
        <v>2</v>
      </c>
      <c r="H138" s="56">
        <v>4.5817708333333336</v>
      </c>
      <c r="I138" s="56">
        <v>4.8359463911350709</v>
      </c>
      <c r="J138" s="57">
        <v>4.9749999999999996</v>
      </c>
      <c r="K138" s="56">
        <v>5</v>
      </c>
      <c r="L138" s="56">
        <v>4.7</v>
      </c>
      <c r="M138" s="58">
        <f t="shared" si="5"/>
        <v>4.8294293061171016</v>
      </c>
      <c r="N138" s="56">
        <v>4.5817708333333336</v>
      </c>
      <c r="O138" s="56">
        <v>4.8359463911350709</v>
      </c>
      <c r="P138" s="57">
        <v>4.9749999999999996</v>
      </c>
      <c r="Q138" s="56">
        <v>5</v>
      </c>
      <c r="R138" s="56">
        <v>4.7</v>
      </c>
      <c r="S138" s="59">
        <f t="shared" si="4"/>
        <v>4.8294293061171016</v>
      </c>
    </row>
    <row r="139" spans="1:19" x14ac:dyDescent="0.2">
      <c r="A139" s="41" t="s">
        <v>515</v>
      </c>
      <c r="B139" s="41" t="s">
        <v>29</v>
      </c>
      <c r="C139" s="41" t="s">
        <v>14</v>
      </c>
      <c r="D139" s="53">
        <v>134</v>
      </c>
      <c r="E139" s="54">
        <v>1020741032</v>
      </c>
      <c r="F139" s="54" t="s">
        <v>666</v>
      </c>
      <c r="G139" s="55">
        <v>1</v>
      </c>
      <c r="H139" s="56">
        <v>4.741369047619048</v>
      </c>
      <c r="I139" s="56">
        <v>0</v>
      </c>
      <c r="J139" s="57">
        <v>5</v>
      </c>
      <c r="K139" s="56">
        <v>4.95</v>
      </c>
      <c r="L139" s="56">
        <v>0</v>
      </c>
      <c r="M139" s="58">
        <f t="shared" si="5"/>
        <v>4.8656845238095245</v>
      </c>
      <c r="N139" s="56">
        <v>4.741369047619048</v>
      </c>
      <c r="O139" s="56">
        <v>0</v>
      </c>
      <c r="P139" s="57">
        <v>5</v>
      </c>
      <c r="Q139" s="56">
        <v>4.95</v>
      </c>
      <c r="R139" s="56">
        <v>0</v>
      </c>
      <c r="S139" s="58">
        <f t="shared" si="4"/>
        <v>4.8656845238095245</v>
      </c>
    </row>
    <row r="140" spans="1:19" x14ac:dyDescent="0.2">
      <c r="A140" s="41" t="s">
        <v>515</v>
      </c>
      <c r="B140" s="41" t="s">
        <v>435</v>
      </c>
      <c r="C140" s="41" t="s">
        <v>26</v>
      </c>
      <c r="D140" s="53">
        <v>135</v>
      </c>
      <c r="E140" s="54">
        <v>86085954</v>
      </c>
      <c r="F140" s="54" t="s">
        <v>610</v>
      </c>
      <c r="G140" s="55">
        <v>1</v>
      </c>
      <c r="H140" s="56">
        <v>4.2621759259259218</v>
      </c>
      <c r="I140" s="56">
        <v>0</v>
      </c>
      <c r="J140" s="57">
        <v>4.8600000000000003</v>
      </c>
      <c r="K140" s="56">
        <v>4.8500000000000005</v>
      </c>
      <c r="L140" s="56">
        <v>0</v>
      </c>
      <c r="M140" s="58">
        <f t="shared" si="5"/>
        <v>4.5600879629629612</v>
      </c>
      <c r="N140" s="56">
        <v>4.2621759259259218</v>
      </c>
      <c r="O140" s="56">
        <v>0</v>
      </c>
      <c r="P140" s="57">
        <v>4.8600000000000003</v>
      </c>
      <c r="Q140" s="56">
        <v>4.8500000000000005</v>
      </c>
      <c r="R140" s="56">
        <v>0</v>
      </c>
      <c r="S140" s="58">
        <f t="shared" si="4"/>
        <v>4.5600879629629612</v>
      </c>
    </row>
    <row r="141" spans="1:19" x14ac:dyDescent="0.2">
      <c r="A141" s="41" t="s">
        <v>41</v>
      </c>
      <c r="B141" s="41" t="s">
        <v>42</v>
      </c>
      <c r="C141" s="41" t="s">
        <v>14</v>
      </c>
      <c r="D141" s="53">
        <v>136</v>
      </c>
      <c r="E141" s="54">
        <v>1032452531</v>
      </c>
      <c r="F141" s="54" t="s">
        <v>667</v>
      </c>
      <c r="G141" s="55">
        <v>1</v>
      </c>
      <c r="H141" s="56">
        <v>4.6647156662781661</v>
      </c>
      <c r="I141" s="56">
        <v>0</v>
      </c>
      <c r="J141" s="57">
        <v>4.0716666666666663</v>
      </c>
      <c r="K141" s="56">
        <v>4.7625000000000002</v>
      </c>
      <c r="L141" s="56">
        <v>0</v>
      </c>
      <c r="M141" s="58">
        <f t="shared" si="5"/>
        <v>4.4372744998057501</v>
      </c>
      <c r="N141" s="56">
        <v>4.6647156662781661</v>
      </c>
      <c r="O141" s="56">
        <v>0</v>
      </c>
      <c r="P141" s="57">
        <v>4.0716666666666663</v>
      </c>
      <c r="Q141" s="56">
        <v>4.7625000000000002</v>
      </c>
      <c r="R141" s="56">
        <v>0</v>
      </c>
      <c r="S141" s="58">
        <f t="shared" si="4"/>
        <v>4.4372744998057501</v>
      </c>
    </row>
    <row r="142" spans="1:19" x14ac:dyDescent="0.2">
      <c r="A142" s="41" t="s">
        <v>596</v>
      </c>
      <c r="B142" s="41" t="s">
        <v>71</v>
      </c>
      <c r="C142" s="41" t="s">
        <v>14</v>
      </c>
      <c r="D142" s="53">
        <v>137</v>
      </c>
      <c r="E142" s="54">
        <v>80125887</v>
      </c>
      <c r="F142" s="54" t="s">
        <v>611</v>
      </c>
      <c r="G142" s="55">
        <v>2</v>
      </c>
      <c r="H142" s="56">
        <v>4.4456249999999979</v>
      </c>
      <c r="I142" s="56">
        <v>4.5527777777777789</v>
      </c>
      <c r="J142" s="57">
        <v>4.4047916666666662</v>
      </c>
      <c r="K142" s="56">
        <v>4.9125000000000005</v>
      </c>
      <c r="L142" s="56">
        <v>0</v>
      </c>
      <c r="M142" s="58">
        <f t="shared" si="5"/>
        <v>4.2571423611111108</v>
      </c>
      <c r="N142" s="56">
        <v>4.4456249999999979</v>
      </c>
      <c r="O142" s="56">
        <v>4.5527777777777789</v>
      </c>
      <c r="P142" s="57">
        <v>4.4047916666666662</v>
      </c>
      <c r="Q142" s="56">
        <v>4.9125000000000005</v>
      </c>
      <c r="R142" s="56">
        <v>4.91</v>
      </c>
      <c r="S142" s="58">
        <f t="shared" si="4"/>
        <v>4.5026423611111106</v>
      </c>
    </row>
    <row r="143" spans="1:19" x14ac:dyDescent="0.2">
      <c r="A143" s="41" t="s">
        <v>515</v>
      </c>
      <c r="B143" s="41" t="s">
        <v>29</v>
      </c>
      <c r="C143" s="41" t="s">
        <v>14</v>
      </c>
      <c r="D143" s="53">
        <v>138</v>
      </c>
      <c r="E143" s="54">
        <v>80053724</v>
      </c>
      <c r="F143" s="54" t="s">
        <v>747</v>
      </c>
      <c r="G143" s="55">
        <v>1</v>
      </c>
      <c r="H143" s="56">
        <v>0</v>
      </c>
      <c r="I143" s="56">
        <v>4.5350381263616564</v>
      </c>
      <c r="J143" s="57">
        <v>4.7</v>
      </c>
      <c r="K143" s="56">
        <v>0</v>
      </c>
      <c r="L143" s="56">
        <v>4.95</v>
      </c>
      <c r="M143" s="58">
        <f t="shared" si="5"/>
        <v>4.6425190631808286</v>
      </c>
      <c r="N143" s="56">
        <v>0</v>
      </c>
      <c r="O143" s="56">
        <v>4.5350381263616564</v>
      </c>
      <c r="P143" s="57">
        <v>4.7</v>
      </c>
      <c r="Q143" s="56">
        <v>0</v>
      </c>
      <c r="R143" s="56">
        <v>4.95</v>
      </c>
      <c r="S143" s="58">
        <f t="shared" si="4"/>
        <v>4.6425190631808286</v>
      </c>
    </row>
    <row r="144" spans="1:19" x14ac:dyDescent="0.2">
      <c r="A144" s="41" t="s">
        <v>515</v>
      </c>
      <c r="B144" s="41" t="s">
        <v>29</v>
      </c>
      <c r="C144" s="41" t="s">
        <v>26</v>
      </c>
      <c r="D144" s="53">
        <v>139</v>
      </c>
      <c r="E144" s="54">
        <v>1033689771</v>
      </c>
      <c r="F144" s="54" t="s">
        <v>612</v>
      </c>
      <c r="G144" s="55">
        <v>1</v>
      </c>
      <c r="H144" s="56">
        <v>4.7018770424836571</v>
      </c>
      <c r="I144" s="56">
        <v>0</v>
      </c>
      <c r="J144" s="57">
        <v>3.76</v>
      </c>
      <c r="K144" s="56">
        <v>4.9000000000000004</v>
      </c>
      <c r="L144" s="56">
        <v>0</v>
      </c>
      <c r="M144" s="58">
        <f t="shared" si="5"/>
        <v>4.3449385212418283</v>
      </c>
      <c r="N144" s="56">
        <v>4.7018770424836571</v>
      </c>
      <c r="O144" s="56">
        <v>0</v>
      </c>
      <c r="P144" s="57">
        <v>3.76</v>
      </c>
      <c r="Q144" s="56">
        <v>4.9000000000000004</v>
      </c>
      <c r="R144" s="56">
        <v>0</v>
      </c>
      <c r="S144" s="58">
        <f t="shared" si="4"/>
        <v>4.3449385212418283</v>
      </c>
    </row>
    <row r="145" spans="1:19" x14ac:dyDescent="0.2">
      <c r="A145" s="41" t="s">
        <v>12</v>
      </c>
      <c r="B145" s="41" t="s">
        <v>35</v>
      </c>
      <c r="C145" s="41" t="s">
        <v>14</v>
      </c>
      <c r="D145" s="53">
        <v>140</v>
      </c>
      <c r="E145" s="54">
        <v>80409561</v>
      </c>
      <c r="F145" s="54" t="s">
        <v>222</v>
      </c>
      <c r="G145" s="55">
        <v>2</v>
      </c>
      <c r="H145" s="56">
        <v>2.4010416666666661</v>
      </c>
      <c r="I145" s="56">
        <v>4.5570262485336013</v>
      </c>
      <c r="J145" s="57">
        <v>4.8250000000000002</v>
      </c>
      <c r="K145" s="56">
        <v>4.8125000000000009</v>
      </c>
      <c r="L145" s="56">
        <v>4.9000000000000004</v>
      </c>
      <c r="M145" s="58">
        <f t="shared" si="5"/>
        <v>4.1551419788000672</v>
      </c>
      <c r="N145" s="60">
        <v>4.8020833333333321</v>
      </c>
      <c r="O145" s="60">
        <v>4.5570262485336013</v>
      </c>
      <c r="P145" s="61">
        <v>4.8250000000000002</v>
      </c>
      <c r="Q145" s="60">
        <v>4.8125000000000009</v>
      </c>
      <c r="R145" s="60">
        <v>4.9000000000000004</v>
      </c>
      <c r="S145" s="62">
        <f t="shared" si="4"/>
        <v>4.7554023954667333</v>
      </c>
    </row>
    <row r="146" spans="1:19" x14ac:dyDescent="0.2">
      <c r="A146" s="41" t="s">
        <v>515</v>
      </c>
      <c r="B146" s="41" t="s">
        <v>61</v>
      </c>
      <c r="C146" s="41" t="s">
        <v>14</v>
      </c>
      <c r="D146" s="53">
        <v>141</v>
      </c>
      <c r="E146" s="54">
        <v>80222041</v>
      </c>
      <c r="F146" s="54" t="s">
        <v>229</v>
      </c>
      <c r="G146" s="55">
        <v>2</v>
      </c>
      <c r="H146" s="56">
        <v>3.4899816849816827</v>
      </c>
      <c r="I146" s="56">
        <v>3.6649999999999991</v>
      </c>
      <c r="J146" s="57">
        <v>4.6415625</v>
      </c>
      <c r="K146" s="56">
        <v>4.7125000000000004</v>
      </c>
      <c r="L146" s="56">
        <v>0</v>
      </c>
      <c r="M146" s="58">
        <f t="shared" si="5"/>
        <v>3.8809954212454207</v>
      </c>
      <c r="N146" s="60">
        <v>4.0716452991452963</v>
      </c>
      <c r="O146" s="60">
        <v>3.6649999999999991</v>
      </c>
      <c r="P146" s="61">
        <v>4.6415625</v>
      </c>
      <c r="Q146" s="60">
        <v>4.7125000000000004</v>
      </c>
      <c r="R146" s="60">
        <v>4.71</v>
      </c>
      <c r="S146" s="62">
        <f t="shared" si="4"/>
        <v>4.2619113247863236</v>
      </c>
    </row>
    <row r="147" spans="1:19" x14ac:dyDescent="0.2">
      <c r="A147" s="41" t="s">
        <v>41</v>
      </c>
      <c r="B147" s="41" t="s">
        <v>87</v>
      </c>
      <c r="C147" s="41" t="s">
        <v>14</v>
      </c>
      <c r="D147" s="53">
        <v>142</v>
      </c>
      <c r="E147" s="54">
        <v>79784121</v>
      </c>
      <c r="F147" s="54" t="s">
        <v>230</v>
      </c>
      <c r="G147" s="55">
        <v>1</v>
      </c>
      <c r="H147" s="56">
        <v>0</v>
      </c>
      <c r="I147" s="56">
        <v>0</v>
      </c>
      <c r="J147" s="57">
        <v>5</v>
      </c>
      <c r="K147" s="56">
        <v>5</v>
      </c>
      <c r="L147" s="56">
        <v>0</v>
      </c>
      <c r="M147" s="58">
        <f t="shared" si="5"/>
        <v>2.5</v>
      </c>
      <c r="N147" s="56">
        <v>0</v>
      </c>
      <c r="O147" s="56">
        <v>0</v>
      </c>
      <c r="P147" s="57">
        <v>5</v>
      </c>
      <c r="Q147" s="56">
        <v>5</v>
      </c>
      <c r="R147" s="56">
        <v>0</v>
      </c>
      <c r="S147" s="58">
        <f t="shared" si="4"/>
        <v>2.5</v>
      </c>
    </row>
    <row r="148" spans="1:19" x14ac:dyDescent="0.2">
      <c r="A148" s="41" t="s">
        <v>596</v>
      </c>
      <c r="B148" s="41" t="s">
        <v>71</v>
      </c>
      <c r="C148" s="41" t="s">
        <v>14</v>
      </c>
      <c r="D148" s="53">
        <v>143</v>
      </c>
      <c r="E148" s="54">
        <v>80151941</v>
      </c>
      <c r="F148" s="54" t="s">
        <v>668</v>
      </c>
      <c r="G148" s="55">
        <v>2</v>
      </c>
      <c r="H148" s="56">
        <v>4.6151336255656119</v>
      </c>
      <c r="I148" s="56">
        <v>4.36962962962963</v>
      </c>
      <c r="J148" s="57">
        <v>4.4089473684210523</v>
      </c>
      <c r="K148" s="56">
        <v>4.9125000000000005</v>
      </c>
      <c r="L148" s="56">
        <v>5</v>
      </c>
      <c r="M148" s="58">
        <f t="shared" si="5"/>
        <v>4.5053947611672314</v>
      </c>
      <c r="N148" s="56">
        <v>4.6151336255656119</v>
      </c>
      <c r="O148" s="56">
        <v>4.36962962962963</v>
      </c>
      <c r="P148" s="57">
        <v>4.4089473684210523</v>
      </c>
      <c r="Q148" s="56">
        <v>4.9125000000000005</v>
      </c>
      <c r="R148" s="56">
        <v>5</v>
      </c>
      <c r="S148" s="58">
        <f t="shared" si="4"/>
        <v>4.5053947611672314</v>
      </c>
    </row>
    <row r="149" spans="1:19" x14ac:dyDescent="0.2">
      <c r="A149" s="41" t="s">
        <v>16</v>
      </c>
      <c r="B149" s="41" t="s">
        <v>17</v>
      </c>
      <c r="C149" s="41" t="s">
        <v>26</v>
      </c>
      <c r="D149" s="53">
        <v>144</v>
      </c>
      <c r="E149" s="54">
        <v>1018409652</v>
      </c>
      <c r="F149" s="54" t="s">
        <v>231</v>
      </c>
      <c r="G149" s="55">
        <v>1</v>
      </c>
      <c r="H149" s="56">
        <v>4.2338541666666663</v>
      </c>
      <c r="I149" s="56">
        <v>0</v>
      </c>
      <c r="J149" s="57">
        <v>4.1449999999999996</v>
      </c>
      <c r="K149" s="56">
        <v>4.8624999999999998</v>
      </c>
      <c r="L149" s="56">
        <v>0</v>
      </c>
      <c r="M149" s="58">
        <f t="shared" si="5"/>
        <v>4.2611770833333331</v>
      </c>
      <c r="N149" s="56">
        <v>4.2338541666666663</v>
      </c>
      <c r="O149" s="56">
        <v>0</v>
      </c>
      <c r="P149" s="57">
        <v>4.1449999999999996</v>
      </c>
      <c r="Q149" s="56">
        <v>4.8624999999999998</v>
      </c>
      <c r="R149" s="56">
        <v>0</v>
      </c>
      <c r="S149" s="58">
        <f t="shared" si="4"/>
        <v>4.2611770833333331</v>
      </c>
    </row>
    <row r="150" spans="1:19" x14ac:dyDescent="0.2">
      <c r="A150" s="41" t="s">
        <v>596</v>
      </c>
      <c r="B150" s="41" t="s">
        <v>25</v>
      </c>
      <c r="C150" s="41" t="s">
        <v>83</v>
      </c>
      <c r="D150" s="53">
        <v>145</v>
      </c>
      <c r="E150" s="54">
        <v>94064171</v>
      </c>
      <c r="F150" s="54" t="s">
        <v>232</v>
      </c>
      <c r="G150" s="55">
        <v>2</v>
      </c>
      <c r="H150" s="56">
        <v>4.8229166666666661</v>
      </c>
      <c r="I150" s="56">
        <v>4.7977777777777773</v>
      </c>
      <c r="J150" s="57">
        <v>4.8621999999999996</v>
      </c>
      <c r="K150" s="56">
        <v>4.8624999999999998</v>
      </c>
      <c r="L150" s="56">
        <v>4.7500000000000009</v>
      </c>
      <c r="M150" s="58">
        <f t="shared" si="5"/>
        <v>4.8306786111111109</v>
      </c>
      <c r="N150" s="56">
        <v>4.8229166666666661</v>
      </c>
      <c r="O150" s="56">
        <v>4.7977777777777773</v>
      </c>
      <c r="P150" s="57">
        <v>4.8621999999999996</v>
      </c>
      <c r="Q150" s="56">
        <v>4.8624999999999998</v>
      </c>
      <c r="R150" s="56">
        <v>4.7500000000000009</v>
      </c>
      <c r="S150" s="58">
        <f t="shared" si="4"/>
        <v>4.8306786111111109</v>
      </c>
    </row>
    <row r="151" spans="1:19" x14ac:dyDescent="0.2">
      <c r="A151" s="41" t="s">
        <v>515</v>
      </c>
      <c r="B151" s="41" t="s">
        <v>29</v>
      </c>
      <c r="C151" s="41" t="s">
        <v>14</v>
      </c>
      <c r="D151" s="53">
        <v>146</v>
      </c>
      <c r="E151" s="54">
        <v>1018461127</v>
      </c>
      <c r="F151" s="54" t="s">
        <v>544</v>
      </c>
      <c r="G151" s="55">
        <v>1</v>
      </c>
      <c r="H151" s="56">
        <v>4.7790178571428603</v>
      </c>
      <c r="I151" s="56">
        <v>0</v>
      </c>
      <c r="J151" s="57">
        <v>4.9000000000000004</v>
      </c>
      <c r="K151" s="56">
        <v>4.8000000000000007</v>
      </c>
      <c r="L151" s="56">
        <v>0</v>
      </c>
      <c r="M151" s="58">
        <f t="shared" si="5"/>
        <v>4.829508928571431</v>
      </c>
      <c r="N151" s="56">
        <v>4.7790178571428603</v>
      </c>
      <c r="O151" s="56">
        <v>0</v>
      </c>
      <c r="P151" s="57">
        <v>4.9000000000000004</v>
      </c>
      <c r="Q151" s="56">
        <v>4.8000000000000007</v>
      </c>
      <c r="R151" s="56">
        <v>0</v>
      </c>
      <c r="S151" s="58">
        <f t="shared" si="4"/>
        <v>4.829508928571431</v>
      </c>
    </row>
    <row r="152" spans="1:19" x14ac:dyDescent="0.2">
      <c r="A152" s="41" t="s">
        <v>41</v>
      </c>
      <c r="B152" s="41" t="s">
        <v>655</v>
      </c>
      <c r="C152" s="41" t="s">
        <v>14</v>
      </c>
      <c r="D152" s="53">
        <v>147</v>
      </c>
      <c r="E152" s="54">
        <v>79896209</v>
      </c>
      <c r="F152" s="54" t="s">
        <v>669</v>
      </c>
      <c r="G152" s="55">
        <v>1</v>
      </c>
      <c r="H152" s="56">
        <v>0</v>
      </c>
      <c r="I152" s="56">
        <v>3.935833333333334</v>
      </c>
      <c r="J152" s="57">
        <v>3.76</v>
      </c>
      <c r="K152" s="56">
        <v>0</v>
      </c>
      <c r="L152" s="56">
        <v>0</v>
      </c>
      <c r="M152" s="58">
        <f t="shared" si="5"/>
        <v>3.471916666666667</v>
      </c>
      <c r="N152" s="56">
        <v>0</v>
      </c>
      <c r="O152" s="56">
        <v>3.935833333333334</v>
      </c>
      <c r="P152" s="57">
        <v>3.76</v>
      </c>
      <c r="Q152" s="56">
        <v>0</v>
      </c>
      <c r="R152" s="56">
        <v>0</v>
      </c>
      <c r="S152" s="58">
        <f t="shared" si="4"/>
        <v>3.471916666666667</v>
      </c>
    </row>
    <row r="153" spans="1:19" x14ac:dyDescent="0.2">
      <c r="A153" s="41" t="s">
        <v>16</v>
      </c>
      <c r="B153" s="41" t="s">
        <v>48</v>
      </c>
      <c r="C153" s="41" t="s">
        <v>14</v>
      </c>
      <c r="D153" s="53">
        <v>148</v>
      </c>
      <c r="E153" s="54">
        <v>1024525042</v>
      </c>
      <c r="F153" s="54" t="s">
        <v>473</v>
      </c>
      <c r="G153" s="55">
        <v>1</v>
      </c>
      <c r="H153" s="56">
        <v>4.1686111111111108</v>
      </c>
      <c r="I153" s="56">
        <v>0</v>
      </c>
      <c r="J153" s="57">
        <v>4.9749999999999996</v>
      </c>
      <c r="K153" s="56">
        <v>4.5125000000000002</v>
      </c>
      <c r="L153" s="56">
        <v>0</v>
      </c>
      <c r="M153" s="58">
        <f t="shared" si="5"/>
        <v>4.5255555555555551</v>
      </c>
      <c r="N153" s="56">
        <v>4.1686111111111108</v>
      </c>
      <c r="O153" s="56">
        <v>0</v>
      </c>
      <c r="P153" s="57">
        <v>4.9749999999999996</v>
      </c>
      <c r="Q153" s="56">
        <v>4.5125000000000002</v>
      </c>
      <c r="R153" s="56">
        <v>0</v>
      </c>
      <c r="S153" s="58">
        <f t="shared" si="4"/>
        <v>4.5255555555555551</v>
      </c>
    </row>
    <row r="154" spans="1:19" x14ac:dyDescent="0.2">
      <c r="A154" s="41" t="s">
        <v>515</v>
      </c>
      <c r="B154" s="41" t="s">
        <v>29</v>
      </c>
      <c r="C154" s="41" t="s">
        <v>14</v>
      </c>
      <c r="D154" s="53">
        <v>149</v>
      </c>
      <c r="E154" s="54">
        <v>35394411</v>
      </c>
      <c r="F154" s="54" t="s">
        <v>748</v>
      </c>
      <c r="G154" s="55">
        <v>1</v>
      </c>
      <c r="H154" s="56">
        <v>0</v>
      </c>
      <c r="I154" s="56">
        <v>4.575276657824932</v>
      </c>
      <c r="J154" s="57">
        <v>4.915</v>
      </c>
      <c r="K154" s="56">
        <v>0</v>
      </c>
      <c r="L154" s="56">
        <v>4.7</v>
      </c>
      <c r="M154" s="58">
        <f t="shared" si="5"/>
        <v>4.7236383289124655</v>
      </c>
      <c r="N154" s="56">
        <v>0</v>
      </c>
      <c r="O154" s="56">
        <v>4.575276657824932</v>
      </c>
      <c r="P154" s="57">
        <v>4.915</v>
      </c>
      <c r="Q154" s="56">
        <v>0</v>
      </c>
      <c r="R154" s="56">
        <v>4.7</v>
      </c>
      <c r="S154" s="58">
        <f t="shared" si="4"/>
        <v>4.7236383289124655</v>
      </c>
    </row>
    <row r="155" spans="1:19" x14ac:dyDescent="0.2">
      <c r="A155" s="41" t="s">
        <v>16</v>
      </c>
      <c r="B155" s="41" t="s">
        <v>48</v>
      </c>
      <c r="C155" s="41" t="s">
        <v>14</v>
      </c>
      <c r="D155" s="53">
        <v>150</v>
      </c>
      <c r="E155" s="54">
        <v>1023926618</v>
      </c>
      <c r="F155" s="54" t="s">
        <v>241</v>
      </c>
      <c r="G155" s="55">
        <v>1</v>
      </c>
      <c r="H155" s="56">
        <v>4.6490833333333317</v>
      </c>
      <c r="I155" s="56">
        <v>0</v>
      </c>
      <c r="J155" s="57">
        <v>5</v>
      </c>
      <c r="K155" s="56">
        <v>4.7125000000000004</v>
      </c>
      <c r="L155" s="56">
        <v>0</v>
      </c>
      <c r="M155" s="58">
        <f t="shared" si="5"/>
        <v>4.7957916666666662</v>
      </c>
      <c r="N155" s="56">
        <v>4.6490833333333317</v>
      </c>
      <c r="O155" s="56">
        <v>0</v>
      </c>
      <c r="P155" s="57">
        <v>5</v>
      </c>
      <c r="Q155" s="56">
        <v>4.7125000000000004</v>
      </c>
      <c r="R155" s="56">
        <v>0</v>
      </c>
      <c r="S155" s="58">
        <f t="shared" si="4"/>
        <v>4.7957916666666662</v>
      </c>
    </row>
    <row r="156" spans="1:19" x14ac:dyDescent="0.2">
      <c r="A156" s="41" t="s">
        <v>21</v>
      </c>
      <c r="B156" s="41" t="s">
        <v>31</v>
      </c>
      <c r="C156" s="41" t="s">
        <v>14</v>
      </c>
      <c r="D156" s="53">
        <v>151</v>
      </c>
      <c r="E156" s="54">
        <v>39579269</v>
      </c>
      <c r="F156" s="54" t="s">
        <v>474</v>
      </c>
      <c r="G156" s="55">
        <v>1</v>
      </c>
      <c r="H156" s="56">
        <v>4.5026041666666661</v>
      </c>
      <c r="I156" s="56">
        <v>0</v>
      </c>
      <c r="J156" s="57">
        <v>4.9749999999999996</v>
      </c>
      <c r="K156" s="56">
        <v>4.9000000000000004</v>
      </c>
      <c r="L156" s="56">
        <v>0</v>
      </c>
      <c r="M156" s="58">
        <f t="shared" si="5"/>
        <v>4.7313020833333335</v>
      </c>
      <c r="N156" s="56">
        <v>4.5026041666666661</v>
      </c>
      <c r="O156" s="56">
        <v>0</v>
      </c>
      <c r="P156" s="57">
        <v>4.9749999999999996</v>
      </c>
      <c r="Q156" s="56">
        <v>4.9000000000000004</v>
      </c>
      <c r="R156" s="56">
        <v>0</v>
      </c>
      <c r="S156" s="58">
        <f t="shared" si="4"/>
        <v>4.7313020833333335</v>
      </c>
    </row>
    <row r="157" spans="1:19" x14ac:dyDescent="0.2">
      <c r="A157" s="41" t="s">
        <v>515</v>
      </c>
      <c r="B157" s="41" t="s">
        <v>61</v>
      </c>
      <c r="C157" s="41" t="s">
        <v>14</v>
      </c>
      <c r="D157" s="53">
        <v>152</v>
      </c>
      <c r="E157" s="54">
        <v>79757955</v>
      </c>
      <c r="F157" s="54" t="s">
        <v>242</v>
      </c>
      <c r="G157" s="55">
        <v>2</v>
      </c>
      <c r="H157" s="56">
        <v>3.7861613806964778</v>
      </c>
      <c r="I157" s="56">
        <v>3.2798295454545463</v>
      </c>
      <c r="J157" s="57">
        <v>3.2121428571428572</v>
      </c>
      <c r="K157" s="56">
        <v>4.9249999999999998</v>
      </c>
      <c r="L157" s="56">
        <v>0</v>
      </c>
      <c r="M157" s="58">
        <f t="shared" si="5"/>
        <v>3.2976048743948985</v>
      </c>
      <c r="N157" s="60">
        <v>4.4171882774792239</v>
      </c>
      <c r="O157" s="60">
        <v>4.3731060606060614</v>
      </c>
      <c r="P157" s="61">
        <v>3.2121428571428572</v>
      </c>
      <c r="Q157" s="60">
        <v>4.9249999999999998</v>
      </c>
      <c r="R157" s="60">
        <v>4.93</v>
      </c>
      <c r="S157" s="62">
        <f t="shared" si="4"/>
        <v>3.9751807273784641</v>
      </c>
    </row>
    <row r="158" spans="1:19" x14ac:dyDescent="0.2">
      <c r="A158" s="41" t="s">
        <v>21</v>
      </c>
      <c r="B158" s="41" t="s">
        <v>31</v>
      </c>
      <c r="C158" s="41" t="s">
        <v>14</v>
      </c>
      <c r="D158" s="53">
        <v>153</v>
      </c>
      <c r="E158" s="54">
        <v>52174616</v>
      </c>
      <c r="F158" s="54" t="s">
        <v>616</v>
      </c>
      <c r="G158" s="55">
        <v>1</v>
      </c>
      <c r="H158" s="56">
        <v>0</v>
      </c>
      <c r="I158" s="56">
        <v>4.6113888888888885</v>
      </c>
      <c r="J158" s="57">
        <v>4.5875000000000004</v>
      </c>
      <c r="K158" s="56">
        <v>0</v>
      </c>
      <c r="L158" s="56">
        <v>4.9000000000000004</v>
      </c>
      <c r="M158" s="58">
        <f t="shared" si="5"/>
        <v>4.6306944444444449</v>
      </c>
      <c r="N158" s="56">
        <v>0</v>
      </c>
      <c r="O158" s="56">
        <v>4.6113888888888885</v>
      </c>
      <c r="P158" s="57">
        <v>4.5875000000000004</v>
      </c>
      <c r="Q158" s="56">
        <v>0</v>
      </c>
      <c r="R158" s="56">
        <v>4.9000000000000004</v>
      </c>
      <c r="S158" s="58">
        <f t="shared" si="4"/>
        <v>4.6306944444444449</v>
      </c>
    </row>
    <row r="159" spans="1:19" x14ac:dyDescent="0.2">
      <c r="A159" s="41" t="s">
        <v>21</v>
      </c>
      <c r="B159" s="41" t="s">
        <v>31</v>
      </c>
      <c r="C159" s="41" t="s">
        <v>14</v>
      </c>
      <c r="D159" s="53">
        <v>154</v>
      </c>
      <c r="E159" s="54">
        <v>79498429</v>
      </c>
      <c r="F159" s="54" t="s">
        <v>749</v>
      </c>
      <c r="G159" s="55">
        <v>2</v>
      </c>
      <c r="H159" s="56">
        <v>4.1361823361823324</v>
      </c>
      <c r="I159" s="56">
        <v>4.4844444444444447</v>
      </c>
      <c r="J159" s="57">
        <v>4.5545</v>
      </c>
      <c r="K159" s="56">
        <v>5</v>
      </c>
      <c r="L159" s="56">
        <v>4.8</v>
      </c>
      <c r="M159" s="58">
        <f t="shared" si="5"/>
        <v>4.4669566951566946</v>
      </c>
      <c r="N159" s="56">
        <v>4.1361823361823324</v>
      </c>
      <c r="O159" s="56">
        <v>4.4844444444444447</v>
      </c>
      <c r="P159" s="57">
        <v>4.5545</v>
      </c>
      <c r="Q159" s="56">
        <v>5</v>
      </c>
      <c r="R159" s="56">
        <v>4.8</v>
      </c>
      <c r="S159" s="58">
        <f t="shared" si="4"/>
        <v>4.4669566951566946</v>
      </c>
    </row>
    <row r="160" spans="1:19" x14ac:dyDescent="0.2">
      <c r="A160" s="41" t="s">
        <v>596</v>
      </c>
      <c r="B160" s="41" t="s">
        <v>71</v>
      </c>
      <c r="C160" s="41" t="s">
        <v>14</v>
      </c>
      <c r="D160" s="53">
        <v>155</v>
      </c>
      <c r="E160" s="54">
        <v>79840876</v>
      </c>
      <c r="F160" s="54" t="s">
        <v>670</v>
      </c>
      <c r="G160" s="55">
        <v>2</v>
      </c>
      <c r="H160" s="56">
        <v>4.2559294871794879</v>
      </c>
      <c r="I160" s="56">
        <v>2.3311403508771931</v>
      </c>
      <c r="J160" s="57">
        <v>4.9999999999999991</v>
      </c>
      <c r="K160" s="56">
        <v>5</v>
      </c>
      <c r="L160" s="56">
        <v>5</v>
      </c>
      <c r="M160" s="58">
        <f t="shared" si="5"/>
        <v>4.1467674595141704</v>
      </c>
      <c r="N160" s="60">
        <v>4.2559294871794879</v>
      </c>
      <c r="O160" s="60">
        <v>4.6622807017543861</v>
      </c>
      <c r="P160" s="61">
        <v>4.9999999999999991</v>
      </c>
      <c r="Q160" s="60">
        <v>5</v>
      </c>
      <c r="R160" s="60">
        <v>5</v>
      </c>
      <c r="S160" s="62">
        <f t="shared" si="4"/>
        <v>4.7295525472334683</v>
      </c>
    </row>
    <row r="161" spans="1:19" x14ac:dyDescent="0.2">
      <c r="A161" s="41" t="s">
        <v>16</v>
      </c>
      <c r="B161" s="41" t="s">
        <v>48</v>
      </c>
      <c r="C161" s="41" t="s">
        <v>14</v>
      </c>
      <c r="D161" s="53">
        <v>156</v>
      </c>
      <c r="E161" s="54">
        <v>52520521</v>
      </c>
      <c r="F161" s="54" t="s">
        <v>250</v>
      </c>
      <c r="G161" s="55">
        <v>1</v>
      </c>
      <c r="H161" s="56">
        <v>4.4743880534670009</v>
      </c>
      <c r="I161" s="56">
        <v>0</v>
      </c>
      <c r="J161" s="57">
        <v>5</v>
      </c>
      <c r="K161" s="56">
        <v>5</v>
      </c>
      <c r="L161" s="56">
        <v>0</v>
      </c>
      <c r="M161" s="58">
        <f t="shared" si="5"/>
        <v>4.7371940267335004</v>
      </c>
      <c r="N161" s="56">
        <v>4.4743880534670009</v>
      </c>
      <c r="O161" s="56">
        <v>0</v>
      </c>
      <c r="P161" s="57">
        <v>5</v>
      </c>
      <c r="Q161" s="56">
        <v>5</v>
      </c>
      <c r="R161" s="56">
        <v>0</v>
      </c>
      <c r="S161" s="58">
        <f t="shared" si="4"/>
        <v>4.7371940267335004</v>
      </c>
    </row>
    <row r="162" spans="1:19" x14ac:dyDescent="0.2">
      <c r="A162" s="41" t="s">
        <v>596</v>
      </c>
      <c r="B162" s="41" t="s">
        <v>25</v>
      </c>
      <c r="C162" s="41" t="s">
        <v>14</v>
      </c>
      <c r="D162" s="53">
        <v>157</v>
      </c>
      <c r="E162" s="54">
        <v>52516740</v>
      </c>
      <c r="F162" s="54" t="s">
        <v>253</v>
      </c>
      <c r="G162" s="55">
        <v>1</v>
      </c>
      <c r="H162" s="56">
        <v>0</v>
      </c>
      <c r="I162" s="56">
        <v>4.6084573502722321</v>
      </c>
      <c r="J162" s="57">
        <v>4.3550000000000004</v>
      </c>
      <c r="K162" s="56">
        <v>0</v>
      </c>
      <c r="L162" s="56">
        <v>4.9000000000000004</v>
      </c>
      <c r="M162" s="58">
        <f t="shared" si="5"/>
        <v>4.5362286751361163</v>
      </c>
      <c r="N162" s="56">
        <v>0</v>
      </c>
      <c r="O162" s="56">
        <v>4.6084573502722321</v>
      </c>
      <c r="P162" s="57">
        <v>4.3550000000000004</v>
      </c>
      <c r="Q162" s="56">
        <v>0</v>
      </c>
      <c r="R162" s="56">
        <v>4.9000000000000004</v>
      </c>
      <c r="S162" s="58">
        <f t="shared" si="4"/>
        <v>4.5362286751361163</v>
      </c>
    </row>
    <row r="163" spans="1:19" x14ac:dyDescent="0.2">
      <c r="A163" s="41" t="s">
        <v>41</v>
      </c>
      <c r="B163" s="41" t="s">
        <v>53</v>
      </c>
      <c r="C163" s="41" t="s">
        <v>14</v>
      </c>
      <c r="D163" s="53">
        <v>158</v>
      </c>
      <c r="E163" s="54">
        <v>1126254560</v>
      </c>
      <c r="F163" s="54" t="s">
        <v>254</v>
      </c>
      <c r="G163" s="55">
        <v>2</v>
      </c>
      <c r="H163" s="56">
        <v>3.755555555555556</v>
      </c>
      <c r="I163" s="56">
        <v>4.4476984126984132</v>
      </c>
      <c r="J163" s="57">
        <v>4.3035714285714279</v>
      </c>
      <c r="K163" s="56">
        <v>5</v>
      </c>
      <c r="L163" s="56">
        <v>5</v>
      </c>
      <c r="M163" s="58">
        <f t="shared" si="5"/>
        <v>4.2722420634920635</v>
      </c>
      <c r="N163" s="56">
        <v>3.755555555555556</v>
      </c>
      <c r="O163" s="56">
        <v>4.4476984126984132</v>
      </c>
      <c r="P163" s="57">
        <v>4.3035714285714279</v>
      </c>
      <c r="Q163" s="56">
        <v>5</v>
      </c>
      <c r="R163" s="56">
        <v>5</v>
      </c>
      <c r="S163" s="58">
        <f t="shared" si="4"/>
        <v>4.2722420634920635</v>
      </c>
    </row>
    <row r="164" spans="1:19" x14ac:dyDescent="0.2">
      <c r="A164" s="41" t="s">
        <v>596</v>
      </c>
      <c r="B164" s="41" t="s">
        <v>71</v>
      </c>
      <c r="C164" s="41" t="s">
        <v>14</v>
      </c>
      <c r="D164" s="53">
        <v>159</v>
      </c>
      <c r="E164" s="54">
        <v>79465982</v>
      </c>
      <c r="F164" s="54" t="s">
        <v>255</v>
      </c>
      <c r="G164" s="55">
        <v>2</v>
      </c>
      <c r="H164" s="56">
        <v>4.6006701388888889</v>
      </c>
      <c r="I164" s="56">
        <v>4.651071428571429</v>
      </c>
      <c r="J164" s="57">
        <v>4.8147619047619044</v>
      </c>
      <c r="K164" s="56">
        <v>4.95</v>
      </c>
      <c r="L164" s="56">
        <v>5</v>
      </c>
      <c r="M164" s="58">
        <f t="shared" si="5"/>
        <v>4.7363401537698406</v>
      </c>
      <c r="N164" s="56">
        <v>4.6006701388888889</v>
      </c>
      <c r="O164" s="56">
        <v>4.651071428571429</v>
      </c>
      <c r="P164" s="57">
        <v>4.8147619047619044</v>
      </c>
      <c r="Q164" s="56">
        <v>4.95</v>
      </c>
      <c r="R164" s="56">
        <v>5</v>
      </c>
      <c r="S164" s="58">
        <f t="shared" si="4"/>
        <v>4.7363401537698406</v>
      </c>
    </row>
    <row r="165" spans="1:19" x14ac:dyDescent="0.2">
      <c r="A165" s="41" t="s">
        <v>41</v>
      </c>
      <c r="B165" s="41" t="s">
        <v>42</v>
      </c>
      <c r="C165" s="41" t="s">
        <v>14</v>
      </c>
      <c r="D165" s="53">
        <v>160</v>
      </c>
      <c r="E165" s="54">
        <v>1085296911</v>
      </c>
      <c r="F165" s="54" t="s">
        <v>750</v>
      </c>
      <c r="G165" s="55">
        <v>2</v>
      </c>
      <c r="H165" s="56">
        <v>4.210357142857144</v>
      </c>
      <c r="I165" s="56">
        <v>4.5236111111111112</v>
      </c>
      <c r="J165" s="57">
        <v>4.0805555555555548</v>
      </c>
      <c r="K165" s="56">
        <v>4.7875000000000005</v>
      </c>
      <c r="L165" s="56">
        <v>4.7</v>
      </c>
      <c r="M165" s="58">
        <f t="shared" si="5"/>
        <v>4.290089285714286</v>
      </c>
      <c r="N165" s="56">
        <v>4.210357142857144</v>
      </c>
      <c r="O165" s="56">
        <v>4.5236111111111112</v>
      </c>
      <c r="P165" s="57">
        <v>4.0805555555555548</v>
      </c>
      <c r="Q165" s="56">
        <v>4.7875000000000005</v>
      </c>
      <c r="R165" s="56">
        <v>4.7</v>
      </c>
      <c r="S165" s="58">
        <f t="shared" si="4"/>
        <v>4.290089285714286</v>
      </c>
    </row>
    <row r="166" spans="1:19" x14ac:dyDescent="0.2">
      <c r="A166" s="41" t="s">
        <v>12</v>
      </c>
      <c r="B166" s="41" t="s">
        <v>13</v>
      </c>
      <c r="C166" s="41" t="s">
        <v>14</v>
      </c>
      <c r="D166" s="53">
        <v>161</v>
      </c>
      <c r="E166" s="54">
        <v>52157406</v>
      </c>
      <c r="F166" s="54" t="s">
        <v>257</v>
      </c>
      <c r="G166" s="55">
        <v>1</v>
      </c>
      <c r="H166" s="56">
        <v>4.7325892857142851</v>
      </c>
      <c r="I166" s="56">
        <v>0</v>
      </c>
      <c r="J166" s="57">
        <v>4.76</v>
      </c>
      <c r="K166" s="56">
        <v>0</v>
      </c>
      <c r="L166" s="56">
        <v>0</v>
      </c>
      <c r="M166" s="58">
        <f t="shared" si="5"/>
        <v>4.2702946428571424</v>
      </c>
      <c r="N166" s="56">
        <v>4.7325892857142851</v>
      </c>
      <c r="O166" s="56">
        <v>0</v>
      </c>
      <c r="P166" s="57">
        <v>4.76</v>
      </c>
      <c r="Q166" s="56">
        <v>0</v>
      </c>
      <c r="R166" s="56">
        <v>0</v>
      </c>
      <c r="S166" s="59">
        <f t="shared" si="4"/>
        <v>4.2702946428571424</v>
      </c>
    </row>
    <row r="167" spans="1:19" x14ac:dyDescent="0.2">
      <c r="A167" s="41" t="s">
        <v>12</v>
      </c>
      <c r="B167" s="41" t="s">
        <v>744</v>
      </c>
      <c r="C167" s="41" t="s">
        <v>14</v>
      </c>
      <c r="D167" s="53">
        <v>162</v>
      </c>
      <c r="E167" s="54">
        <v>72198271</v>
      </c>
      <c r="F167" s="54" t="s">
        <v>751</v>
      </c>
      <c r="G167" s="55">
        <v>1</v>
      </c>
      <c r="H167" s="56">
        <v>0</v>
      </c>
      <c r="I167" s="56">
        <v>3.9702380952380953</v>
      </c>
      <c r="J167" s="57">
        <v>5</v>
      </c>
      <c r="K167" s="56">
        <v>0</v>
      </c>
      <c r="L167" s="56">
        <v>0</v>
      </c>
      <c r="M167" s="58">
        <f t="shared" si="5"/>
        <v>3.9851190476190474</v>
      </c>
      <c r="N167" s="56">
        <v>0</v>
      </c>
      <c r="O167" s="56">
        <v>3.9702380952380953</v>
      </c>
      <c r="P167" s="57">
        <v>5</v>
      </c>
      <c r="Q167" s="56">
        <v>0</v>
      </c>
      <c r="R167" s="56">
        <v>0</v>
      </c>
      <c r="S167" s="58">
        <f t="shared" si="4"/>
        <v>3.9851190476190474</v>
      </c>
    </row>
    <row r="168" spans="1:19" x14ac:dyDescent="0.2">
      <c r="A168" s="41" t="s">
        <v>515</v>
      </c>
      <c r="B168" s="41" t="s">
        <v>435</v>
      </c>
      <c r="C168" s="41" t="s">
        <v>26</v>
      </c>
      <c r="D168" s="53">
        <v>163</v>
      </c>
      <c r="E168" s="54">
        <v>1121836469</v>
      </c>
      <c r="F168" s="54" t="s">
        <v>752</v>
      </c>
      <c r="G168" s="55">
        <v>1</v>
      </c>
      <c r="H168" s="56">
        <v>4.5349999999999993</v>
      </c>
      <c r="I168" s="56">
        <v>0</v>
      </c>
      <c r="J168" s="57">
        <v>4.8600000000000003</v>
      </c>
      <c r="K168" s="56">
        <v>4.9000000000000004</v>
      </c>
      <c r="L168" s="56">
        <v>0</v>
      </c>
      <c r="M168" s="58">
        <f t="shared" si="5"/>
        <v>4.7015000000000002</v>
      </c>
      <c r="N168" s="56">
        <v>4.5349999999999993</v>
      </c>
      <c r="O168" s="56">
        <v>0</v>
      </c>
      <c r="P168" s="57">
        <v>4.8600000000000003</v>
      </c>
      <c r="Q168" s="56">
        <v>4.9000000000000004</v>
      </c>
      <c r="R168" s="56">
        <v>0</v>
      </c>
      <c r="S168" s="58">
        <f t="shared" si="4"/>
        <v>4.7015000000000002</v>
      </c>
    </row>
    <row r="169" spans="1:19" x14ac:dyDescent="0.2">
      <c r="A169" s="41" t="s">
        <v>12</v>
      </c>
      <c r="B169" s="41" t="s">
        <v>13</v>
      </c>
      <c r="C169" s="41" t="s">
        <v>14</v>
      </c>
      <c r="D169" s="53">
        <v>164</v>
      </c>
      <c r="E169" s="54">
        <v>79719054</v>
      </c>
      <c r="F169" s="54" t="s">
        <v>261</v>
      </c>
      <c r="G169" s="55">
        <v>1</v>
      </c>
      <c r="H169" s="56">
        <v>3.9614583333333329</v>
      </c>
      <c r="I169" s="56">
        <v>0</v>
      </c>
      <c r="J169" s="57">
        <v>4.71</v>
      </c>
      <c r="K169" s="56">
        <v>4.9125000000000005</v>
      </c>
      <c r="L169" s="56">
        <v>0</v>
      </c>
      <c r="M169" s="58">
        <f t="shared" si="5"/>
        <v>4.3559791666666667</v>
      </c>
      <c r="N169" s="56">
        <v>3.9614583333333329</v>
      </c>
      <c r="O169" s="56">
        <v>0</v>
      </c>
      <c r="P169" s="57">
        <v>4.71</v>
      </c>
      <c r="Q169" s="56">
        <v>4.9125000000000005</v>
      </c>
      <c r="R169" s="56">
        <v>0</v>
      </c>
      <c r="S169" s="59">
        <f t="shared" si="4"/>
        <v>4.3559791666666667</v>
      </c>
    </row>
    <row r="170" spans="1:19" x14ac:dyDescent="0.2">
      <c r="A170" s="41" t="s">
        <v>12</v>
      </c>
      <c r="B170" s="41" t="s">
        <v>13</v>
      </c>
      <c r="C170" s="41" t="s">
        <v>14</v>
      </c>
      <c r="D170" s="53">
        <v>165</v>
      </c>
      <c r="E170" s="54">
        <v>80441424</v>
      </c>
      <c r="F170" s="54" t="s">
        <v>262</v>
      </c>
      <c r="G170" s="55">
        <v>2</v>
      </c>
      <c r="H170" s="56">
        <v>4.4540178571428566</v>
      </c>
      <c r="I170" s="56">
        <v>3.5057083333333336</v>
      </c>
      <c r="J170" s="57">
        <v>4.5750000000000011</v>
      </c>
      <c r="K170" s="56">
        <v>5</v>
      </c>
      <c r="L170" s="56">
        <v>5</v>
      </c>
      <c r="M170" s="58">
        <f t="shared" si="5"/>
        <v>4.3199315476190483</v>
      </c>
      <c r="N170" s="60">
        <v>4.4540178571428566</v>
      </c>
      <c r="O170" s="60">
        <v>4.3821354166666673</v>
      </c>
      <c r="P170" s="61">
        <v>4.5750000000000011</v>
      </c>
      <c r="Q170" s="60">
        <v>5</v>
      </c>
      <c r="R170" s="60">
        <v>5</v>
      </c>
      <c r="S170" s="63">
        <f t="shared" si="4"/>
        <v>4.5390383184523815</v>
      </c>
    </row>
    <row r="171" spans="1:19" x14ac:dyDescent="0.2">
      <c r="A171" s="41" t="s">
        <v>515</v>
      </c>
      <c r="B171" s="41" t="s">
        <v>435</v>
      </c>
      <c r="C171" s="41" t="s">
        <v>14</v>
      </c>
      <c r="D171" s="53">
        <v>166</v>
      </c>
      <c r="E171" s="54">
        <v>79627961</v>
      </c>
      <c r="F171" s="54" t="s">
        <v>264</v>
      </c>
      <c r="G171" s="55">
        <v>2</v>
      </c>
      <c r="H171" s="56">
        <v>3.8606944444444431</v>
      </c>
      <c r="I171" s="56">
        <v>4.5483333333333338</v>
      </c>
      <c r="J171" s="57">
        <v>4.7364285714285712</v>
      </c>
      <c r="K171" s="56">
        <v>5</v>
      </c>
      <c r="L171" s="56">
        <v>0</v>
      </c>
      <c r="M171" s="58">
        <f t="shared" si="5"/>
        <v>4.2468283730158731</v>
      </c>
      <c r="N171" s="60">
        <v>4.6328333333333322</v>
      </c>
      <c r="O171" s="60">
        <v>4.5483333333333338</v>
      </c>
      <c r="P171" s="61">
        <v>4.7364285714285712</v>
      </c>
      <c r="Q171" s="60">
        <v>5</v>
      </c>
      <c r="R171" s="60">
        <v>5</v>
      </c>
      <c r="S171" s="62">
        <f t="shared" si="4"/>
        <v>4.6898630952380955</v>
      </c>
    </row>
    <row r="172" spans="1:19" x14ac:dyDescent="0.2">
      <c r="A172" s="41" t="s">
        <v>21</v>
      </c>
      <c r="B172" s="41" t="s">
        <v>444</v>
      </c>
      <c r="C172" s="41" t="s">
        <v>14</v>
      </c>
      <c r="D172" s="53">
        <v>167</v>
      </c>
      <c r="E172" s="54">
        <v>80155874</v>
      </c>
      <c r="F172" s="54" t="s">
        <v>547</v>
      </c>
      <c r="G172" s="55">
        <v>2</v>
      </c>
      <c r="H172" s="56">
        <v>3.3557397959183648</v>
      </c>
      <c r="I172" s="56">
        <v>4.5452812284334021</v>
      </c>
      <c r="J172" s="57">
        <v>4.6388888888888893</v>
      </c>
      <c r="K172" s="56">
        <v>4.6750000000000007</v>
      </c>
      <c r="L172" s="56">
        <v>4.8000000000000007</v>
      </c>
      <c r="M172" s="58">
        <f t="shared" si="5"/>
        <v>4.3045608116434977</v>
      </c>
      <c r="N172" s="60">
        <v>4.6980357142857105</v>
      </c>
      <c r="O172" s="60">
        <v>4.5452812284334021</v>
      </c>
      <c r="P172" s="61">
        <v>4.6388888888888893</v>
      </c>
      <c r="Q172" s="60">
        <v>4.6750000000000007</v>
      </c>
      <c r="R172" s="60">
        <v>4.8000000000000007</v>
      </c>
      <c r="S172" s="62">
        <f t="shared" si="4"/>
        <v>4.6401347912353339</v>
      </c>
    </row>
    <row r="173" spans="1:19" x14ac:dyDescent="0.2">
      <c r="A173" s="41" t="s">
        <v>41</v>
      </c>
      <c r="B173" s="41" t="s">
        <v>87</v>
      </c>
      <c r="C173" s="41" t="s">
        <v>14</v>
      </c>
      <c r="D173" s="53">
        <v>168</v>
      </c>
      <c r="E173" s="54">
        <v>39578255</v>
      </c>
      <c r="F173" s="54" t="s">
        <v>265</v>
      </c>
      <c r="G173" s="55">
        <v>1</v>
      </c>
      <c r="H173" s="56">
        <v>0</v>
      </c>
      <c r="I173" s="56">
        <v>4.5661458333333336</v>
      </c>
      <c r="J173" s="57">
        <v>4.8499999999999996</v>
      </c>
      <c r="K173" s="56">
        <v>0</v>
      </c>
      <c r="L173" s="56">
        <v>4.9000000000000004</v>
      </c>
      <c r="M173" s="58">
        <f t="shared" si="5"/>
        <v>4.7130729166666665</v>
      </c>
      <c r="N173" s="56">
        <v>0</v>
      </c>
      <c r="O173" s="56">
        <v>4.5661458333333336</v>
      </c>
      <c r="P173" s="57">
        <v>4.8499999999999996</v>
      </c>
      <c r="Q173" s="56">
        <v>0</v>
      </c>
      <c r="R173" s="56">
        <v>4.9000000000000004</v>
      </c>
      <c r="S173" s="58">
        <f t="shared" si="4"/>
        <v>4.7130729166666665</v>
      </c>
    </row>
    <row r="174" spans="1:19" x14ac:dyDescent="0.2">
      <c r="A174" s="41" t="s">
        <v>21</v>
      </c>
      <c r="B174" s="41" t="s">
        <v>22</v>
      </c>
      <c r="C174" s="41" t="s">
        <v>14</v>
      </c>
      <c r="D174" s="53">
        <v>169</v>
      </c>
      <c r="E174" s="54">
        <v>80723718</v>
      </c>
      <c r="F174" s="54" t="s">
        <v>267</v>
      </c>
      <c r="G174" s="55">
        <v>1</v>
      </c>
      <c r="H174" s="56">
        <v>4.7762400793650786</v>
      </c>
      <c r="I174" s="56">
        <v>0</v>
      </c>
      <c r="J174" s="57">
        <v>4.45</v>
      </c>
      <c r="K174" s="56">
        <v>5</v>
      </c>
      <c r="L174" s="56">
        <v>0</v>
      </c>
      <c r="M174" s="58">
        <f t="shared" si="5"/>
        <v>4.66812003968254</v>
      </c>
      <c r="N174" s="56">
        <v>4.7762400793650786</v>
      </c>
      <c r="O174" s="56">
        <v>0</v>
      </c>
      <c r="P174" s="57">
        <v>4.45</v>
      </c>
      <c r="Q174" s="56">
        <v>5</v>
      </c>
      <c r="R174" s="56">
        <v>0</v>
      </c>
      <c r="S174" s="58">
        <f t="shared" si="4"/>
        <v>4.66812003968254</v>
      </c>
    </row>
    <row r="175" spans="1:19" x14ac:dyDescent="0.2">
      <c r="A175" s="41" t="s">
        <v>41</v>
      </c>
      <c r="B175" s="41" t="s">
        <v>87</v>
      </c>
      <c r="C175" s="41" t="s">
        <v>14</v>
      </c>
      <c r="D175" s="53">
        <v>170</v>
      </c>
      <c r="E175" s="54">
        <v>1024471035</v>
      </c>
      <c r="F175" s="54" t="s">
        <v>268</v>
      </c>
      <c r="G175" s="55">
        <v>2</v>
      </c>
      <c r="H175" s="56">
        <v>4.7548937908496729</v>
      </c>
      <c r="I175" s="56">
        <v>3.7888888888888896</v>
      </c>
      <c r="J175" s="57">
        <v>4.8600000000000003</v>
      </c>
      <c r="K175" s="56">
        <v>4.7500000000000009</v>
      </c>
      <c r="L175" s="56">
        <v>4.7</v>
      </c>
      <c r="M175" s="58">
        <f t="shared" si="5"/>
        <v>4.5524456699346407</v>
      </c>
      <c r="N175" s="56">
        <v>4.7548937908496729</v>
      </c>
      <c r="O175" s="56">
        <v>3.7888888888888896</v>
      </c>
      <c r="P175" s="57">
        <v>4.8600000000000003</v>
      </c>
      <c r="Q175" s="56">
        <v>4.7500000000000009</v>
      </c>
      <c r="R175" s="56">
        <v>4.7</v>
      </c>
      <c r="S175" s="58">
        <f t="shared" si="4"/>
        <v>4.5524456699346407</v>
      </c>
    </row>
    <row r="176" spans="1:19" x14ac:dyDescent="0.2">
      <c r="A176" s="41" t="s">
        <v>515</v>
      </c>
      <c r="B176" s="41" t="s">
        <v>435</v>
      </c>
      <c r="C176" s="41" t="s">
        <v>14</v>
      </c>
      <c r="D176" s="53">
        <v>171</v>
      </c>
      <c r="E176" s="54">
        <v>1022325415</v>
      </c>
      <c r="F176" s="54" t="s">
        <v>617</v>
      </c>
      <c r="G176" s="55">
        <v>1</v>
      </c>
      <c r="H176" s="56">
        <v>3.9520312499999992</v>
      </c>
      <c r="I176" s="56">
        <v>0</v>
      </c>
      <c r="J176" s="57">
        <v>4.71</v>
      </c>
      <c r="K176" s="56">
        <v>4.7500000000000009</v>
      </c>
      <c r="L176" s="56">
        <v>0</v>
      </c>
      <c r="M176" s="58">
        <f t="shared" si="5"/>
        <v>4.3350156250000005</v>
      </c>
      <c r="N176" s="56">
        <v>3.9520312499999992</v>
      </c>
      <c r="O176" s="56">
        <v>0</v>
      </c>
      <c r="P176" s="57">
        <v>4.71</v>
      </c>
      <c r="Q176" s="56">
        <v>4.7500000000000009</v>
      </c>
      <c r="R176" s="56">
        <v>0</v>
      </c>
      <c r="S176" s="58">
        <f t="shared" si="4"/>
        <v>4.3350156250000005</v>
      </c>
    </row>
    <row r="177" spans="1:19" x14ac:dyDescent="0.2">
      <c r="A177" s="41" t="s">
        <v>596</v>
      </c>
      <c r="B177" s="41" t="s">
        <v>25</v>
      </c>
      <c r="C177" s="41" t="s">
        <v>26</v>
      </c>
      <c r="D177" s="53">
        <v>172</v>
      </c>
      <c r="E177" s="54">
        <v>86066987</v>
      </c>
      <c r="F177" s="54" t="s">
        <v>549</v>
      </c>
      <c r="G177" s="55">
        <v>1</v>
      </c>
      <c r="H177" s="56">
        <v>4.5137282704274924</v>
      </c>
      <c r="I177" s="56">
        <v>0</v>
      </c>
      <c r="J177" s="57">
        <v>4.4350000000000005</v>
      </c>
      <c r="K177" s="56">
        <v>4.7124999999999995</v>
      </c>
      <c r="L177" s="56">
        <v>0</v>
      </c>
      <c r="M177" s="58">
        <f t="shared" si="5"/>
        <v>4.5021141352137466</v>
      </c>
      <c r="N177" s="56">
        <v>4.5137282704274924</v>
      </c>
      <c r="O177" s="56">
        <v>0</v>
      </c>
      <c r="P177" s="57">
        <v>4.4350000000000005</v>
      </c>
      <c r="Q177" s="56">
        <v>4.7124999999999995</v>
      </c>
      <c r="R177" s="56">
        <v>0</v>
      </c>
      <c r="S177" s="58">
        <f t="shared" si="4"/>
        <v>4.5021141352137466</v>
      </c>
    </row>
    <row r="178" spans="1:19" x14ac:dyDescent="0.2">
      <c r="A178" s="41" t="s">
        <v>515</v>
      </c>
      <c r="B178" s="41" t="s">
        <v>435</v>
      </c>
      <c r="C178" s="41" t="s">
        <v>14</v>
      </c>
      <c r="D178" s="53">
        <v>173</v>
      </c>
      <c r="E178" s="54">
        <v>51896363</v>
      </c>
      <c r="F178" s="54" t="s">
        <v>671</v>
      </c>
      <c r="G178" s="55">
        <v>1</v>
      </c>
      <c r="H178" s="56">
        <v>0</v>
      </c>
      <c r="I178" s="56">
        <v>4.7556914955998497</v>
      </c>
      <c r="J178" s="57">
        <v>4.0571428571428569</v>
      </c>
      <c r="K178" s="56">
        <v>0</v>
      </c>
      <c r="L178" s="56">
        <v>4.9000000000000004</v>
      </c>
      <c r="M178" s="58">
        <f t="shared" si="5"/>
        <v>4.4907028906570678</v>
      </c>
      <c r="N178" s="56">
        <v>0</v>
      </c>
      <c r="O178" s="56">
        <v>4.7556914955998497</v>
      </c>
      <c r="P178" s="57">
        <v>4.0571428571428569</v>
      </c>
      <c r="Q178" s="56">
        <v>0</v>
      </c>
      <c r="R178" s="56">
        <v>4.9000000000000004</v>
      </c>
      <c r="S178" s="58">
        <f t="shared" si="4"/>
        <v>4.4907028906570678</v>
      </c>
    </row>
    <row r="179" spans="1:19" x14ac:dyDescent="0.2">
      <c r="A179" s="41" t="s">
        <v>515</v>
      </c>
      <c r="B179" s="41" t="s">
        <v>435</v>
      </c>
      <c r="C179" s="41" t="s">
        <v>14</v>
      </c>
      <c r="D179" s="53">
        <v>174</v>
      </c>
      <c r="E179" s="54">
        <v>1030597409</v>
      </c>
      <c r="F179" s="54" t="s">
        <v>619</v>
      </c>
      <c r="G179" s="55">
        <v>1</v>
      </c>
      <c r="H179" s="56">
        <v>2.6677585807050073</v>
      </c>
      <c r="I179" s="56">
        <v>0</v>
      </c>
      <c r="J179" s="57">
        <v>4.93</v>
      </c>
      <c r="K179" s="56">
        <v>5</v>
      </c>
      <c r="L179" s="56">
        <v>0</v>
      </c>
      <c r="M179" s="58">
        <f t="shared" si="5"/>
        <v>3.8058792903525038</v>
      </c>
      <c r="N179" s="60">
        <v>4.6685775162337624</v>
      </c>
      <c r="O179" s="60">
        <v>0</v>
      </c>
      <c r="P179" s="61">
        <v>4.93</v>
      </c>
      <c r="Q179" s="60">
        <v>5</v>
      </c>
      <c r="R179" s="60">
        <v>0</v>
      </c>
      <c r="S179" s="62">
        <f t="shared" si="4"/>
        <v>4.8062887581168816</v>
      </c>
    </row>
    <row r="180" spans="1:19" x14ac:dyDescent="0.2">
      <c r="A180" s="41" t="s">
        <v>16</v>
      </c>
      <c r="B180" s="41" t="s">
        <v>17</v>
      </c>
      <c r="C180" s="41" t="s">
        <v>14</v>
      </c>
      <c r="D180" s="53">
        <v>175</v>
      </c>
      <c r="E180" s="54">
        <v>52856407</v>
      </c>
      <c r="F180" s="54" t="s">
        <v>550</v>
      </c>
      <c r="G180" s="55">
        <v>1</v>
      </c>
      <c r="H180" s="56">
        <v>4.7283928571428566</v>
      </c>
      <c r="I180" s="56">
        <v>0</v>
      </c>
      <c r="J180" s="57">
        <v>4</v>
      </c>
      <c r="K180" s="56">
        <v>4.95</v>
      </c>
      <c r="L180" s="56">
        <v>0</v>
      </c>
      <c r="M180" s="58">
        <f t="shared" si="5"/>
        <v>4.4591964285714285</v>
      </c>
      <c r="N180" s="56">
        <v>4.7283928571428566</v>
      </c>
      <c r="O180" s="56">
        <v>0</v>
      </c>
      <c r="P180" s="57">
        <v>4</v>
      </c>
      <c r="Q180" s="56">
        <v>4.95</v>
      </c>
      <c r="R180" s="56">
        <v>0</v>
      </c>
      <c r="S180" s="59">
        <f t="shared" si="4"/>
        <v>4.4591964285714285</v>
      </c>
    </row>
    <row r="181" spans="1:19" x14ac:dyDescent="0.2">
      <c r="A181" s="41" t="s">
        <v>596</v>
      </c>
      <c r="B181" s="41" t="s">
        <v>25</v>
      </c>
      <c r="C181" s="41" t="s">
        <v>26</v>
      </c>
      <c r="D181" s="53">
        <v>176</v>
      </c>
      <c r="E181" s="54">
        <v>68299029</v>
      </c>
      <c r="F181" s="54" t="s">
        <v>620</v>
      </c>
      <c r="G181" s="55">
        <v>1</v>
      </c>
      <c r="H181" s="56">
        <v>4.2532315340909097</v>
      </c>
      <c r="I181" s="56">
        <v>0</v>
      </c>
      <c r="J181" s="57">
        <v>4.3322222222222218</v>
      </c>
      <c r="K181" s="56">
        <v>5</v>
      </c>
      <c r="L181" s="56">
        <v>0</v>
      </c>
      <c r="M181" s="58">
        <f t="shared" si="5"/>
        <v>4.3595046559343436</v>
      </c>
      <c r="N181" s="60">
        <v>4.8608360389610397</v>
      </c>
      <c r="O181" s="60">
        <v>0</v>
      </c>
      <c r="P181" s="61">
        <v>4.3322222222222218</v>
      </c>
      <c r="Q181" s="60">
        <v>5</v>
      </c>
      <c r="R181" s="60">
        <v>0</v>
      </c>
      <c r="S181" s="62">
        <f t="shared" si="4"/>
        <v>4.6633069083694085</v>
      </c>
    </row>
    <row r="182" spans="1:19" x14ac:dyDescent="0.2">
      <c r="A182" s="41" t="s">
        <v>41</v>
      </c>
      <c r="B182" s="41" t="s">
        <v>655</v>
      </c>
      <c r="C182" s="41" t="s">
        <v>14</v>
      </c>
      <c r="D182" s="53">
        <v>177</v>
      </c>
      <c r="E182" s="54">
        <v>74130897</v>
      </c>
      <c r="F182" s="54" t="s">
        <v>753</v>
      </c>
      <c r="G182" s="55">
        <v>1</v>
      </c>
      <c r="H182" s="56">
        <v>0</v>
      </c>
      <c r="I182" s="56">
        <v>4.6179059829059845</v>
      </c>
      <c r="J182" s="57">
        <v>4.9000000000000004</v>
      </c>
      <c r="K182" s="56">
        <v>0</v>
      </c>
      <c r="L182" s="56">
        <v>4.9000000000000004</v>
      </c>
      <c r="M182" s="58">
        <f t="shared" si="5"/>
        <v>4.7589529914529924</v>
      </c>
      <c r="N182" s="56">
        <v>0</v>
      </c>
      <c r="O182" s="56">
        <v>4.6179059829059845</v>
      </c>
      <c r="P182" s="57">
        <v>4.9000000000000004</v>
      </c>
      <c r="Q182" s="56">
        <v>0</v>
      </c>
      <c r="R182" s="56">
        <v>4.9000000000000004</v>
      </c>
      <c r="S182" s="58">
        <f t="shared" si="4"/>
        <v>4.7589529914529924</v>
      </c>
    </row>
    <row r="183" spans="1:19" x14ac:dyDescent="0.2">
      <c r="A183" s="41" t="s">
        <v>515</v>
      </c>
      <c r="B183" s="41" t="s">
        <v>29</v>
      </c>
      <c r="C183" s="41" t="s">
        <v>14</v>
      </c>
      <c r="D183" s="53">
        <v>178</v>
      </c>
      <c r="E183" s="54">
        <v>1015420847</v>
      </c>
      <c r="F183" s="54" t="s">
        <v>621</v>
      </c>
      <c r="G183" s="55">
        <v>1</v>
      </c>
      <c r="H183" s="56">
        <v>5</v>
      </c>
      <c r="I183" s="56">
        <v>0</v>
      </c>
      <c r="J183" s="57">
        <v>4.4749999999999996</v>
      </c>
      <c r="K183" s="56">
        <v>4.9000000000000004</v>
      </c>
      <c r="L183" s="56">
        <v>0</v>
      </c>
      <c r="M183" s="58">
        <f t="shared" si="5"/>
        <v>4.78</v>
      </c>
      <c r="N183" s="56">
        <v>5</v>
      </c>
      <c r="O183" s="56">
        <v>0</v>
      </c>
      <c r="P183" s="57">
        <v>4.4749999999999996</v>
      </c>
      <c r="Q183" s="56">
        <v>4.9000000000000004</v>
      </c>
      <c r="R183" s="56">
        <v>0</v>
      </c>
      <c r="S183" s="58">
        <f t="shared" si="4"/>
        <v>4.78</v>
      </c>
    </row>
    <row r="184" spans="1:19" x14ac:dyDescent="0.2">
      <c r="A184" s="41" t="s">
        <v>515</v>
      </c>
      <c r="B184" s="41" t="s">
        <v>104</v>
      </c>
      <c r="C184" s="41" t="s">
        <v>14</v>
      </c>
      <c r="D184" s="53">
        <v>179</v>
      </c>
      <c r="E184" s="54">
        <v>1020823892</v>
      </c>
      <c r="F184" s="54" t="s">
        <v>672</v>
      </c>
      <c r="G184" s="55">
        <v>2</v>
      </c>
      <c r="H184" s="56">
        <v>2.3312500000000003</v>
      </c>
      <c r="I184" s="56">
        <v>4.5941666666666672</v>
      </c>
      <c r="J184" s="57">
        <v>4.7949999999999999</v>
      </c>
      <c r="K184" s="56">
        <v>4.375</v>
      </c>
      <c r="L184" s="56">
        <v>3.9833333333333338</v>
      </c>
      <c r="M184" s="58">
        <f t="shared" si="5"/>
        <v>4.0672708333333336</v>
      </c>
      <c r="N184" s="60">
        <v>4.6625000000000005</v>
      </c>
      <c r="O184" s="60">
        <v>4.5941666666666672</v>
      </c>
      <c r="P184" s="61">
        <v>4.7949999999999999</v>
      </c>
      <c r="Q184" s="60">
        <v>4.375</v>
      </c>
      <c r="R184" s="60">
        <v>3.9833333333333338</v>
      </c>
      <c r="S184" s="62">
        <f t="shared" si="4"/>
        <v>4.6500833333333338</v>
      </c>
    </row>
    <row r="185" spans="1:19" x14ac:dyDescent="0.2">
      <c r="A185" s="41" t="s">
        <v>596</v>
      </c>
      <c r="B185" s="41" t="s">
        <v>25</v>
      </c>
      <c r="C185" s="41" t="s">
        <v>83</v>
      </c>
      <c r="D185" s="53">
        <v>180</v>
      </c>
      <c r="E185" s="54">
        <v>1082900266</v>
      </c>
      <c r="F185" s="54" t="s">
        <v>281</v>
      </c>
      <c r="G185" s="55">
        <v>2</v>
      </c>
      <c r="H185" s="56">
        <v>3.9699999999999998</v>
      </c>
      <c r="I185" s="56">
        <v>4.6882478632478621</v>
      </c>
      <c r="J185" s="57">
        <v>4.8271739130434783</v>
      </c>
      <c r="K185" s="56">
        <v>5</v>
      </c>
      <c r="L185" s="56">
        <v>5</v>
      </c>
      <c r="M185" s="58">
        <f t="shared" si="5"/>
        <v>4.595431531029357</v>
      </c>
      <c r="N185" s="60">
        <v>4.9624999999999995</v>
      </c>
      <c r="O185" s="60">
        <v>4.6882478632478621</v>
      </c>
      <c r="P185" s="61">
        <v>4.8271739130434783</v>
      </c>
      <c r="Q185" s="60">
        <v>5</v>
      </c>
      <c r="R185" s="60">
        <v>5</v>
      </c>
      <c r="S185" s="62">
        <f t="shared" si="4"/>
        <v>4.8435565310293569</v>
      </c>
    </row>
    <row r="186" spans="1:19" x14ac:dyDescent="0.2">
      <c r="A186" s="41" t="s">
        <v>41</v>
      </c>
      <c r="B186" s="41" t="s">
        <v>87</v>
      </c>
      <c r="C186" s="41" t="s">
        <v>14</v>
      </c>
      <c r="D186" s="53">
        <v>182</v>
      </c>
      <c r="E186" s="54">
        <v>80513505</v>
      </c>
      <c r="F186" s="54" t="s">
        <v>485</v>
      </c>
      <c r="G186" s="55">
        <v>2</v>
      </c>
      <c r="H186" s="56">
        <v>4.2025727513227507</v>
      </c>
      <c r="I186" s="56">
        <v>4.4059440559440564</v>
      </c>
      <c r="J186" s="57">
        <v>3.6949999999999998</v>
      </c>
      <c r="K186" s="56">
        <v>4.8374999999999995</v>
      </c>
      <c r="L186" s="56">
        <v>4.9000000000000004</v>
      </c>
      <c r="M186" s="58">
        <f t="shared" si="5"/>
        <v>4.1170042018167017</v>
      </c>
      <c r="N186" s="56">
        <v>4.2025727513227507</v>
      </c>
      <c r="O186" s="56">
        <v>4.4059440559440564</v>
      </c>
      <c r="P186" s="57">
        <v>3.6949999999999998</v>
      </c>
      <c r="Q186" s="56">
        <v>4.8374999999999995</v>
      </c>
      <c r="R186" s="56">
        <v>4.9000000000000004</v>
      </c>
      <c r="S186" s="58">
        <f t="shared" si="4"/>
        <v>4.1170042018167017</v>
      </c>
    </row>
    <row r="187" spans="1:19" x14ac:dyDescent="0.2">
      <c r="A187" s="41" t="s">
        <v>41</v>
      </c>
      <c r="B187" s="41" t="s">
        <v>42</v>
      </c>
      <c r="C187" s="41" t="s">
        <v>14</v>
      </c>
      <c r="D187" s="53">
        <v>183</v>
      </c>
      <c r="E187" s="54">
        <v>79895288</v>
      </c>
      <c r="F187" s="54" t="s">
        <v>289</v>
      </c>
      <c r="G187" s="55">
        <v>1</v>
      </c>
      <c r="H187" s="56">
        <v>3.913333333333334</v>
      </c>
      <c r="I187" s="56">
        <v>0</v>
      </c>
      <c r="J187" s="57">
        <v>4.7349999999999994</v>
      </c>
      <c r="K187" s="56">
        <v>5</v>
      </c>
      <c r="L187" s="56">
        <v>0</v>
      </c>
      <c r="M187" s="58">
        <f t="shared" si="5"/>
        <v>4.3506666666666671</v>
      </c>
      <c r="N187" s="60">
        <v>4.6960000000000006</v>
      </c>
      <c r="O187" s="60">
        <v>0</v>
      </c>
      <c r="P187" s="61">
        <v>4.7349999999999994</v>
      </c>
      <c r="Q187" s="60">
        <v>5</v>
      </c>
      <c r="R187" s="60">
        <v>0</v>
      </c>
      <c r="S187" s="62">
        <f t="shared" si="4"/>
        <v>4.742</v>
      </c>
    </row>
    <row r="188" spans="1:19" x14ac:dyDescent="0.2">
      <c r="A188" s="41" t="s">
        <v>41</v>
      </c>
      <c r="B188" s="41" t="s">
        <v>42</v>
      </c>
      <c r="C188" s="41" t="s">
        <v>14</v>
      </c>
      <c r="D188" s="53">
        <v>184</v>
      </c>
      <c r="E188" s="54">
        <v>1049633380</v>
      </c>
      <c r="F188" s="54" t="s">
        <v>754</v>
      </c>
      <c r="G188" s="55">
        <v>2</v>
      </c>
      <c r="H188" s="56">
        <v>3.3280753968253953</v>
      </c>
      <c r="I188" s="56">
        <v>4.5923076923076929</v>
      </c>
      <c r="J188" s="57">
        <v>4.6950000000000012</v>
      </c>
      <c r="K188" s="56">
        <v>4.9000000000000004</v>
      </c>
      <c r="L188" s="56">
        <v>4.7</v>
      </c>
      <c r="M188" s="58">
        <f t="shared" si="5"/>
        <v>4.3380957722832729</v>
      </c>
      <c r="N188" s="60">
        <v>4.6593055555555534</v>
      </c>
      <c r="O188" s="60">
        <v>4.5923076923076929</v>
      </c>
      <c r="P188" s="61">
        <v>4.6950000000000012</v>
      </c>
      <c r="Q188" s="60">
        <v>4.9000000000000004</v>
      </c>
      <c r="R188" s="60">
        <v>4.7</v>
      </c>
      <c r="S188" s="62">
        <f t="shared" si="4"/>
        <v>4.6709033119658123</v>
      </c>
    </row>
    <row r="189" spans="1:19" x14ac:dyDescent="0.2">
      <c r="A189" s="41" t="s">
        <v>12</v>
      </c>
      <c r="B189" s="41" t="s">
        <v>35</v>
      </c>
      <c r="C189" s="41" t="s">
        <v>14</v>
      </c>
      <c r="D189" s="53">
        <v>185</v>
      </c>
      <c r="E189" s="54">
        <v>52527059</v>
      </c>
      <c r="F189" s="54" t="s">
        <v>290</v>
      </c>
      <c r="G189" s="55">
        <v>1</v>
      </c>
      <c r="H189" s="56">
        <v>4.4996296296296299</v>
      </c>
      <c r="I189" s="56">
        <v>0</v>
      </c>
      <c r="J189" s="57">
        <v>4.95</v>
      </c>
      <c r="K189" s="56">
        <v>4.8</v>
      </c>
      <c r="L189" s="56">
        <v>0</v>
      </c>
      <c r="M189" s="58">
        <f t="shared" si="5"/>
        <v>4.7098148148148145</v>
      </c>
      <c r="N189" s="56">
        <v>4.4996296296296299</v>
      </c>
      <c r="O189" s="56">
        <v>0</v>
      </c>
      <c r="P189" s="57">
        <v>4.95</v>
      </c>
      <c r="Q189" s="56">
        <v>4.8</v>
      </c>
      <c r="R189" s="56">
        <v>0</v>
      </c>
      <c r="S189" s="58">
        <f t="shared" si="4"/>
        <v>4.7098148148148145</v>
      </c>
    </row>
    <row r="190" spans="1:19" x14ac:dyDescent="0.2">
      <c r="A190" s="41" t="s">
        <v>21</v>
      </c>
      <c r="B190" s="41" t="s">
        <v>31</v>
      </c>
      <c r="C190" s="41" t="s">
        <v>14</v>
      </c>
      <c r="D190" s="53">
        <v>186</v>
      </c>
      <c r="E190" s="54">
        <v>14327094</v>
      </c>
      <c r="F190" s="54" t="s">
        <v>291</v>
      </c>
      <c r="G190" s="55">
        <v>2</v>
      </c>
      <c r="H190" s="56">
        <v>4.6353571428571403</v>
      </c>
      <c r="I190" s="56">
        <v>4.5820552025574539</v>
      </c>
      <c r="J190" s="57">
        <v>4.7086206896551728</v>
      </c>
      <c r="K190" s="56">
        <v>5</v>
      </c>
      <c r="L190" s="56">
        <v>5</v>
      </c>
      <c r="M190" s="58">
        <f t="shared" si="5"/>
        <v>4.6878013622157173</v>
      </c>
      <c r="N190" s="56">
        <v>4.6353571428571403</v>
      </c>
      <c r="O190" s="56">
        <v>4.5820552025574539</v>
      </c>
      <c r="P190" s="57">
        <v>4.7086206896551728</v>
      </c>
      <c r="Q190" s="56">
        <v>5</v>
      </c>
      <c r="R190" s="56">
        <v>5</v>
      </c>
      <c r="S190" s="58">
        <f t="shared" si="4"/>
        <v>4.6878013622157173</v>
      </c>
    </row>
    <row r="191" spans="1:19" x14ac:dyDescent="0.2">
      <c r="A191" s="41" t="s">
        <v>596</v>
      </c>
      <c r="B191" s="41" t="s">
        <v>71</v>
      </c>
      <c r="C191" s="41" t="s">
        <v>14</v>
      </c>
      <c r="D191" s="53">
        <v>187</v>
      </c>
      <c r="E191" s="54">
        <v>1018427122</v>
      </c>
      <c r="F191" s="54" t="s">
        <v>674</v>
      </c>
      <c r="G191" s="55">
        <v>2</v>
      </c>
      <c r="H191" s="56">
        <v>4.3796401515151526</v>
      </c>
      <c r="I191" s="56">
        <v>4.5824074074074073</v>
      </c>
      <c r="J191" s="57">
        <v>4.8100000000000005</v>
      </c>
      <c r="K191" s="56">
        <v>4.9625000000000004</v>
      </c>
      <c r="L191" s="56">
        <v>4.9333333333333336</v>
      </c>
      <c r="M191" s="58">
        <f t="shared" si="5"/>
        <v>4.6593035563973073</v>
      </c>
      <c r="N191" s="56">
        <v>4.3796401515151526</v>
      </c>
      <c r="O191" s="56">
        <v>4.5824074074074073</v>
      </c>
      <c r="P191" s="57">
        <v>4.8100000000000005</v>
      </c>
      <c r="Q191" s="56">
        <v>4.9625000000000004</v>
      </c>
      <c r="R191" s="56">
        <v>4.9333333333333336</v>
      </c>
      <c r="S191" s="58">
        <f t="shared" si="4"/>
        <v>4.6593035563973073</v>
      </c>
    </row>
    <row r="192" spans="1:19" x14ac:dyDescent="0.2">
      <c r="A192" s="41" t="s">
        <v>515</v>
      </c>
      <c r="B192" s="41" t="s">
        <v>435</v>
      </c>
      <c r="C192" s="41" t="s">
        <v>14</v>
      </c>
      <c r="D192" s="53">
        <v>188</v>
      </c>
      <c r="E192" s="54">
        <v>1014237335</v>
      </c>
      <c r="F192" s="54" t="s">
        <v>755</v>
      </c>
      <c r="G192" s="55">
        <v>1</v>
      </c>
      <c r="H192" s="56">
        <v>3.1546874999999996</v>
      </c>
      <c r="I192" s="56">
        <v>0</v>
      </c>
      <c r="J192" s="57">
        <v>4.76</v>
      </c>
      <c r="K192" s="56">
        <v>4.7625000000000002</v>
      </c>
      <c r="L192" s="56">
        <v>0</v>
      </c>
      <c r="M192" s="58">
        <f t="shared" si="5"/>
        <v>3.95759375</v>
      </c>
      <c r="N192" s="60">
        <v>4.2062499999999998</v>
      </c>
      <c r="O192" s="60">
        <v>0</v>
      </c>
      <c r="P192" s="61">
        <v>4.76</v>
      </c>
      <c r="Q192" s="60">
        <v>4.7625000000000002</v>
      </c>
      <c r="R192" s="60">
        <v>0</v>
      </c>
      <c r="S192" s="62">
        <f t="shared" si="4"/>
        <v>4.4833750000000006</v>
      </c>
    </row>
    <row r="193" spans="1:19" x14ac:dyDescent="0.2">
      <c r="A193" s="41" t="s">
        <v>41</v>
      </c>
      <c r="B193" s="41" t="s">
        <v>42</v>
      </c>
      <c r="C193" s="41" t="s">
        <v>14</v>
      </c>
      <c r="D193" s="53">
        <v>189</v>
      </c>
      <c r="E193" s="54">
        <v>94320517</v>
      </c>
      <c r="F193" s="54" t="s">
        <v>292</v>
      </c>
      <c r="G193" s="55">
        <v>2</v>
      </c>
      <c r="H193" s="56">
        <v>2.499587391774893</v>
      </c>
      <c r="I193" s="56">
        <v>0</v>
      </c>
      <c r="J193" s="57">
        <v>4.05</v>
      </c>
      <c r="K193" s="56">
        <v>0</v>
      </c>
      <c r="L193" s="56">
        <v>0</v>
      </c>
      <c r="M193" s="58">
        <f t="shared" si="5"/>
        <v>2.2448968479437235</v>
      </c>
      <c r="N193" s="60">
        <v>3.3327831890331905</v>
      </c>
      <c r="O193" s="60">
        <v>0</v>
      </c>
      <c r="P193" s="61">
        <v>4.05</v>
      </c>
      <c r="Q193" s="60">
        <v>0</v>
      </c>
      <c r="R193" s="60">
        <v>0</v>
      </c>
      <c r="S193" s="62">
        <f t="shared" si="4"/>
        <v>2.4531957972582976</v>
      </c>
    </row>
    <row r="194" spans="1:19" x14ac:dyDescent="0.2">
      <c r="A194" s="41" t="s">
        <v>596</v>
      </c>
      <c r="B194" s="41" t="s">
        <v>25</v>
      </c>
      <c r="C194" s="41" t="s">
        <v>83</v>
      </c>
      <c r="D194" s="53">
        <v>190</v>
      </c>
      <c r="E194" s="54">
        <v>1116241715</v>
      </c>
      <c r="F194" s="54" t="s">
        <v>293</v>
      </c>
      <c r="G194" s="55">
        <v>2</v>
      </c>
      <c r="H194" s="56">
        <v>3.9818750000000009</v>
      </c>
      <c r="I194" s="56">
        <v>4.6613888888888901</v>
      </c>
      <c r="J194" s="57">
        <v>4.4303846153846163</v>
      </c>
      <c r="K194" s="56">
        <v>4.8624999999999998</v>
      </c>
      <c r="L194" s="56">
        <v>4.9000000000000004</v>
      </c>
      <c r="M194" s="58">
        <f t="shared" si="5"/>
        <v>4.4210948183760692</v>
      </c>
      <c r="N194" s="60">
        <v>4.9773437500000011</v>
      </c>
      <c r="O194" s="60">
        <v>4.6613888888888901</v>
      </c>
      <c r="P194" s="61">
        <v>4.4303846153846163</v>
      </c>
      <c r="Q194" s="60">
        <v>4.8624999999999998</v>
      </c>
      <c r="R194" s="60">
        <v>4.9000000000000004</v>
      </c>
      <c r="S194" s="62">
        <f t="shared" si="4"/>
        <v>4.6699620058760694</v>
      </c>
    </row>
    <row r="195" spans="1:19" x14ac:dyDescent="0.2">
      <c r="A195" s="41" t="s">
        <v>515</v>
      </c>
      <c r="B195" s="41" t="s">
        <v>435</v>
      </c>
      <c r="C195" s="41" t="s">
        <v>14</v>
      </c>
      <c r="D195" s="53">
        <v>191</v>
      </c>
      <c r="E195" s="54">
        <v>34323311</v>
      </c>
      <c r="F195" s="54" t="s">
        <v>756</v>
      </c>
      <c r="G195" s="55">
        <v>2</v>
      </c>
      <c r="H195" s="56">
        <v>4.569379960317459</v>
      </c>
      <c r="I195" s="56">
        <v>4.1303921568627455</v>
      </c>
      <c r="J195" s="57">
        <v>4.1891176470588238</v>
      </c>
      <c r="K195" s="56">
        <v>4.9125000000000005</v>
      </c>
      <c r="L195" s="56">
        <v>4.9000000000000004</v>
      </c>
      <c r="M195" s="58">
        <f t="shared" si="5"/>
        <v>4.3412150881185809</v>
      </c>
      <c r="N195" s="56">
        <v>4.569379960317459</v>
      </c>
      <c r="O195" s="56">
        <v>4.1303921568627455</v>
      </c>
      <c r="P195" s="57">
        <v>4.1891176470588238</v>
      </c>
      <c r="Q195" s="56">
        <v>4.9125000000000005</v>
      </c>
      <c r="R195" s="56">
        <v>4.9000000000000004</v>
      </c>
      <c r="S195" s="58">
        <f t="shared" si="4"/>
        <v>4.3412150881185809</v>
      </c>
    </row>
    <row r="196" spans="1:19" x14ac:dyDescent="0.2">
      <c r="A196" s="41" t="s">
        <v>515</v>
      </c>
      <c r="B196" s="41" t="s">
        <v>435</v>
      </c>
      <c r="C196" s="41" t="s">
        <v>26</v>
      </c>
      <c r="D196" s="53">
        <v>192</v>
      </c>
      <c r="E196" s="54">
        <v>1117322379</v>
      </c>
      <c r="F196" s="54" t="s">
        <v>554</v>
      </c>
      <c r="G196" s="55">
        <v>2</v>
      </c>
      <c r="H196" s="56">
        <v>4.7806250000000006</v>
      </c>
      <c r="I196" s="56">
        <v>4.2431881066690593</v>
      </c>
      <c r="J196" s="57">
        <v>4.9049999999999994</v>
      </c>
      <c r="K196" s="56">
        <v>4.7250000000000005</v>
      </c>
      <c r="L196" s="56">
        <v>4.3</v>
      </c>
      <c r="M196" s="58">
        <f t="shared" si="5"/>
        <v>4.6692032766672646</v>
      </c>
      <c r="N196" s="56">
        <v>4.7806250000000006</v>
      </c>
      <c r="O196" s="56">
        <v>4.2431881066690593</v>
      </c>
      <c r="P196" s="57">
        <v>4.9049999999999994</v>
      </c>
      <c r="Q196" s="56">
        <v>4.7250000000000005</v>
      </c>
      <c r="R196" s="56">
        <v>4.3</v>
      </c>
      <c r="S196" s="58">
        <f t="shared" si="4"/>
        <v>4.6692032766672646</v>
      </c>
    </row>
    <row r="197" spans="1:19" x14ac:dyDescent="0.2">
      <c r="A197" s="41" t="s">
        <v>596</v>
      </c>
      <c r="B197" s="41" t="s">
        <v>25</v>
      </c>
      <c r="C197" s="41" t="s">
        <v>26</v>
      </c>
      <c r="D197" s="53">
        <v>193</v>
      </c>
      <c r="E197" s="54">
        <v>86086053</v>
      </c>
      <c r="F197" s="54" t="s">
        <v>487</v>
      </c>
      <c r="G197" s="55">
        <v>2</v>
      </c>
      <c r="H197" s="56">
        <v>3.5736338661338647</v>
      </c>
      <c r="I197" s="56">
        <v>3.7268518518518521</v>
      </c>
      <c r="J197" s="57">
        <v>4.0888888888888895</v>
      </c>
      <c r="K197" s="56">
        <v>4.6000000000000005</v>
      </c>
      <c r="L197" s="56">
        <v>4.2833333333333341</v>
      </c>
      <c r="M197" s="58">
        <f t="shared" si="5"/>
        <v>3.904843651718652</v>
      </c>
      <c r="N197" s="60">
        <v>4.1692395104895086</v>
      </c>
      <c r="O197" s="60">
        <v>3.7268518518518521</v>
      </c>
      <c r="P197" s="61">
        <v>4.0888888888888895</v>
      </c>
      <c r="Q197" s="60">
        <v>4.6000000000000005</v>
      </c>
      <c r="R197" s="60">
        <v>4.2833333333333341</v>
      </c>
      <c r="S197" s="62">
        <f t="shared" si="4"/>
        <v>4.0537450628075629</v>
      </c>
    </row>
    <row r="198" spans="1:19" x14ac:dyDescent="0.2">
      <c r="A198" s="41" t="s">
        <v>596</v>
      </c>
      <c r="B198" s="41" t="s">
        <v>25</v>
      </c>
      <c r="C198" s="41" t="s">
        <v>14</v>
      </c>
      <c r="D198" s="53">
        <v>194</v>
      </c>
      <c r="E198" s="54">
        <v>80122585</v>
      </c>
      <c r="F198" s="54" t="s">
        <v>757</v>
      </c>
      <c r="G198" s="55">
        <v>1</v>
      </c>
      <c r="H198" s="56">
        <v>4.6606150793650754</v>
      </c>
      <c r="I198" s="56">
        <v>0</v>
      </c>
      <c r="J198" s="57">
        <v>4.9000000000000004</v>
      </c>
      <c r="K198" s="56">
        <v>5</v>
      </c>
      <c r="L198" s="56">
        <v>0</v>
      </c>
      <c r="M198" s="58">
        <f t="shared" si="5"/>
        <v>4.7903075396825381</v>
      </c>
      <c r="N198" s="56">
        <v>4.6606150793650754</v>
      </c>
      <c r="O198" s="56">
        <v>0</v>
      </c>
      <c r="P198" s="57">
        <v>4.9000000000000004</v>
      </c>
      <c r="Q198" s="56">
        <v>5</v>
      </c>
      <c r="R198" s="56">
        <v>0</v>
      </c>
      <c r="S198" s="58">
        <f t="shared" si="4"/>
        <v>4.7903075396825381</v>
      </c>
    </row>
    <row r="199" spans="1:19" x14ac:dyDescent="0.2">
      <c r="A199" s="41" t="s">
        <v>16</v>
      </c>
      <c r="B199" s="41" t="s">
        <v>48</v>
      </c>
      <c r="C199" s="41" t="s">
        <v>14</v>
      </c>
      <c r="D199" s="53">
        <v>195</v>
      </c>
      <c r="E199" s="54">
        <v>80392090</v>
      </c>
      <c r="F199" s="54" t="s">
        <v>296</v>
      </c>
      <c r="G199" s="55">
        <v>1</v>
      </c>
      <c r="H199" s="56">
        <v>4.4072222222222219</v>
      </c>
      <c r="I199" s="56">
        <v>0</v>
      </c>
      <c r="J199" s="57">
        <v>5</v>
      </c>
      <c r="K199" s="56">
        <v>5</v>
      </c>
      <c r="L199" s="56">
        <v>0</v>
      </c>
      <c r="M199" s="58">
        <f t="shared" si="5"/>
        <v>4.703611111111111</v>
      </c>
      <c r="N199" s="56">
        <v>4.4072222222222219</v>
      </c>
      <c r="O199" s="56">
        <v>0</v>
      </c>
      <c r="P199" s="57">
        <v>5</v>
      </c>
      <c r="Q199" s="56">
        <v>5</v>
      </c>
      <c r="R199" s="56">
        <v>0</v>
      </c>
      <c r="S199" s="58">
        <f t="shared" ref="S199:S262" si="6">+(((N199+O199)/G199)*0.5)+((P199)*0.4)+(((Q199+R199)/G199)*0.1)</f>
        <v>4.703611111111111</v>
      </c>
    </row>
    <row r="200" spans="1:19" x14ac:dyDescent="0.2">
      <c r="A200" s="41" t="s">
        <v>596</v>
      </c>
      <c r="B200" s="41" t="s">
        <v>25</v>
      </c>
      <c r="C200" s="41" t="s">
        <v>26</v>
      </c>
      <c r="D200" s="53">
        <v>196</v>
      </c>
      <c r="E200" s="54">
        <v>17322575</v>
      </c>
      <c r="F200" s="54" t="s">
        <v>555</v>
      </c>
      <c r="G200" s="55">
        <v>1</v>
      </c>
      <c r="H200" s="56">
        <v>2.1107142857142862</v>
      </c>
      <c r="I200" s="56">
        <v>0</v>
      </c>
      <c r="J200" s="57">
        <v>4.9000000000000004</v>
      </c>
      <c r="K200" s="56">
        <v>5</v>
      </c>
      <c r="L200" s="56">
        <v>0</v>
      </c>
      <c r="M200" s="58">
        <f t="shared" ref="M200:M263" si="7">+(((H200+I200)/G200)*0.5)+(J200*0.4)+(((K200+L200)/G200)*0.1)</f>
        <v>3.5153571428571433</v>
      </c>
      <c r="N200" s="60">
        <v>4.2214285714285724</v>
      </c>
      <c r="O200" s="60">
        <v>0</v>
      </c>
      <c r="P200" s="61">
        <v>4.9000000000000004</v>
      </c>
      <c r="Q200" s="60">
        <v>5</v>
      </c>
      <c r="R200" s="60">
        <v>0</v>
      </c>
      <c r="S200" s="62">
        <f t="shared" si="6"/>
        <v>4.5707142857142866</v>
      </c>
    </row>
    <row r="201" spans="1:19" x14ac:dyDescent="0.2">
      <c r="A201" s="41" t="s">
        <v>21</v>
      </c>
      <c r="B201" s="41" t="s">
        <v>31</v>
      </c>
      <c r="C201" s="41" t="s">
        <v>14</v>
      </c>
      <c r="D201" s="53">
        <v>197</v>
      </c>
      <c r="E201" s="54">
        <v>80222705</v>
      </c>
      <c r="F201" s="54" t="s">
        <v>300</v>
      </c>
      <c r="G201" s="55">
        <v>1</v>
      </c>
      <c r="H201" s="56">
        <v>4.2347727272727287</v>
      </c>
      <c r="I201" s="56">
        <v>0</v>
      </c>
      <c r="J201" s="57">
        <v>4.1399999999999997</v>
      </c>
      <c r="K201" s="56">
        <v>4.2625000000000002</v>
      </c>
      <c r="L201" s="56">
        <v>0</v>
      </c>
      <c r="M201" s="58">
        <f t="shared" si="7"/>
        <v>4.1996363636363636</v>
      </c>
      <c r="N201" s="56">
        <v>4.2347727272727287</v>
      </c>
      <c r="O201" s="56">
        <v>0</v>
      </c>
      <c r="P201" s="57">
        <v>4.1399999999999997</v>
      </c>
      <c r="Q201" s="56">
        <v>4.2625000000000002</v>
      </c>
      <c r="R201" s="56">
        <v>0</v>
      </c>
      <c r="S201" s="58">
        <f t="shared" si="6"/>
        <v>4.1996363636363636</v>
      </c>
    </row>
    <row r="202" spans="1:19" x14ac:dyDescent="0.2">
      <c r="A202" s="41" t="s">
        <v>21</v>
      </c>
      <c r="B202" s="41" t="s">
        <v>22</v>
      </c>
      <c r="C202" s="41" t="s">
        <v>26</v>
      </c>
      <c r="D202" s="53">
        <v>198</v>
      </c>
      <c r="E202" s="54">
        <v>1090457520</v>
      </c>
      <c r="F202" s="54" t="s">
        <v>625</v>
      </c>
      <c r="G202" s="55">
        <v>1</v>
      </c>
      <c r="H202" s="56">
        <v>4.4626587301587284</v>
      </c>
      <c r="I202" s="56">
        <v>0</v>
      </c>
      <c r="J202" s="57">
        <v>4.8100000000000005</v>
      </c>
      <c r="K202" s="56">
        <v>5</v>
      </c>
      <c r="L202" s="56">
        <v>0</v>
      </c>
      <c r="M202" s="58">
        <f t="shared" si="7"/>
        <v>4.6553293650793641</v>
      </c>
      <c r="N202" s="60">
        <v>4.8683549783549758</v>
      </c>
      <c r="O202" s="60">
        <v>0</v>
      </c>
      <c r="P202" s="61">
        <v>4.8100000000000005</v>
      </c>
      <c r="Q202" s="60">
        <v>5</v>
      </c>
      <c r="R202" s="60">
        <v>0</v>
      </c>
      <c r="S202" s="62">
        <f t="shared" si="6"/>
        <v>4.8581774891774883</v>
      </c>
    </row>
    <row r="203" spans="1:19" x14ac:dyDescent="0.2">
      <c r="A203" s="41" t="s">
        <v>21</v>
      </c>
      <c r="B203" s="41" t="s">
        <v>444</v>
      </c>
      <c r="C203" s="41" t="s">
        <v>14</v>
      </c>
      <c r="D203" s="53">
        <v>199</v>
      </c>
      <c r="E203" s="54">
        <v>1098603066</v>
      </c>
      <c r="F203" s="54" t="s">
        <v>556</v>
      </c>
      <c r="G203" s="55">
        <v>2</v>
      </c>
      <c r="H203" s="56">
        <v>2.9281250000000001</v>
      </c>
      <c r="I203" s="56">
        <v>4.6917325862447825</v>
      </c>
      <c r="J203" s="57">
        <v>4.915</v>
      </c>
      <c r="K203" s="56">
        <v>4.8874999999999993</v>
      </c>
      <c r="L203" s="56">
        <v>4.4666666666666668</v>
      </c>
      <c r="M203" s="58">
        <f t="shared" si="7"/>
        <v>4.3386727298945287</v>
      </c>
      <c r="N203" s="56">
        <v>2.9281250000000001</v>
      </c>
      <c r="O203" s="56">
        <v>4.6917325862447825</v>
      </c>
      <c r="P203" s="57">
        <v>4.915</v>
      </c>
      <c r="Q203" s="56">
        <v>4.8874999999999993</v>
      </c>
      <c r="R203" s="56">
        <v>4.4666666666666668</v>
      </c>
      <c r="S203" s="58">
        <f t="shared" si="6"/>
        <v>4.3386727298945287</v>
      </c>
    </row>
    <row r="204" spans="1:19" x14ac:dyDescent="0.2">
      <c r="A204" s="41" t="s">
        <v>41</v>
      </c>
      <c r="B204" s="41" t="s">
        <v>42</v>
      </c>
      <c r="C204" s="41" t="s">
        <v>14</v>
      </c>
      <c r="D204" s="53">
        <v>200</v>
      </c>
      <c r="E204" s="54">
        <v>79949908</v>
      </c>
      <c r="F204" s="54" t="s">
        <v>308</v>
      </c>
      <c r="G204" s="55">
        <v>2</v>
      </c>
      <c r="H204" s="56">
        <v>4.5679081632653036</v>
      </c>
      <c r="I204" s="56">
        <v>4.6430555555555557</v>
      </c>
      <c r="J204" s="57">
        <v>4.3796875000000002</v>
      </c>
      <c r="K204" s="56">
        <v>5</v>
      </c>
      <c r="L204" s="56">
        <v>0</v>
      </c>
      <c r="M204" s="58">
        <f t="shared" si="7"/>
        <v>4.3046159297052151</v>
      </c>
      <c r="N204" s="56">
        <v>4.5679081632653036</v>
      </c>
      <c r="O204" s="56">
        <v>4.6430555555555557</v>
      </c>
      <c r="P204" s="57">
        <v>4.3796875000000002</v>
      </c>
      <c r="Q204" s="56">
        <v>5</v>
      </c>
      <c r="R204" s="56">
        <v>5</v>
      </c>
      <c r="S204" s="58">
        <f t="shared" si="6"/>
        <v>4.5546159297052151</v>
      </c>
    </row>
    <row r="205" spans="1:19" x14ac:dyDescent="0.2">
      <c r="A205" s="41" t="s">
        <v>515</v>
      </c>
      <c r="B205" s="41" t="s">
        <v>29</v>
      </c>
      <c r="C205" s="41" t="s">
        <v>14</v>
      </c>
      <c r="D205" s="53">
        <v>201</v>
      </c>
      <c r="E205" s="54">
        <v>80092538</v>
      </c>
      <c r="F205" s="54" t="s">
        <v>309</v>
      </c>
      <c r="G205" s="55">
        <v>1</v>
      </c>
      <c r="H205" s="56">
        <v>0</v>
      </c>
      <c r="I205" s="56">
        <v>4.5456212207105073</v>
      </c>
      <c r="J205" s="57">
        <v>4.7699999999999996</v>
      </c>
      <c r="K205" s="56">
        <v>0</v>
      </c>
      <c r="L205" s="56">
        <v>5</v>
      </c>
      <c r="M205" s="58">
        <f t="shared" si="7"/>
        <v>4.6808106103552536</v>
      </c>
      <c r="N205" s="56">
        <v>0</v>
      </c>
      <c r="O205" s="56">
        <v>4.5456212207105073</v>
      </c>
      <c r="P205" s="57">
        <v>4.7699999999999996</v>
      </c>
      <c r="Q205" s="56">
        <v>0</v>
      </c>
      <c r="R205" s="56">
        <v>5</v>
      </c>
      <c r="S205" s="58">
        <f t="shared" si="6"/>
        <v>4.6808106103552536</v>
      </c>
    </row>
    <row r="206" spans="1:19" x14ac:dyDescent="0.2">
      <c r="A206" s="41" t="s">
        <v>515</v>
      </c>
      <c r="B206" s="41" t="s">
        <v>29</v>
      </c>
      <c r="C206" s="41" t="s">
        <v>14</v>
      </c>
      <c r="D206" s="53">
        <v>202</v>
      </c>
      <c r="E206" s="54">
        <v>1010223202</v>
      </c>
      <c r="F206" s="54" t="s">
        <v>676</v>
      </c>
      <c r="G206" s="55">
        <v>1</v>
      </c>
      <c r="H206" s="56">
        <v>2.2790624999999998</v>
      </c>
      <c r="I206" s="56">
        <v>0</v>
      </c>
      <c r="J206" s="57">
        <v>3.2982142857142858</v>
      </c>
      <c r="K206" s="56">
        <v>5</v>
      </c>
      <c r="L206" s="56">
        <v>0</v>
      </c>
      <c r="M206" s="58">
        <f t="shared" si="7"/>
        <v>2.9588169642857141</v>
      </c>
      <c r="N206" s="60">
        <v>4.5581249999999995</v>
      </c>
      <c r="O206" s="60">
        <v>0</v>
      </c>
      <c r="P206" s="61">
        <v>3.2982142857142858</v>
      </c>
      <c r="Q206" s="60">
        <v>5</v>
      </c>
      <c r="R206" s="60">
        <v>0</v>
      </c>
      <c r="S206" s="62">
        <f t="shared" si="6"/>
        <v>4.0983482142857142</v>
      </c>
    </row>
    <row r="207" spans="1:19" x14ac:dyDescent="0.2">
      <c r="A207" s="41" t="s">
        <v>12</v>
      </c>
      <c r="B207" s="41" t="s">
        <v>35</v>
      </c>
      <c r="C207" s="41" t="s">
        <v>26</v>
      </c>
      <c r="D207" s="53">
        <v>203</v>
      </c>
      <c r="E207" s="54">
        <v>1121885472</v>
      </c>
      <c r="F207" s="54" t="s">
        <v>758</v>
      </c>
      <c r="G207" s="55">
        <v>1</v>
      </c>
      <c r="H207" s="56">
        <v>3.556211629279812</v>
      </c>
      <c r="I207" s="56">
        <v>0</v>
      </c>
      <c r="J207" s="57">
        <v>4.55</v>
      </c>
      <c r="K207" s="56">
        <v>4.95</v>
      </c>
      <c r="L207" s="56">
        <v>0</v>
      </c>
      <c r="M207" s="58">
        <f t="shared" si="7"/>
        <v>4.0931058146399062</v>
      </c>
      <c r="N207" s="60">
        <v>4.3464808802308816</v>
      </c>
      <c r="O207" s="60">
        <v>0</v>
      </c>
      <c r="P207" s="61">
        <v>4.55</v>
      </c>
      <c r="Q207" s="60">
        <v>4.95</v>
      </c>
      <c r="R207" s="60">
        <v>0</v>
      </c>
      <c r="S207" s="62">
        <f t="shared" si="6"/>
        <v>4.4882404401154412</v>
      </c>
    </row>
    <row r="208" spans="1:19" x14ac:dyDescent="0.2">
      <c r="A208" s="41" t="s">
        <v>16</v>
      </c>
      <c r="B208" s="41" t="s">
        <v>48</v>
      </c>
      <c r="C208" s="41" t="s">
        <v>14</v>
      </c>
      <c r="D208" s="53">
        <v>204</v>
      </c>
      <c r="E208" s="54">
        <v>1034298180</v>
      </c>
      <c r="F208" s="54" t="s">
        <v>677</v>
      </c>
      <c r="G208" s="55">
        <v>1</v>
      </c>
      <c r="H208" s="56">
        <v>3.9074632352941188</v>
      </c>
      <c r="I208" s="56">
        <v>0</v>
      </c>
      <c r="J208" s="57">
        <v>4.95</v>
      </c>
      <c r="K208" s="56">
        <v>0</v>
      </c>
      <c r="L208" s="56">
        <v>0</v>
      </c>
      <c r="M208" s="58">
        <f t="shared" si="7"/>
        <v>3.9337316176470596</v>
      </c>
      <c r="N208" s="56">
        <v>3.9074632352941188</v>
      </c>
      <c r="O208" s="56">
        <v>0</v>
      </c>
      <c r="P208" s="57">
        <v>4.95</v>
      </c>
      <c r="Q208" s="56">
        <v>0</v>
      </c>
      <c r="R208" s="56">
        <v>0</v>
      </c>
      <c r="S208" s="58">
        <f t="shared" si="6"/>
        <v>3.9337316176470596</v>
      </c>
    </row>
    <row r="209" spans="1:19" x14ac:dyDescent="0.2">
      <c r="A209" s="41" t="s">
        <v>515</v>
      </c>
      <c r="B209" s="41" t="s">
        <v>29</v>
      </c>
      <c r="C209" s="41" t="s">
        <v>14</v>
      </c>
      <c r="D209" s="53">
        <v>205</v>
      </c>
      <c r="E209" s="54">
        <v>1014196467</v>
      </c>
      <c r="F209" s="54" t="s">
        <v>311</v>
      </c>
      <c r="G209" s="55">
        <v>1</v>
      </c>
      <c r="H209" s="56">
        <v>4.8136553030303029</v>
      </c>
      <c r="I209" s="56">
        <v>0</v>
      </c>
      <c r="J209" s="57">
        <v>5</v>
      </c>
      <c r="K209" s="56">
        <v>4.9625000000000004</v>
      </c>
      <c r="L209" s="56">
        <v>0</v>
      </c>
      <c r="M209" s="58">
        <f t="shared" si="7"/>
        <v>4.9030776515151508</v>
      </c>
      <c r="N209" s="56">
        <v>4.8136553030303029</v>
      </c>
      <c r="O209" s="56">
        <v>0</v>
      </c>
      <c r="P209" s="57">
        <v>5</v>
      </c>
      <c r="Q209" s="56">
        <v>4.9625000000000004</v>
      </c>
      <c r="R209" s="56">
        <v>0</v>
      </c>
      <c r="S209" s="58">
        <f t="shared" si="6"/>
        <v>4.9030776515151508</v>
      </c>
    </row>
    <row r="210" spans="1:19" x14ac:dyDescent="0.2">
      <c r="A210" s="41" t="s">
        <v>41</v>
      </c>
      <c r="B210" s="41" t="s">
        <v>42</v>
      </c>
      <c r="C210" s="41" t="s">
        <v>14</v>
      </c>
      <c r="D210" s="53">
        <v>206</v>
      </c>
      <c r="E210" s="54">
        <v>80833122</v>
      </c>
      <c r="F210" s="54" t="s">
        <v>759</v>
      </c>
      <c r="G210" s="55">
        <v>2</v>
      </c>
      <c r="H210" s="56">
        <v>3.2394469246031754</v>
      </c>
      <c r="I210" s="56">
        <v>3.3354166666666663</v>
      </c>
      <c r="J210" s="57">
        <v>4.6499999999999995</v>
      </c>
      <c r="K210" s="56">
        <v>4.7874999999999996</v>
      </c>
      <c r="L210" s="56">
        <v>0</v>
      </c>
      <c r="M210" s="58">
        <f t="shared" si="7"/>
        <v>3.74309089781746</v>
      </c>
      <c r="N210" s="60">
        <v>3.8873363095238105</v>
      </c>
      <c r="O210" s="60">
        <v>3.3354166666666663</v>
      </c>
      <c r="P210" s="61">
        <v>4.6499999999999995</v>
      </c>
      <c r="Q210" s="60">
        <v>4.7874999999999996</v>
      </c>
      <c r="R210" s="60">
        <v>4.79</v>
      </c>
      <c r="S210" s="62">
        <f t="shared" si="6"/>
        <v>4.1445632440476192</v>
      </c>
    </row>
    <row r="211" spans="1:19" x14ac:dyDescent="0.2">
      <c r="A211" s="41" t="s">
        <v>12</v>
      </c>
      <c r="B211" s="41" t="s">
        <v>35</v>
      </c>
      <c r="C211" s="41" t="s">
        <v>14</v>
      </c>
      <c r="D211" s="53">
        <v>207</v>
      </c>
      <c r="E211" s="54">
        <v>1073506316</v>
      </c>
      <c r="F211" s="54" t="s">
        <v>678</v>
      </c>
      <c r="G211" s="55">
        <v>2</v>
      </c>
      <c r="H211" s="56">
        <v>4.5378145292207801</v>
      </c>
      <c r="I211" s="56">
        <v>4.7045143202208433</v>
      </c>
      <c r="J211" s="57">
        <v>4.1326470588235296</v>
      </c>
      <c r="K211" s="56">
        <v>4.95</v>
      </c>
      <c r="L211" s="56">
        <v>4.9000000000000004</v>
      </c>
      <c r="M211" s="58">
        <f t="shared" si="7"/>
        <v>4.4561410358898179</v>
      </c>
      <c r="N211" s="56">
        <v>4.5378145292207801</v>
      </c>
      <c r="O211" s="56">
        <v>4.7045143202208433</v>
      </c>
      <c r="P211" s="57">
        <v>4.1326470588235296</v>
      </c>
      <c r="Q211" s="56">
        <v>4.95</v>
      </c>
      <c r="R211" s="56">
        <v>4.9000000000000004</v>
      </c>
      <c r="S211" s="58">
        <f t="shared" si="6"/>
        <v>4.4561410358898179</v>
      </c>
    </row>
    <row r="212" spans="1:19" x14ac:dyDescent="0.2">
      <c r="A212" s="41" t="s">
        <v>515</v>
      </c>
      <c r="B212" s="41" t="s">
        <v>435</v>
      </c>
      <c r="C212" s="41" t="s">
        <v>14</v>
      </c>
      <c r="D212" s="53">
        <v>208</v>
      </c>
      <c r="E212" s="54">
        <v>1010187318</v>
      </c>
      <c r="F212" s="54" t="s">
        <v>679</v>
      </c>
      <c r="G212" s="55">
        <v>1</v>
      </c>
      <c r="H212" s="56">
        <v>4.6876686507936505</v>
      </c>
      <c r="I212" s="56">
        <v>0</v>
      </c>
      <c r="J212" s="57">
        <v>4.9749999999999996</v>
      </c>
      <c r="K212" s="56">
        <v>4.95</v>
      </c>
      <c r="L212" s="56">
        <v>0</v>
      </c>
      <c r="M212" s="58">
        <f t="shared" si="7"/>
        <v>4.8288343253968256</v>
      </c>
      <c r="N212" s="56">
        <v>4.6876686507936505</v>
      </c>
      <c r="O212" s="56">
        <v>0</v>
      </c>
      <c r="P212" s="57">
        <v>4.9749999999999996</v>
      </c>
      <c r="Q212" s="56">
        <v>4.95</v>
      </c>
      <c r="R212" s="56">
        <v>0</v>
      </c>
      <c r="S212" s="58">
        <f t="shared" si="6"/>
        <v>4.8288343253968256</v>
      </c>
    </row>
    <row r="213" spans="1:19" x14ac:dyDescent="0.2">
      <c r="A213" s="41" t="s">
        <v>21</v>
      </c>
      <c r="B213" s="41" t="s">
        <v>22</v>
      </c>
      <c r="C213" s="41" t="s">
        <v>26</v>
      </c>
      <c r="D213" s="53">
        <v>209</v>
      </c>
      <c r="E213" s="54">
        <v>40343321</v>
      </c>
      <c r="F213" s="54" t="s">
        <v>313</v>
      </c>
      <c r="G213" s="55">
        <v>1</v>
      </c>
      <c r="H213" s="56">
        <v>2.5959821428571428</v>
      </c>
      <c r="I213" s="56">
        <v>0</v>
      </c>
      <c r="J213" s="57">
        <v>4.76</v>
      </c>
      <c r="K213" s="56">
        <v>4.8250000000000002</v>
      </c>
      <c r="L213" s="56">
        <v>0</v>
      </c>
      <c r="M213" s="58">
        <f t="shared" si="7"/>
        <v>3.684491071428571</v>
      </c>
      <c r="N213" s="60">
        <v>4.54296875</v>
      </c>
      <c r="O213" s="60">
        <v>0</v>
      </c>
      <c r="P213" s="61">
        <v>4.76</v>
      </c>
      <c r="Q213" s="60">
        <v>4.8250000000000002</v>
      </c>
      <c r="R213" s="60">
        <v>0</v>
      </c>
      <c r="S213" s="62">
        <f t="shared" si="6"/>
        <v>4.6579843749999998</v>
      </c>
    </row>
    <row r="214" spans="1:19" x14ac:dyDescent="0.2">
      <c r="A214" s="41" t="s">
        <v>16</v>
      </c>
      <c r="B214" s="41" t="s">
        <v>48</v>
      </c>
      <c r="C214" s="41" t="s">
        <v>14</v>
      </c>
      <c r="D214" s="53">
        <v>210</v>
      </c>
      <c r="E214" s="54">
        <v>52494649</v>
      </c>
      <c r="F214" s="54" t="s">
        <v>557</v>
      </c>
      <c r="G214" s="55">
        <v>1</v>
      </c>
      <c r="H214" s="56">
        <v>4.8529987373737358</v>
      </c>
      <c r="I214" s="56">
        <v>0</v>
      </c>
      <c r="J214" s="57">
        <v>5</v>
      </c>
      <c r="K214" s="56">
        <v>4.9249999999999998</v>
      </c>
      <c r="L214" s="56">
        <v>0</v>
      </c>
      <c r="M214" s="58">
        <f t="shared" si="7"/>
        <v>4.9189993686868672</v>
      </c>
      <c r="N214" s="56">
        <v>4.8529987373737358</v>
      </c>
      <c r="O214" s="56">
        <v>0</v>
      </c>
      <c r="P214" s="57">
        <v>5</v>
      </c>
      <c r="Q214" s="56">
        <v>4.9249999999999998</v>
      </c>
      <c r="R214" s="56">
        <v>0</v>
      </c>
      <c r="S214" s="58">
        <f t="shared" si="6"/>
        <v>4.9189993686868672</v>
      </c>
    </row>
    <row r="215" spans="1:19" x14ac:dyDescent="0.2">
      <c r="A215" s="41" t="s">
        <v>21</v>
      </c>
      <c r="B215" s="41" t="s">
        <v>444</v>
      </c>
      <c r="C215" s="41" t="s">
        <v>14</v>
      </c>
      <c r="D215" s="53">
        <v>212</v>
      </c>
      <c r="E215" s="54">
        <v>79718453</v>
      </c>
      <c r="F215" s="54" t="s">
        <v>681</v>
      </c>
      <c r="G215" s="55">
        <v>1</v>
      </c>
      <c r="H215" s="56">
        <v>4.3970238095238097</v>
      </c>
      <c r="I215" s="56">
        <v>0</v>
      </c>
      <c r="J215" s="57">
        <v>5</v>
      </c>
      <c r="K215" s="56">
        <v>0</v>
      </c>
      <c r="L215" s="56">
        <v>0</v>
      </c>
      <c r="M215" s="58">
        <f t="shared" si="7"/>
        <v>4.1985119047619044</v>
      </c>
      <c r="N215" s="56">
        <v>4.3970238095238097</v>
      </c>
      <c r="O215" s="56">
        <v>0</v>
      </c>
      <c r="P215" s="57">
        <v>5</v>
      </c>
      <c r="Q215" s="56">
        <v>0</v>
      </c>
      <c r="R215" s="56">
        <v>0</v>
      </c>
      <c r="S215" s="58">
        <f t="shared" si="6"/>
        <v>4.1985119047619044</v>
      </c>
    </row>
    <row r="216" spans="1:19" x14ac:dyDescent="0.2">
      <c r="A216" s="41" t="s">
        <v>41</v>
      </c>
      <c r="B216" s="41" t="s">
        <v>582</v>
      </c>
      <c r="C216" s="41" t="s">
        <v>14</v>
      </c>
      <c r="D216" s="53">
        <v>213</v>
      </c>
      <c r="E216" s="54">
        <v>1098644023</v>
      </c>
      <c r="F216" s="54" t="s">
        <v>683</v>
      </c>
      <c r="G216" s="55">
        <v>2</v>
      </c>
      <c r="H216" s="56">
        <v>4.6687499999999993</v>
      </c>
      <c r="I216" s="56">
        <v>4.5250000000000004</v>
      </c>
      <c r="J216" s="57">
        <v>4.2766666666666664</v>
      </c>
      <c r="K216" s="56">
        <v>5</v>
      </c>
      <c r="L216" s="56">
        <v>5</v>
      </c>
      <c r="M216" s="58">
        <f t="shared" si="7"/>
        <v>4.5091041666666669</v>
      </c>
      <c r="N216" s="56">
        <v>4.6687499999999993</v>
      </c>
      <c r="O216" s="56">
        <v>4.5250000000000004</v>
      </c>
      <c r="P216" s="57">
        <v>4.2766666666666664</v>
      </c>
      <c r="Q216" s="56">
        <v>5</v>
      </c>
      <c r="R216" s="56">
        <v>5</v>
      </c>
      <c r="S216" s="58">
        <f t="shared" si="6"/>
        <v>4.5091041666666669</v>
      </c>
    </row>
    <row r="217" spans="1:19" x14ac:dyDescent="0.2">
      <c r="A217" s="41" t="s">
        <v>16</v>
      </c>
      <c r="B217" s="41" t="s">
        <v>17</v>
      </c>
      <c r="C217" s="41" t="s">
        <v>14</v>
      </c>
      <c r="D217" s="53">
        <v>214</v>
      </c>
      <c r="E217" s="54">
        <v>1024484715</v>
      </c>
      <c r="F217" s="54" t="s">
        <v>626</v>
      </c>
      <c r="G217" s="55">
        <v>1</v>
      </c>
      <c r="H217" s="56">
        <v>3.9713169642857151</v>
      </c>
      <c r="I217" s="56">
        <v>0</v>
      </c>
      <c r="J217" s="57">
        <v>3.9858333333333329</v>
      </c>
      <c r="K217" s="56">
        <v>4.9000000000000004</v>
      </c>
      <c r="L217" s="56">
        <v>0</v>
      </c>
      <c r="M217" s="58">
        <f t="shared" si="7"/>
        <v>4.0699918154761905</v>
      </c>
      <c r="N217" s="56">
        <v>3.9713169642857151</v>
      </c>
      <c r="O217" s="56">
        <v>0</v>
      </c>
      <c r="P217" s="57">
        <v>3.9858333333333329</v>
      </c>
      <c r="Q217" s="56">
        <v>4.9000000000000004</v>
      </c>
      <c r="R217" s="56">
        <v>0</v>
      </c>
      <c r="S217" s="59">
        <f t="shared" si="6"/>
        <v>4.0699918154761905</v>
      </c>
    </row>
    <row r="218" spans="1:19" x14ac:dyDescent="0.2">
      <c r="A218" s="41" t="s">
        <v>515</v>
      </c>
      <c r="B218" s="41" t="s">
        <v>104</v>
      </c>
      <c r="C218" s="41" t="s">
        <v>26</v>
      </c>
      <c r="D218" s="53">
        <v>215</v>
      </c>
      <c r="E218" s="54">
        <v>79706077</v>
      </c>
      <c r="F218" s="54" t="s">
        <v>326</v>
      </c>
      <c r="G218" s="55">
        <v>1</v>
      </c>
      <c r="H218" s="56">
        <v>4.4236111111111098</v>
      </c>
      <c r="I218" s="56">
        <v>0</v>
      </c>
      <c r="J218" s="57">
        <v>4.1806666666666672</v>
      </c>
      <c r="K218" s="56">
        <v>5</v>
      </c>
      <c r="L218" s="56">
        <v>0</v>
      </c>
      <c r="M218" s="58">
        <f t="shared" si="7"/>
        <v>4.3840722222222217</v>
      </c>
      <c r="N218" s="56">
        <v>4.4236111111111098</v>
      </c>
      <c r="O218" s="56">
        <v>0</v>
      </c>
      <c r="P218" s="57">
        <v>4.1806666666666672</v>
      </c>
      <c r="Q218" s="56">
        <v>5</v>
      </c>
      <c r="R218" s="56">
        <v>0</v>
      </c>
      <c r="S218" s="58">
        <f t="shared" si="6"/>
        <v>4.3840722222222217</v>
      </c>
    </row>
    <row r="219" spans="1:19" x14ac:dyDescent="0.2">
      <c r="A219" s="41" t="s">
        <v>41</v>
      </c>
      <c r="B219" s="41" t="s">
        <v>53</v>
      </c>
      <c r="C219" s="41" t="s">
        <v>14</v>
      </c>
      <c r="D219" s="53">
        <v>217</v>
      </c>
      <c r="E219" s="54">
        <v>1031165056</v>
      </c>
      <c r="F219" s="54" t="s">
        <v>558</v>
      </c>
      <c r="G219" s="55">
        <v>2</v>
      </c>
      <c r="H219" s="56">
        <v>3.0327827380952384</v>
      </c>
      <c r="I219" s="56">
        <v>4.5000000000000009</v>
      </c>
      <c r="J219" s="57">
        <v>4.0608333333333331</v>
      </c>
      <c r="K219" s="56">
        <v>4.7875000000000005</v>
      </c>
      <c r="L219" s="56">
        <v>4.9000000000000004</v>
      </c>
      <c r="M219" s="58">
        <f t="shared" si="7"/>
        <v>3.9919040178571432</v>
      </c>
      <c r="N219" s="60">
        <v>4.2458958333333339</v>
      </c>
      <c r="O219" s="60">
        <v>4.5000000000000009</v>
      </c>
      <c r="P219" s="61">
        <v>4.0608333333333331</v>
      </c>
      <c r="Q219" s="60">
        <v>4.7875000000000005</v>
      </c>
      <c r="R219" s="60">
        <v>4.9000000000000004</v>
      </c>
      <c r="S219" s="62">
        <f t="shared" si="6"/>
        <v>4.2951822916666673</v>
      </c>
    </row>
    <row r="220" spans="1:19" x14ac:dyDescent="0.2">
      <c r="A220" s="41" t="s">
        <v>12</v>
      </c>
      <c r="B220" s="41" t="s">
        <v>13</v>
      </c>
      <c r="C220" s="41" t="s">
        <v>14</v>
      </c>
      <c r="D220" s="53">
        <v>218</v>
      </c>
      <c r="E220" s="54">
        <v>79885361</v>
      </c>
      <c r="F220" s="54" t="s">
        <v>327</v>
      </c>
      <c r="G220" s="55">
        <v>2</v>
      </c>
      <c r="H220" s="56">
        <v>3.98875</v>
      </c>
      <c r="I220" s="56">
        <v>4.0344907407407415</v>
      </c>
      <c r="J220" s="57">
        <v>4.8450000000000006</v>
      </c>
      <c r="K220" s="56">
        <v>4.9000000000000004</v>
      </c>
      <c r="L220" s="56">
        <v>4.8</v>
      </c>
      <c r="M220" s="58">
        <f t="shared" si="7"/>
        <v>4.4288101851851858</v>
      </c>
      <c r="N220" s="56">
        <v>3.98875</v>
      </c>
      <c r="O220" s="56">
        <v>4.0344907407407415</v>
      </c>
      <c r="P220" s="57">
        <v>4.8450000000000006</v>
      </c>
      <c r="Q220" s="56">
        <v>4.9000000000000004</v>
      </c>
      <c r="R220" s="56">
        <v>4.8</v>
      </c>
      <c r="S220" s="59">
        <f t="shared" si="6"/>
        <v>4.4288101851851858</v>
      </c>
    </row>
    <row r="221" spans="1:19" x14ac:dyDescent="0.2">
      <c r="A221" s="41" t="s">
        <v>515</v>
      </c>
      <c r="B221" s="41" t="s">
        <v>104</v>
      </c>
      <c r="C221" s="41" t="s">
        <v>26</v>
      </c>
      <c r="D221" s="53">
        <v>219</v>
      </c>
      <c r="E221" s="54">
        <v>52070827</v>
      </c>
      <c r="F221" s="54" t="s">
        <v>760</v>
      </c>
      <c r="G221" s="55">
        <v>1</v>
      </c>
      <c r="H221" s="56">
        <v>4.3456525263951722</v>
      </c>
      <c r="I221" s="56">
        <v>0</v>
      </c>
      <c r="J221" s="57">
        <v>4.71</v>
      </c>
      <c r="K221" s="56">
        <v>4.4874999999999998</v>
      </c>
      <c r="L221" s="56">
        <v>0</v>
      </c>
      <c r="M221" s="58">
        <f t="shared" si="7"/>
        <v>4.505576263197586</v>
      </c>
      <c r="N221" s="56">
        <v>4.3456525263951722</v>
      </c>
      <c r="O221" s="56">
        <v>0</v>
      </c>
      <c r="P221" s="57">
        <v>4.71</v>
      </c>
      <c r="Q221" s="56">
        <v>4.4874999999999998</v>
      </c>
      <c r="R221" s="56">
        <v>0</v>
      </c>
      <c r="S221" s="58">
        <f t="shared" si="6"/>
        <v>4.505576263197586</v>
      </c>
    </row>
    <row r="222" spans="1:19" x14ac:dyDescent="0.2">
      <c r="A222" s="41" t="s">
        <v>515</v>
      </c>
      <c r="B222" s="41" t="s">
        <v>435</v>
      </c>
      <c r="C222" s="41" t="s">
        <v>14</v>
      </c>
      <c r="D222" s="53">
        <v>220</v>
      </c>
      <c r="E222" s="54">
        <v>79505898</v>
      </c>
      <c r="F222" s="54" t="s">
        <v>329</v>
      </c>
      <c r="G222" s="55">
        <v>2</v>
      </c>
      <c r="H222" s="56">
        <v>4.716063596491229</v>
      </c>
      <c r="I222" s="56">
        <v>4.1466666666666674</v>
      </c>
      <c r="J222" s="57">
        <v>4.5125000000000002</v>
      </c>
      <c r="K222" s="56">
        <v>5</v>
      </c>
      <c r="L222" s="56">
        <v>5</v>
      </c>
      <c r="M222" s="58">
        <f t="shared" si="7"/>
        <v>4.5206825657894747</v>
      </c>
      <c r="N222" s="56">
        <v>4.716063596491229</v>
      </c>
      <c r="O222" s="56">
        <v>4.1466666666666674</v>
      </c>
      <c r="P222" s="57">
        <v>4.5125000000000002</v>
      </c>
      <c r="Q222" s="56">
        <v>5</v>
      </c>
      <c r="R222" s="56">
        <v>5</v>
      </c>
      <c r="S222" s="58">
        <f t="shared" si="6"/>
        <v>4.5206825657894747</v>
      </c>
    </row>
    <row r="223" spans="1:19" x14ac:dyDescent="0.2">
      <c r="A223" s="41" t="s">
        <v>12</v>
      </c>
      <c r="B223" s="41" t="s">
        <v>35</v>
      </c>
      <c r="C223" s="41" t="s">
        <v>26</v>
      </c>
      <c r="D223" s="53">
        <v>221</v>
      </c>
      <c r="E223" s="54">
        <v>52378685</v>
      </c>
      <c r="F223" s="54" t="s">
        <v>330</v>
      </c>
      <c r="G223" s="55">
        <v>1</v>
      </c>
      <c r="H223" s="56">
        <v>3.5031628787878786</v>
      </c>
      <c r="I223" s="56">
        <v>0</v>
      </c>
      <c r="J223" s="57">
        <v>2.9750000000000001</v>
      </c>
      <c r="K223" s="56">
        <v>5</v>
      </c>
      <c r="L223" s="56">
        <v>0</v>
      </c>
      <c r="M223" s="58">
        <f t="shared" si="7"/>
        <v>3.4415814393939392</v>
      </c>
      <c r="N223" s="60">
        <v>4.6708838383838378</v>
      </c>
      <c r="O223" s="60">
        <v>0</v>
      </c>
      <c r="P223" s="61">
        <v>2.9750000000000001</v>
      </c>
      <c r="Q223" s="60">
        <v>5</v>
      </c>
      <c r="R223" s="60">
        <v>0</v>
      </c>
      <c r="S223" s="62">
        <f t="shared" si="6"/>
        <v>4.0254419191919188</v>
      </c>
    </row>
    <row r="224" spans="1:19" x14ac:dyDescent="0.2">
      <c r="A224" s="41" t="s">
        <v>16</v>
      </c>
      <c r="B224" s="41" t="s">
        <v>17</v>
      </c>
      <c r="C224" s="41" t="s">
        <v>14</v>
      </c>
      <c r="D224" s="53">
        <v>222</v>
      </c>
      <c r="E224" s="54">
        <v>1049602877</v>
      </c>
      <c r="F224" s="54" t="s">
        <v>686</v>
      </c>
      <c r="G224" s="55">
        <v>1</v>
      </c>
      <c r="H224" s="56">
        <v>4.7259325396825362</v>
      </c>
      <c r="I224" s="56">
        <v>0</v>
      </c>
      <c r="J224" s="57">
        <v>4</v>
      </c>
      <c r="K224" s="56">
        <v>4.9000000000000004</v>
      </c>
      <c r="L224" s="56">
        <v>0</v>
      </c>
      <c r="M224" s="58">
        <f t="shared" si="7"/>
        <v>4.4529662698412684</v>
      </c>
      <c r="N224" s="56">
        <v>4.7259325396825362</v>
      </c>
      <c r="O224" s="56">
        <v>0</v>
      </c>
      <c r="P224" s="57">
        <v>4</v>
      </c>
      <c r="Q224" s="56">
        <v>4.9000000000000004</v>
      </c>
      <c r="R224" s="56">
        <v>0</v>
      </c>
      <c r="S224" s="59">
        <f t="shared" si="6"/>
        <v>4.4529662698412684</v>
      </c>
    </row>
    <row r="225" spans="1:19" x14ac:dyDescent="0.2">
      <c r="A225" s="41" t="s">
        <v>12</v>
      </c>
      <c r="B225" s="41" t="s">
        <v>35</v>
      </c>
      <c r="C225" s="41" t="s">
        <v>14</v>
      </c>
      <c r="D225" s="53">
        <v>223</v>
      </c>
      <c r="E225" s="54">
        <v>79957887</v>
      </c>
      <c r="F225" s="54" t="s">
        <v>687</v>
      </c>
      <c r="G225" s="55">
        <v>2</v>
      </c>
      <c r="H225" s="56">
        <v>4.7602124183006529</v>
      </c>
      <c r="I225" s="56">
        <v>4.4981249999999982</v>
      </c>
      <c r="J225" s="57">
        <v>4.7453846153846158</v>
      </c>
      <c r="K225" s="56">
        <v>4.7874999999999996</v>
      </c>
      <c r="L225" s="56">
        <v>4.5333333333333341</v>
      </c>
      <c r="M225" s="58">
        <f t="shared" si="7"/>
        <v>4.6787798673956758</v>
      </c>
      <c r="N225" s="56">
        <v>4.7602124183006529</v>
      </c>
      <c r="O225" s="56">
        <v>4.4981249999999982</v>
      </c>
      <c r="P225" s="57">
        <v>4.7453846153846158</v>
      </c>
      <c r="Q225" s="56">
        <v>4.7874999999999996</v>
      </c>
      <c r="R225" s="56">
        <v>4.5333333333333341</v>
      </c>
      <c r="S225" s="58">
        <f t="shared" si="6"/>
        <v>4.6787798673956758</v>
      </c>
    </row>
    <row r="226" spans="1:19" x14ac:dyDescent="0.2">
      <c r="A226" s="41" t="s">
        <v>515</v>
      </c>
      <c r="B226" s="41" t="s">
        <v>104</v>
      </c>
      <c r="C226" s="41" t="s">
        <v>14</v>
      </c>
      <c r="D226" s="53">
        <v>224</v>
      </c>
      <c r="E226" s="54">
        <v>80031562</v>
      </c>
      <c r="F226" s="54" t="s">
        <v>761</v>
      </c>
      <c r="G226" s="55">
        <v>1</v>
      </c>
      <c r="H226" s="56">
        <v>3.5735000000000001</v>
      </c>
      <c r="I226" s="56">
        <v>0</v>
      </c>
      <c r="J226" s="57">
        <v>4.3386363636363638</v>
      </c>
      <c r="K226" s="56">
        <v>4.6875</v>
      </c>
      <c r="L226" s="56">
        <v>0</v>
      </c>
      <c r="M226" s="58">
        <f t="shared" si="7"/>
        <v>3.9909545454545459</v>
      </c>
      <c r="N226" s="60">
        <v>4.4668749999999999</v>
      </c>
      <c r="O226" s="60">
        <v>0</v>
      </c>
      <c r="P226" s="61">
        <v>4.3386363636363638</v>
      </c>
      <c r="Q226" s="60">
        <v>4.6875</v>
      </c>
      <c r="R226" s="60">
        <v>0</v>
      </c>
      <c r="S226" s="62">
        <f t="shared" si="6"/>
        <v>4.4376420454545453</v>
      </c>
    </row>
    <row r="227" spans="1:19" x14ac:dyDescent="0.2">
      <c r="A227" s="41" t="s">
        <v>21</v>
      </c>
      <c r="B227" s="41" t="s">
        <v>444</v>
      </c>
      <c r="C227" s="41" t="s">
        <v>14</v>
      </c>
      <c r="D227" s="53">
        <v>225</v>
      </c>
      <c r="E227" s="54">
        <v>79778869</v>
      </c>
      <c r="F227" s="54" t="s">
        <v>762</v>
      </c>
      <c r="G227" s="55">
        <v>1</v>
      </c>
      <c r="H227" s="56">
        <v>4.7249999999999996</v>
      </c>
      <c r="I227" s="56">
        <v>0</v>
      </c>
      <c r="J227" s="57">
        <v>0</v>
      </c>
      <c r="K227" s="56">
        <v>0</v>
      </c>
      <c r="L227" s="56">
        <v>0</v>
      </c>
      <c r="M227" s="58">
        <f t="shared" si="7"/>
        <v>2.3624999999999998</v>
      </c>
      <c r="N227" s="56">
        <v>4.7249999999999996</v>
      </c>
      <c r="O227" s="56">
        <v>0</v>
      </c>
      <c r="P227" s="57">
        <v>0</v>
      </c>
      <c r="Q227" s="56">
        <v>0</v>
      </c>
      <c r="R227" s="56">
        <v>0</v>
      </c>
      <c r="S227" s="58">
        <f t="shared" si="6"/>
        <v>2.3624999999999998</v>
      </c>
    </row>
    <row r="228" spans="1:19" x14ac:dyDescent="0.2">
      <c r="A228" s="41" t="s">
        <v>515</v>
      </c>
      <c r="B228" s="41" t="s">
        <v>435</v>
      </c>
      <c r="C228" s="41" t="s">
        <v>14</v>
      </c>
      <c r="D228" s="53">
        <v>226</v>
      </c>
      <c r="E228" s="54">
        <v>1075871154</v>
      </c>
      <c r="F228" s="54" t="s">
        <v>335</v>
      </c>
      <c r="G228" s="55">
        <v>1</v>
      </c>
      <c r="H228" s="56">
        <v>4.4910657051282019</v>
      </c>
      <c r="I228" s="56">
        <v>0</v>
      </c>
      <c r="J228" s="57">
        <v>4.6258333333333335</v>
      </c>
      <c r="K228" s="56">
        <v>4.1875</v>
      </c>
      <c r="L228" s="56">
        <v>0</v>
      </c>
      <c r="M228" s="58">
        <f t="shared" si="7"/>
        <v>4.5146161858974345</v>
      </c>
      <c r="N228" s="56">
        <v>4.4910657051282019</v>
      </c>
      <c r="O228" s="56">
        <v>0</v>
      </c>
      <c r="P228" s="57">
        <v>4.6258333333333335</v>
      </c>
      <c r="Q228" s="56">
        <v>4.1875</v>
      </c>
      <c r="R228" s="56">
        <v>0</v>
      </c>
      <c r="S228" s="58">
        <f t="shared" si="6"/>
        <v>4.5146161858974345</v>
      </c>
    </row>
    <row r="229" spans="1:19" x14ac:dyDescent="0.2">
      <c r="A229" s="41" t="s">
        <v>515</v>
      </c>
      <c r="B229" s="41" t="s">
        <v>61</v>
      </c>
      <c r="C229" s="41" t="s">
        <v>14</v>
      </c>
      <c r="D229" s="53">
        <v>228</v>
      </c>
      <c r="E229" s="54">
        <v>80071331</v>
      </c>
      <c r="F229" s="54" t="s">
        <v>562</v>
      </c>
      <c r="G229" s="55">
        <v>2</v>
      </c>
      <c r="H229" s="56">
        <v>4.449956597222223</v>
      </c>
      <c r="I229" s="56">
        <v>3.3277538314176254</v>
      </c>
      <c r="J229" s="57">
        <v>2.1861538461538461</v>
      </c>
      <c r="K229" s="56">
        <v>4.8624999999999998</v>
      </c>
      <c r="L229" s="56">
        <v>4.1499999999999995</v>
      </c>
      <c r="M229" s="58">
        <f t="shared" si="7"/>
        <v>3.2695141456215007</v>
      </c>
      <c r="N229" s="56">
        <v>4.449956597222223</v>
      </c>
      <c r="O229" s="56">
        <v>3.3277538314176254</v>
      </c>
      <c r="P229" s="57">
        <v>2.1861538461538461</v>
      </c>
      <c r="Q229" s="56">
        <v>4.8624999999999998</v>
      </c>
      <c r="R229" s="56">
        <v>4.1499999999999995</v>
      </c>
      <c r="S229" s="58">
        <f t="shared" si="6"/>
        <v>3.2695141456215007</v>
      </c>
    </row>
    <row r="230" spans="1:19" x14ac:dyDescent="0.2">
      <c r="A230" s="41" t="s">
        <v>596</v>
      </c>
      <c r="B230" s="41" t="s">
        <v>25</v>
      </c>
      <c r="C230" s="41" t="s">
        <v>26</v>
      </c>
      <c r="D230" s="53">
        <v>229</v>
      </c>
      <c r="E230" s="54">
        <v>86039521</v>
      </c>
      <c r="F230" s="54" t="s">
        <v>338</v>
      </c>
      <c r="G230" s="55">
        <v>1</v>
      </c>
      <c r="H230" s="56">
        <v>4.3242361111111114</v>
      </c>
      <c r="I230" s="56">
        <v>0</v>
      </c>
      <c r="J230" s="57">
        <v>2.645</v>
      </c>
      <c r="K230" s="56">
        <v>4.6875000000000009</v>
      </c>
      <c r="L230" s="56">
        <v>0</v>
      </c>
      <c r="M230" s="58">
        <f t="shared" si="7"/>
        <v>3.688868055555556</v>
      </c>
      <c r="N230" s="56">
        <v>4.3242361111111114</v>
      </c>
      <c r="O230" s="56">
        <v>0</v>
      </c>
      <c r="P230" s="57">
        <v>2.645</v>
      </c>
      <c r="Q230" s="56">
        <v>4.6875000000000009</v>
      </c>
      <c r="R230" s="56">
        <v>0</v>
      </c>
      <c r="S230" s="58">
        <f t="shared" si="6"/>
        <v>3.688868055555556</v>
      </c>
    </row>
    <row r="231" spans="1:19" x14ac:dyDescent="0.2">
      <c r="A231" s="41" t="s">
        <v>596</v>
      </c>
      <c r="B231" s="41" t="s">
        <v>25</v>
      </c>
      <c r="C231" s="41" t="s">
        <v>14</v>
      </c>
      <c r="D231" s="53">
        <v>230</v>
      </c>
      <c r="E231" s="54">
        <v>79138420</v>
      </c>
      <c r="F231" s="54" t="s">
        <v>340</v>
      </c>
      <c r="G231" s="55">
        <v>2</v>
      </c>
      <c r="H231" s="56">
        <v>3.5437499999999993</v>
      </c>
      <c r="I231" s="56">
        <v>4.350544871794872</v>
      </c>
      <c r="J231" s="57">
        <v>4.5069999999999997</v>
      </c>
      <c r="K231" s="56">
        <v>5</v>
      </c>
      <c r="L231" s="56">
        <v>5</v>
      </c>
      <c r="M231" s="58">
        <f t="shared" si="7"/>
        <v>4.2763737179487178</v>
      </c>
      <c r="N231" s="60">
        <v>4.4296874999999991</v>
      </c>
      <c r="O231" s="60">
        <v>4.350544871794872</v>
      </c>
      <c r="P231" s="61">
        <v>4.5069999999999997</v>
      </c>
      <c r="Q231" s="60">
        <v>5</v>
      </c>
      <c r="R231" s="60">
        <v>5</v>
      </c>
      <c r="S231" s="62">
        <f t="shared" si="6"/>
        <v>4.497858092948718</v>
      </c>
    </row>
    <row r="232" spans="1:19" x14ac:dyDescent="0.2">
      <c r="A232" s="41" t="s">
        <v>12</v>
      </c>
      <c r="B232" s="41" t="s">
        <v>35</v>
      </c>
      <c r="C232" s="41" t="s">
        <v>14</v>
      </c>
      <c r="D232" s="53">
        <v>231</v>
      </c>
      <c r="E232" s="54">
        <v>52395392</v>
      </c>
      <c r="F232" s="54" t="s">
        <v>688</v>
      </c>
      <c r="G232" s="55">
        <v>2</v>
      </c>
      <c r="H232" s="56">
        <v>4.4171874999999998</v>
      </c>
      <c r="I232" s="56">
        <v>4.5666666666666673</v>
      </c>
      <c r="J232" s="57">
        <v>4.9787499999999998</v>
      </c>
      <c r="K232" s="56">
        <v>5</v>
      </c>
      <c r="L232" s="56">
        <v>5</v>
      </c>
      <c r="M232" s="58">
        <f t="shared" si="7"/>
        <v>4.7374635416666671</v>
      </c>
      <c r="N232" s="56">
        <v>4.4171874999999998</v>
      </c>
      <c r="O232" s="56">
        <v>4.5666666666666673</v>
      </c>
      <c r="P232" s="57">
        <v>4.9787499999999998</v>
      </c>
      <c r="Q232" s="56">
        <v>5</v>
      </c>
      <c r="R232" s="56">
        <v>5</v>
      </c>
      <c r="S232" s="58">
        <f t="shared" si="6"/>
        <v>4.7374635416666671</v>
      </c>
    </row>
    <row r="233" spans="1:19" x14ac:dyDescent="0.2">
      <c r="A233" s="41" t="s">
        <v>515</v>
      </c>
      <c r="B233" s="41" t="s">
        <v>29</v>
      </c>
      <c r="C233" s="41" t="s">
        <v>14</v>
      </c>
      <c r="D233" s="53">
        <v>232</v>
      </c>
      <c r="E233" s="54">
        <v>1031134279</v>
      </c>
      <c r="F233" s="54" t="s">
        <v>689</v>
      </c>
      <c r="G233" s="55">
        <v>1</v>
      </c>
      <c r="H233" s="56">
        <v>4.8694230769230797</v>
      </c>
      <c r="I233" s="56">
        <v>0</v>
      </c>
      <c r="J233" s="57">
        <v>4.3466666666666667</v>
      </c>
      <c r="K233" s="56">
        <v>5</v>
      </c>
      <c r="L233" s="56">
        <v>0</v>
      </c>
      <c r="M233" s="58">
        <f t="shared" si="7"/>
        <v>4.6733782051282065</v>
      </c>
      <c r="N233" s="56">
        <v>4.8694230769230797</v>
      </c>
      <c r="O233" s="56">
        <v>0</v>
      </c>
      <c r="P233" s="57">
        <v>4.3466666666666667</v>
      </c>
      <c r="Q233" s="56">
        <v>5</v>
      </c>
      <c r="R233" s="56">
        <v>0</v>
      </c>
      <c r="S233" s="58">
        <f t="shared" si="6"/>
        <v>4.6733782051282065</v>
      </c>
    </row>
    <row r="234" spans="1:19" x14ac:dyDescent="0.2">
      <c r="A234" s="41" t="s">
        <v>12</v>
      </c>
      <c r="B234" s="41" t="s">
        <v>13</v>
      </c>
      <c r="C234" s="41" t="s">
        <v>14</v>
      </c>
      <c r="D234" s="53">
        <v>233</v>
      </c>
      <c r="E234" s="54">
        <v>79513157</v>
      </c>
      <c r="F234" s="54" t="s">
        <v>565</v>
      </c>
      <c r="G234" s="55">
        <v>2</v>
      </c>
      <c r="H234" s="56">
        <v>4.5789133089133074</v>
      </c>
      <c r="I234" s="56">
        <v>4.7202380952380949</v>
      </c>
      <c r="J234" s="57">
        <v>4.7392105263157891</v>
      </c>
      <c r="K234" s="56">
        <v>4.95</v>
      </c>
      <c r="L234" s="56">
        <v>0</v>
      </c>
      <c r="M234" s="58">
        <f t="shared" si="7"/>
        <v>4.4679720615641658</v>
      </c>
      <c r="N234" s="56">
        <v>4.5789133089133074</v>
      </c>
      <c r="O234" s="56">
        <v>4.7202380952380949</v>
      </c>
      <c r="P234" s="57">
        <v>4.7392105263157891</v>
      </c>
      <c r="Q234" s="56">
        <v>4.95</v>
      </c>
      <c r="R234" s="56">
        <v>4.95</v>
      </c>
      <c r="S234" s="59">
        <f t="shared" si="6"/>
        <v>4.7154720615641663</v>
      </c>
    </row>
    <row r="235" spans="1:19" x14ac:dyDescent="0.2">
      <c r="A235" s="41" t="s">
        <v>21</v>
      </c>
      <c r="B235" s="41" t="s">
        <v>22</v>
      </c>
      <c r="C235" s="41" t="s">
        <v>14</v>
      </c>
      <c r="D235" s="53">
        <v>234</v>
      </c>
      <c r="E235" s="54">
        <v>80211754</v>
      </c>
      <c r="F235" s="54" t="s">
        <v>763</v>
      </c>
      <c r="G235" s="55">
        <v>1</v>
      </c>
      <c r="H235" s="56">
        <v>4.1323214285714256</v>
      </c>
      <c r="I235" s="56">
        <v>0</v>
      </c>
      <c r="J235" s="57">
        <v>2.5676470588235296</v>
      </c>
      <c r="K235" s="56">
        <v>4.7374999999999998</v>
      </c>
      <c r="L235" s="56">
        <v>0</v>
      </c>
      <c r="M235" s="58">
        <f t="shared" si="7"/>
        <v>3.5669695378151243</v>
      </c>
      <c r="N235" s="60">
        <v>4.7226530612244861</v>
      </c>
      <c r="O235" s="60">
        <v>0</v>
      </c>
      <c r="P235" s="61">
        <v>2.5676470588235296</v>
      </c>
      <c r="Q235" s="60">
        <v>4.7374999999999998</v>
      </c>
      <c r="R235" s="60">
        <v>0</v>
      </c>
      <c r="S235" s="62">
        <f t="shared" si="6"/>
        <v>3.862135354141655</v>
      </c>
    </row>
    <row r="236" spans="1:19" x14ac:dyDescent="0.2">
      <c r="A236" s="41" t="s">
        <v>596</v>
      </c>
      <c r="B236" s="41" t="s">
        <v>71</v>
      </c>
      <c r="C236" s="41" t="s">
        <v>14</v>
      </c>
      <c r="D236" s="53">
        <v>235</v>
      </c>
      <c r="E236" s="54">
        <v>9635716</v>
      </c>
      <c r="F236" s="54" t="s">
        <v>342</v>
      </c>
      <c r="G236" s="55">
        <v>2</v>
      </c>
      <c r="H236" s="56">
        <v>4.2385416666666664</v>
      </c>
      <c r="I236" s="56">
        <v>4.95</v>
      </c>
      <c r="J236" s="57">
        <v>4.8826666666666663</v>
      </c>
      <c r="K236" s="56">
        <v>4.95</v>
      </c>
      <c r="L236" s="56">
        <v>5</v>
      </c>
      <c r="M236" s="58">
        <f t="shared" si="7"/>
        <v>4.7477020833333325</v>
      </c>
      <c r="N236" s="56">
        <v>4.2385416666666664</v>
      </c>
      <c r="O236" s="56">
        <v>4.95</v>
      </c>
      <c r="P236" s="57">
        <v>4.8826666666666663</v>
      </c>
      <c r="Q236" s="56">
        <v>4.95</v>
      </c>
      <c r="R236" s="56">
        <v>5</v>
      </c>
      <c r="S236" s="58">
        <f t="shared" si="6"/>
        <v>4.7477020833333325</v>
      </c>
    </row>
    <row r="237" spans="1:19" x14ac:dyDescent="0.2">
      <c r="A237" s="41" t="s">
        <v>515</v>
      </c>
      <c r="B237" s="41" t="s">
        <v>435</v>
      </c>
      <c r="C237" s="41" t="s">
        <v>14</v>
      </c>
      <c r="D237" s="53">
        <v>236</v>
      </c>
      <c r="E237" s="54">
        <v>42106161</v>
      </c>
      <c r="F237" s="54" t="s">
        <v>343</v>
      </c>
      <c r="G237" s="55">
        <v>2</v>
      </c>
      <c r="H237" s="56">
        <v>4.6750000000000007</v>
      </c>
      <c r="I237" s="56">
        <v>4.5061439393939393</v>
      </c>
      <c r="J237" s="57">
        <v>4.6749999999999998</v>
      </c>
      <c r="K237" s="56">
        <v>5</v>
      </c>
      <c r="L237" s="56">
        <v>5</v>
      </c>
      <c r="M237" s="58">
        <f t="shared" si="7"/>
        <v>4.6652859848484853</v>
      </c>
      <c r="N237" s="56">
        <v>4.6750000000000007</v>
      </c>
      <c r="O237" s="56">
        <v>4.5061439393939393</v>
      </c>
      <c r="P237" s="57">
        <v>4.6749999999999998</v>
      </c>
      <c r="Q237" s="56">
        <v>5</v>
      </c>
      <c r="R237" s="56">
        <v>5</v>
      </c>
      <c r="S237" s="58">
        <f t="shared" si="6"/>
        <v>4.6652859848484853</v>
      </c>
    </row>
    <row r="238" spans="1:19" x14ac:dyDescent="0.2">
      <c r="A238" s="41" t="s">
        <v>12</v>
      </c>
      <c r="B238" s="41" t="s">
        <v>35</v>
      </c>
      <c r="C238" s="41" t="s">
        <v>14</v>
      </c>
      <c r="D238" s="53">
        <v>237</v>
      </c>
      <c r="E238" s="54">
        <v>52112485</v>
      </c>
      <c r="F238" s="54" t="s">
        <v>690</v>
      </c>
      <c r="G238" s="55">
        <v>2</v>
      </c>
      <c r="H238" s="56">
        <v>2.4352777777777774</v>
      </c>
      <c r="I238" s="56">
        <v>4.4811524813717796</v>
      </c>
      <c r="J238" s="57">
        <v>4.6063636363636364</v>
      </c>
      <c r="K238" s="56">
        <v>4.95</v>
      </c>
      <c r="L238" s="56">
        <v>4.9000000000000004</v>
      </c>
      <c r="M238" s="58">
        <f t="shared" si="7"/>
        <v>4.0641530193328439</v>
      </c>
      <c r="N238" s="60">
        <v>3.6529166666666661</v>
      </c>
      <c r="O238" s="60">
        <v>4.4811524813717796</v>
      </c>
      <c r="P238" s="61">
        <v>4.6063636363636364</v>
      </c>
      <c r="Q238" s="60">
        <v>4.95</v>
      </c>
      <c r="R238" s="60">
        <v>4.9000000000000004</v>
      </c>
      <c r="S238" s="62">
        <f t="shared" si="6"/>
        <v>4.3685627415550661</v>
      </c>
    </row>
    <row r="239" spans="1:19" x14ac:dyDescent="0.2">
      <c r="A239" s="41" t="s">
        <v>21</v>
      </c>
      <c r="B239" s="41" t="s">
        <v>31</v>
      </c>
      <c r="C239" s="41" t="s">
        <v>14</v>
      </c>
      <c r="D239" s="53">
        <v>238</v>
      </c>
      <c r="E239" s="54">
        <v>79326109</v>
      </c>
      <c r="F239" s="54" t="s">
        <v>566</v>
      </c>
      <c r="G239" s="55">
        <v>2</v>
      </c>
      <c r="H239" s="56">
        <v>4.5424715909090931</v>
      </c>
      <c r="I239" s="56">
        <v>4.5295869602321224</v>
      </c>
      <c r="J239" s="57">
        <v>4.7430000000000003</v>
      </c>
      <c r="K239" s="56">
        <v>5</v>
      </c>
      <c r="L239" s="56">
        <v>5</v>
      </c>
      <c r="M239" s="58">
        <f t="shared" si="7"/>
        <v>4.6652146377853043</v>
      </c>
      <c r="N239" s="56">
        <v>4.5424715909090931</v>
      </c>
      <c r="O239" s="56">
        <v>4.5295869602321224</v>
      </c>
      <c r="P239" s="57">
        <v>4.7430000000000003</v>
      </c>
      <c r="Q239" s="56">
        <v>5</v>
      </c>
      <c r="R239" s="56">
        <v>5</v>
      </c>
      <c r="S239" s="58">
        <f t="shared" si="6"/>
        <v>4.6652146377853043</v>
      </c>
    </row>
    <row r="240" spans="1:19" x14ac:dyDescent="0.2">
      <c r="A240" s="41" t="s">
        <v>21</v>
      </c>
      <c r="B240" s="41" t="s">
        <v>31</v>
      </c>
      <c r="C240" s="41" t="s">
        <v>14</v>
      </c>
      <c r="D240" s="53">
        <v>239</v>
      </c>
      <c r="E240" s="54">
        <v>1070324091</v>
      </c>
      <c r="F240" s="54" t="s">
        <v>347</v>
      </c>
      <c r="G240" s="55">
        <v>2</v>
      </c>
      <c r="H240" s="56">
        <v>4.8009259259259265</v>
      </c>
      <c r="I240" s="56">
        <v>4.6800289987789983</v>
      </c>
      <c r="J240" s="57">
        <v>4.8853846153846154</v>
      </c>
      <c r="K240" s="56">
        <v>5</v>
      </c>
      <c r="L240" s="56">
        <v>5</v>
      </c>
      <c r="M240" s="58">
        <f t="shared" si="7"/>
        <v>4.8243925773300775</v>
      </c>
      <c r="N240" s="56">
        <v>4.8009259259259265</v>
      </c>
      <c r="O240" s="56">
        <v>4.6800289987789983</v>
      </c>
      <c r="P240" s="57">
        <v>4.8853846153846154</v>
      </c>
      <c r="Q240" s="56">
        <v>5</v>
      </c>
      <c r="R240" s="56">
        <v>5</v>
      </c>
      <c r="S240" s="58">
        <f t="shared" si="6"/>
        <v>4.8243925773300775</v>
      </c>
    </row>
    <row r="241" spans="1:19" x14ac:dyDescent="0.2">
      <c r="A241" s="41" t="s">
        <v>16</v>
      </c>
      <c r="B241" s="41" t="s">
        <v>17</v>
      </c>
      <c r="C241" s="41" t="s">
        <v>14</v>
      </c>
      <c r="D241" s="53">
        <v>240</v>
      </c>
      <c r="E241" s="54">
        <v>1030561074</v>
      </c>
      <c r="F241" s="54" t="s">
        <v>632</v>
      </c>
      <c r="G241" s="55">
        <v>1</v>
      </c>
      <c r="H241" s="56">
        <v>4.8096770833333293</v>
      </c>
      <c r="I241" s="56">
        <v>0</v>
      </c>
      <c r="J241" s="57">
        <v>4.5747058823529407</v>
      </c>
      <c r="K241" s="56">
        <v>5</v>
      </c>
      <c r="L241" s="56">
        <v>0</v>
      </c>
      <c r="M241" s="58">
        <f t="shared" si="7"/>
        <v>4.7347208946078414</v>
      </c>
      <c r="N241" s="56">
        <v>4.8096770833333293</v>
      </c>
      <c r="O241" s="56">
        <v>0</v>
      </c>
      <c r="P241" s="57">
        <v>4.5747058823529407</v>
      </c>
      <c r="Q241" s="56">
        <v>5</v>
      </c>
      <c r="R241" s="56">
        <v>0</v>
      </c>
      <c r="S241" s="59">
        <f t="shared" si="6"/>
        <v>4.7347208946078414</v>
      </c>
    </row>
    <row r="242" spans="1:19" x14ac:dyDescent="0.2">
      <c r="A242" s="41" t="s">
        <v>515</v>
      </c>
      <c r="B242" s="41" t="s">
        <v>435</v>
      </c>
      <c r="C242" s="41" t="s">
        <v>14</v>
      </c>
      <c r="D242" s="53">
        <v>241</v>
      </c>
      <c r="E242" s="54">
        <v>79415091</v>
      </c>
      <c r="F242" s="54" t="s">
        <v>351</v>
      </c>
      <c r="G242" s="55">
        <v>2</v>
      </c>
      <c r="H242" s="56">
        <v>4.2705158730158717</v>
      </c>
      <c r="I242" s="56">
        <v>2.0787037037037037</v>
      </c>
      <c r="J242" s="57">
        <v>4.5518749999999999</v>
      </c>
      <c r="K242" s="56">
        <v>5</v>
      </c>
      <c r="L242" s="56">
        <v>5</v>
      </c>
      <c r="M242" s="58">
        <f t="shared" si="7"/>
        <v>3.9080548941798936</v>
      </c>
      <c r="N242" s="60">
        <v>4.2705158730158717</v>
      </c>
      <c r="O242" s="60">
        <v>4.1574074074074074</v>
      </c>
      <c r="P242" s="61">
        <v>4.5518749999999999</v>
      </c>
      <c r="Q242" s="60">
        <v>5</v>
      </c>
      <c r="R242" s="60">
        <v>5</v>
      </c>
      <c r="S242" s="62">
        <f t="shared" si="6"/>
        <v>4.4277308201058201</v>
      </c>
    </row>
    <row r="243" spans="1:19" x14ac:dyDescent="0.2">
      <c r="A243" s="41" t="s">
        <v>16</v>
      </c>
      <c r="B243" s="41" t="s">
        <v>48</v>
      </c>
      <c r="C243" s="41" t="s">
        <v>14</v>
      </c>
      <c r="D243" s="53">
        <v>242</v>
      </c>
      <c r="E243" s="54">
        <v>1098609403</v>
      </c>
      <c r="F243" s="54" t="s">
        <v>633</v>
      </c>
      <c r="G243" s="55">
        <v>1</v>
      </c>
      <c r="H243" s="56">
        <v>4.7348848039215632</v>
      </c>
      <c r="I243" s="56">
        <v>0</v>
      </c>
      <c r="J243" s="57">
        <v>4.8547500000000001</v>
      </c>
      <c r="K243" s="56">
        <v>4.8624999999999998</v>
      </c>
      <c r="L243" s="56">
        <v>0</v>
      </c>
      <c r="M243" s="58">
        <f t="shared" si="7"/>
        <v>4.7955924019607821</v>
      </c>
      <c r="N243" s="56">
        <v>4.7348848039215632</v>
      </c>
      <c r="O243" s="56">
        <v>0</v>
      </c>
      <c r="P243" s="57">
        <v>4.8547500000000001</v>
      </c>
      <c r="Q243" s="56">
        <v>4.8624999999999998</v>
      </c>
      <c r="R243" s="56">
        <v>0</v>
      </c>
      <c r="S243" s="58">
        <f t="shared" si="6"/>
        <v>4.7955924019607821</v>
      </c>
    </row>
    <row r="244" spans="1:19" x14ac:dyDescent="0.2">
      <c r="A244" s="41" t="s">
        <v>16</v>
      </c>
      <c r="B244" s="41" t="s">
        <v>17</v>
      </c>
      <c r="C244" s="41" t="s">
        <v>14</v>
      </c>
      <c r="D244" s="53">
        <v>243</v>
      </c>
      <c r="E244" s="54">
        <v>63463652</v>
      </c>
      <c r="F244" s="54" t="s">
        <v>634</v>
      </c>
      <c r="G244" s="55">
        <v>1</v>
      </c>
      <c r="H244" s="56">
        <v>4.5161773940345364</v>
      </c>
      <c r="I244" s="56">
        <v>0</v>
      </c>
      <c r="J244" s="57">
        <v>4.21</v>
      </c>
      <c r="K244" s="56">
        <v>5</v>
      </c>
      <c r="L244" s="56">
        <v>0</v>
      </c>
      <c r="M244" s="58">
        <f t="shared" si="7"/>
        <v>4.4420886970172688</v>
      </c>
      <c r="N244" s="56">
        <v>4.5161773940345364</v>
      </c>
      <c r="O244" s="56">
        <v>0</v>
      </c>
      <c r="P244" s="57">
        <v>4.21</v>
      </c>
      <c r="Q244" s="56">
        <v>5</v>
      </c>
      <c r="R244" s="56">
        <v>0</v>
      </c>
      <c r="S244" s="59">
        <f t="shared" si="6"/>
        <v>4.4420886970172688</v>
      </c>
    </row>
    <row r="245" spans="1:19" x14ac:dyDescent="0.2">
      <c r="A245" s="41" t="s">
        <v>515</v>
      </c>
      <c r="B245" s="41" t="s">
        <v>29</v>
      </c>
      <c r="C245" s="41" t="s">
        <v>14</v>
      </c>
      <c r="D245" s="53">
        <v>244</v>
      </c>
      <c r="E245" s="54">
        <v>1031153226</v>
      </c>
      <c r="F245" s="54" t="s">
        <v>764</v>
      </c>
      <c r="G245" s="55">
        <v>1</v>
      </c>
      <c r="H245" s="56">
        <v>0</v>
      </c>
      <c r="I245" s="56">
        <v>4.4561950549450531</v>
      </c>
      <c r="J245" s="57">
        <v>5</v>
      </c>
      <c r="K245" s="56">
        <v>0</v>
      </c>
      <c r="L245" s="56">
        <v>4.95</v>
      </c>
      <c r="M245" s="58">
        <f t="shared" si="7"/>
        <v>4.7230975274725262</v>
      </c>
      <c r="N245" s="56">
        <v>0</v>
      </c>
      <c r="O245" s="56">
        <v>4.4561950549450531</v>
      </c>
      <c r="P245" s="57">
        <v>5</v>
      </c>
      <c r="Q245" s="56">
        <v>0</v>
      </c>
      <c r="R245" s="56">
        <v>4.95</v>
      </c>
      <c r="S245" s="58">
        <f t="shared" si="6"/>
        <v>4.7230975274725262</v>
      </c>
    </row>
    <row r="246" spans="1:19" x14ac:dyDescent="0.2">
      <c r="A246" s="41" t="s">
        <v>515</v>
      </c>
      <c r="B246" s="41" t="s">
        <v>61</v>
      </c>
      <c r="C246" s="41" t="s">
        <v>14</v>
      </c>
      <c r="D246" s="53">
        <v>245</v>
      </c>
      <c r="E246" s="54">
        <v>1098718138</v>
      </c>
      <c r="F246" s="54" t="s">
        <v>691</v>
      </c>
      <c r="G246" s="55">
        <v>2</v>
      </c>
      <c r="H246" s="56">
        <v>4.0767857142857151</v>
      </c>
      <c r="I246" s="56">
        <v>2.950877192982456</v>
      </c>
      <c r="J246" s="57">
        <v>3.1887499999999998</v>
      </c>
      <c r="K246" s="56">
        <v>4.9625000000000004</v>
      </c>
      <c r="L246" s="56">
        <v>0</v>
      </c>
      <c r="M246" s="58">
        <f t="shared" si="7"/>
        <v>3.2805407268170428</v>
      </c>
      <c r="N246" s="56">
        <v>4.0767857142857151</v>
      </c>
      <c r="O246" s="56">
        <v>2.950877192982456</v>
      </c>
      <c r="P246" s="57">
        <v>3.1887499999999998</v>
      </c>
      <c r="Q246" s="56">
        <v>4.9625000000000004</v>
      </c>
      <c r="R246" s="56">
        <v>4.96</v>
      </c>
      <c r="S246" s="58">
        <f t="shared" si="6"/>
        <v>3.528540726817043</v>
      </c>
    </row>
    <row r="247" spans="1:19" x14ac:dyDescent="0.2">
      <c r="A247" s="41" t="s">
        <v>515</v>
      </c>
      <c r="B247" s="41" t="s">
        <v>29</v>
      </c>
      <c r="C247" s="41" t="s">
        <v>14</v>
      </c>
      <c r="D247" s="53">
        <v>246</v>
      </c>
      <c r="E247" s="54">
        <v>1019055561</v>
      </c>
      <c r="F247" s="54" t="s">
        <v>765</v>
      </c>
      <c r="G247" s="55">
        <v>1</v>
      </c>
      <c r="H247" s="56">
        <v>4.8858643353174598</v>
      </c>
      <c r="I247" s="56">
        <v>0</v>
      </c>
      <c r="J247" s="57">
        <v>4.95</v>
      </c>
      <c r="K247" s="56">
        <v>0</v>
      </c>
      <c r="L247" s="56">
        <v>0</v>
      </c>
      <c r="M247" s="58">
        <f t="shared" si="7"/>
        <v>4.4229321676587299</v>
      </c>
      <c r="N247" s="56">
        <v>4.8858643353174598</v>
      </c>
      <c r="O247" s="56">
        <v>0</v>
      </c>
      <c r="P247" s="57">
        <v>4.95</v>
      </c>
      <c r="Q247" s="56">
        <v>0</v>
      </c>
      <c r="R247" s="56">
        <v>0</v>
      </c>
      <c r="S247" s="58">
        <f t="shared" si="6"/>
        <v>4.4229321676587299</v>
      </c>
    </row>
    <row r="248" spans="1:19" x14ac:dyDescent="0.2">
      <c r="A248" s="41" t="s">
        <v>21</v>
      </c>
      <c r="B248" s="41" t="s">
        <v>22</v>
      </c>
      <c r="C248" s="41" t="s">
        <v>14</v>
      </c>
      <c r="D248" s="53">
        <v>247</v>
      </c>
      <c r="E248" s="54">
        <v>79647866</v>
      </c>
      <c r="F248" s="54" t="s">
        <v>354</v>
      </c>
      <c r="G248" s="55">
        <v>1</v>
      </c>
      <c r="H248" s="56">
        <v>3.3314508928571391</v>
      </c>
      <c r="I248" s="56">
        <v>0</v>
      </c>
      <c r="J248" s="57">
        <v>4.76</v>
      </c>
      <c r="K248" s="56">
        <v>5</v>
      </c>
      <c r="L248" s="56">
        <v>0</v>
      </c>
      <c r="M248" s="58">
        <f t="shared" si="7"/>
        <v>4.0697254464285697</v>
      </c>
      <c r="N248" s="60">
        <v>4.4419345238095191</v>
      </c>
      <c r="O248" s="60">
        <v>0</v>
      </c>
      <c r="P248" s="61">
        <v>4.76</v>
      </c>
      <c r="Q248" s="60">
        <v>5</v>
      </c>
      <c r="R248" s="60">
        <v>0</v>
      </c>
      <c r="S248" s="62">
        <f t="shared" si="6"/>
        <v>4.624967261904759</v>
      </c>
    </row>
    <row r="249" spans="1:19" x14ac:dyDescent="0.2">
      <c r="A249" s="41" t="s">
        <v>596</v>
      </c>
      <c r="B249" s="41" t="s">
        <v>71</v>
      </c>
      <c r="C249" s="41" t="s">
        <v>14</v>
      </c>
      <c r="D249" s="53">
        <v>248</v>
      </c>
      <c r="E249" s="54">
        <v>80412277</v>
      </c>
      <c r="F249" s="54" t="s">
        <v>355</v>
      </c>
      <c r="G249" s="55">
        <v>1</v>
      </c>
      <c r="H249" s="56">
        <v>0</v>
      </c>
      <c r="I249" s="56">
        <v>0</v>
      </c>
      <c r="J249" s="57">
        <v>4.9000000000000004</v>
      </c>
      <c r="K249" s="56">
        <v>4.9000000000000004</v>
      </c>
      <c r="L249" s="56">
        <v>0</v>
      </c>
      <c r="M249" s="58">
        <f t="shared" si="7"/>
        <v>2.4500000000000002</v>
      </c>
      <c r="N249" s="56">
        <v>0</v>
      </c>
      <c r="O249" s="56">
        <v>0</v>
      </c>
      <c r="P249" s="57">
        <v>4.9000000000000004</v>
      </c>
      <c r="Q249" s="56">
        <v>4.9000000000000004</v>
      </c>
      <c r="R249" s="56">
        <v>0</v>
      </c>
      <c r="S249" s="58">
        <f t="shared" si="6"/>
        <v>2.4500000000000002</v>
      </c>
    </row>
    <row r="250" spans="1:19" x14ac:dyDescent="0.2">
      <c r="A250" s="41" t="s">
        <v>41</v>
      </c>
      <c r="B250" s="41" t="s">
        <v>42</v>
      </c>
      <c r="C250" s="41" t="s">
        <v>26</v>
      </c>
      <c r="D250" s="53">
        <v>249</v>
      </c>
      <c r="E250" s="54">
        <v>86059620</v>
      </c>
      <c r="F250" s="54" t="s">
        <v>692</v>
      </c>
      <c r="G250" s="55">
        <v>1</v>
      </c>
      <c r="H250" s="56">
        <v>4.6457270408163254</v>
      </c>
      <c r="I250" s="56">
        <v>0</v>
      </c>
      <c r="J250" s="57">
        <v>4.7</v>
      </c>
      <c r="K250" s="56">
        <v>4.8624999999999998</v>
      </c>
      <c r="L250" s="56">
        <v>0</v>
      </c>
      <c r="M250" s="58">
        <f t="shared" si="7"/>
        <v>4.6891135204081626</v>
      </c>
      <c r="N250" s="56">
        <v>4.6457270408163254</v>
      </c>
      <c r="O250" s="56">
        <v>0</v>
      </c>
      <c r="P250" s="57">
        <v>4.7</v>
      </c>
      <c r="Q250" s="56">
        <v>4.8624999999999998</v>
      </c>
      <c r="R250" s="56">
        <v>0</v>
      </c>
      <c r="S250" s="58">
        <f t="shared" si="6"/>
        <v>4.6891135204081626</v>
      </c>
    </row>
    <row r="251" spans="1:19" x14ac:dyDescent="0.2">
      <c r="A251" s="41" t="s">
        <v>12</v>
      </c>
      <c r="B251" s="41" t="s">
        <v>13</v>
      </c>
      <c r="C251" s="41" t="s">
        <v>14</v>
      </c>
      <c r="D251" s="53">
        <v>250</v>
      </c>
      <c r="E251" s="54">
        <v>79799485</v>
      </c>
      <c r="F251" s="54" t="s">
        <v>359</v>
      </c>
      <c r="G251" s="55">
        <v>1</v>
      </c>
      <c r="H251" s="56">
        <v>4.5954545454545448</v>
      </c>
      <c r="I251" s="56">
        <v>0</v>
      </c>
      <c r="J251" s="57">
        <v>4.8099999999999996</v>
      </c>
      <c r="K251" s="56">
        <v>5</v>
      </c>
      <c r="L251" s="56">
        <v>0</v>
      </c>
      <c r="M251" s="58">
        <f t="shared" si="7"/>
        <v>4.7217272727272723</v>
      </c>
      <c r="N251" s="56">
        <v>4.5954545454545448</v>
      </c>
      <c r="O251" s="56">
        <v>0</v>
      </c>
      <c r="P251" s="57">
        <v>4.8099999999999996</v>
      </c>
      <c r="Q251" s="56">
        <v>5</v>
      </c>
      <c r="R251" s="56">
        <v>0</v>
      </c>
      <c r="S251" s="59">
        <f t="shared" si="6"/>
        <v>4.7217272727272723</v>
      </c>
    </row>
    <row r="252" spans="1:19" x14ac:dyDescent="0.2">
      <c r="A252" s="41" t="s">
        <v>12</v>
      </c>
      <c r="B252" s="41" t="s">
        <v>19</v>
      </c>
      <c r="C252" s="41" t="s">
        <v>14</v>
      </c>
      <c r="D252" s="53">
        <v>251</v>
      </c>
      <c r="E252" s="54">
        <v>1015419351</v>
      </c>
      <c r="F252" s="54" t="s">
        <v>569</v>
      </c>
      <c r="G252" s="55">
        <v>1</v>
      </c>
      <c r="H252" s="56">
        <v>2.5218749999999974</v>
      </c>
      <c r="I252" s="56">
        <v>0</v>
      </c>
      <c r="J252" s="57">
        <v>4.7349999999999994</v>
      </c>
      <c r="K252" s="56">
        <v>5</v>
      </c>
      <c r="L252" s="56">
        <v>0</v>
      </c>
      <c r="M252" s="58">
        <f t="shared" si="7"/>
        <v>3.6549374999999986</v>
      </c>
      <c r="N252" s="60">
        <v>4.2031249999999956</v>
      </c>
      <c r="O252" s="60">
        <v>0</v>
      </c>
      <c r="P252" s="61">
        <v>4.7349999999999994</v>
      </c>
      <c r="Q252" s="60">
        <v>5</v>
      </c>
      <c r="R252" s="60">
        <v>0</v>
      </c>
      <c r="S252" s="62">
        <f t="shared" si="6"/>
        <v>4.4955624999999975</v>
      </c>
    </row>
    <row r="253" spans="1:19" x14ac:dyDescent="0.2">
      <c r="A253" s="41" t="s">
        <v>12</v>
      </c>
      <c r="B253" s="41" t="s">
        <v>35</v>
      </c>
      <c r="C253" s="41" t="s">
        <v>14</v>
      </c>
      <c r="D253" s="53">
        <v>252</v>
      </c>
      <c r="E253" s="54">
        <v>1030587886</v>
      </c>
      <c r="F253" s="54" t="s">
        <v>766</v>
      </c>
      <c r="G253" s="55">
        <v>2</v>
      </c>
      <c r="H253" s="56">
        <v>4.1322916666666654</v>
      </c>
      <c r="I253" s="56">
        <v>4.7120400432900436</v>
      </c>
      <c r="J253" s="57">
        <v>4.8066666666666666</v>
      </c>
      <c r="K253" s="56">
        <v>5</v>
      </c>
      <c r="L253" s="56">
        <v>5</v>
      </c>
      <c r="M253" s="58">
        <f t="shared" si="7"/>
        <v>4.6337495941558444</v>
      </c>
      <c r="N253" s="56">
        <v>4.1322916666666654</v>
      </c>
      <c r="O253" s="56">
        <v>4.7120400432900436</v>
      </c>
      <c r="P253" s="57">
        <v>4.8066666666666666</v>
      </c>
      <c r="Q253" s="56">
        <v>5</v>
      </c>
      <c r="R253" s="56">
        <v>5</v>
      </c>
      <c r="S253" s="58">
        <f t="shared" si="6"/>
        <v>4.6337495941558444</v>
      </c>
    </row>
    <row r="254" spans="1:19" x14ac:dyDescent="0.2">
      <c r="A254" s="41" t="s">
        <v>596</v>
      </c>
      <c r="B254" s="41" t="s">
        <v>71</v>
      </c>
      <c r="C254" s="41" t="s">
        <v>14</v>
      </c>
      <c r="D254" s="53">
        <v>253</v>
      </c>
      <c r="E254" s="54">
        <v>19057950</v>
      </c>
      <c r="F254" s="54" t="s">
        <v>360</v>
      </c>
      <c r="G254" s="55">
        <v>2</v>
      </c>
      <c r="H254" s="56">
        <v>4.755694444444444</v>
      </c>
      <c r="I254" s="56">
        <v>4.4243589743589755</v>
      </c>
      <c r="J254" s="57">
        <v>5</v>
      </c>
      <c r="K254" s="56">
        <v>4.95</v>
      </c>
      <c r="L254" s="56">
        <v>4.9000000000000004</v>
      </c>
      <c r="M254" s="58">
        <f t="shared" si="7"/>
        <v>4.7875133547008542</v>
      </c>
      <c r="N254" s="56">
        <v>4.755694444444444</v>
      </c>
      <c r="O254" s="56">
        <v>4.4243589743589755</v>
      </c>
      <c r="P254" s="57">
        <v>5</v>
      </c>
      <c r="Q254" s="56">
        <v>4.95</v>
      </c>
      <c r="R254" s="56">
        <v>4.9000000000000004</v>
      </c>
      <c r="S254" s="58">
        <f t="shared" si="6"/>
        <v>4.7875133547008542</v>
      </c>
    </row>
    <row r="255" spans="1:19" x14ac:dyDescent="0.2">
      <c r="A255" s="41" t="s">
        <v>21</v>
      </c>
      <c r="B255" s="41" t="s">
        <v>31</v>
      </c>
      <c r="C255" s="41" t="s">
        <v>14</v>
      </c>
      <c r="D255" s="53">
        <v>254</v>
      </c>
      <c r="E255" s="54">
        <v>52816653</v>
      </c>
      <c r="F255" s="54" t="s">
        <v>361</v>
      </c>
      <c r="G255" s="55">
        <v>1</v>
      </c>
      <c r="H255" s="56">
        <v>0</v>
      </c>
      <c r="I255" s="56">
        <v>4.6740181561453484</v>
      </c>
      <c r="J255" s="57">
        <v>4.2266216216216215</v>
      </c>
      <c r="K255" s="56">
        <v>0</v>
      </c>
      <c r="L255" s="56">
        <v>4.8500000000000005</v>
      </c>
      <c r="M255" s="58">
        <f t="shared" si="7"/>
        <v>4.512657726721323</v>
      </c>
      <c r="N255" s="56">
        <v>0</v>
      </c>
      <c r="O255" s="56">
        <v>4.6740181561453484</v>
      </c>
      <c r="P255" s="57">
        <v>4.2266216216216215</v>
      </c>
      <c r="Q255" s="56">
        <v>0</v>
      </c>
      <c r="R255" s="56">
        <v>4.8500000000000005</v>
      </c>
      <c r="S255" s="58">
        <f t="shared" si="6"/>
        <v>4.512657726721323</v>
      </c>
    </row>
    <row r="256" spans="1:19" x14ac:dyDescent="0.2">
      <c r="A256" s="41" t="s">
        <v>515</v>
      </c>
      <c r="B256" s="41" t="s">
        <v>104</v>
      </c>
      <c r="C256" s="41" t="s">
        <v>14</v>
      </c>
      <c r="D256" s="53">
        <v>255</v>
      </c>
      <c r="E256" s="54">
        <v>52824196</v>
      </c>
      <c r="F256" s="54" t="s">
        <v>635</v>
      </c>
      <c r="G256" s="55">
        <v>1</v>
      </c>
      <c r="H256" s="56">
        <v>3.9879503367003379</v>
      </c>
      <c r="I256" s="56">
        <v>0</v>
      </c>
      <c r="J256" s="57">
        <v>2.93</v>
      </c>
      <c r="K256" s="56">
        <v>4.4750000000000005</v>
      </c>
      <c r="L256" s="56">
        <v>0</v>
      </c>
      <c r="M256" s="58">
        <f t="shared" si="7"/>
        <v>3.6134751683501691</v>
      </c>
      <c r="N256" s="60">
        <v>4.7855404040404057</v>
      </c>
      <c r="O256" s="60">
        <v>0</v>
      </c>
      <c r="P256" s="61">
        <v>2.93</v>
      </c>
      <c r="Q256" s="60">
        <v>4.4750000000000005</v>
      </c>
      <c r="R256" s="60">
        <v>0</v>
      </c>
      <c r="S256" s="62">
        <f t="shared" si="6"/>
        <v>4.0122702020202032</v>
      </c>
    </row>
    <row r="257" spans="1:19" x14ac:dyDescent="0.2">
      <c r="A257" s="41" t="s">
        <v>12</v>
      </c>
      <c r="B257" s="41" t="s">
        <v>13</v>
      </c>
      <c r="C257" s="41" t="s">
        <v>14</v>
      </c>
      <c r="D257" s="53">
        <v>256</v>
      </c>
      <c r="E257" s="54">
        <v>79708426</v>
      </c>
      <c r="F257" s="54" t="s">
        <v>362</v>
      </c>
      <c r="G257" s="55">
        <v>2</v>
      </c>
      <c r="H257" s="56">
        <v>4.2414985670194012</v>
      </c>
      <c r="I257" s="56">
        <v>4.5845012626262625</v>
      </c>
      <c r="J257" s="57">
        <v>4.9749999999999996</v>
      </c>
      <c r="K257" s="56">
        <v>4.95</v>
      </c>
      <c r="L257" s="56">
        <v>4.9000000000000004</v>
      </c>
      <c r="M257" s="58">
        <f t="shared" si="7"/>
        <v>4.6889999574114158</v>
      </c>
      <c r="N257" s="56">
        <v>4.2414985670194012</v>
      </c>
      <c r="O257" s="56">
        <v>4.5845012626262625</v>
      </c>
      <c r="P257" s="57">
        <v>4.9749999999999996</v>
      </c>
      <c r="Q257" s="56">
        <v>4.95</v>
      </c>
      <c r="R257" s="56">
        <v>4.9000000000000004</v>
      </c>
      <c r="S257" s="59">
        <f t="shared" si="6"/>
        <v>4.6889999574114158</v>
      </c>
    </row>
    <row r="258" spans="1:19" x14ac:dyDescent="0.2">
      <c r="A258" s="41" t="s">
        <v>12</v>
      </c>
      <c r="B258" s="41" t="s">
        <v>19</v>
      </c>
      <c r="C258" s="41" t="s">
        <v>14</v>
      </c>
      <c r="D258" s="53">
        <v>257</v>
      </c>
      <c r="E258" s="54">
        <v>52791969</v>
      </c>
      <c r="F258" s="54" t="s">
        <v>501</v>
      </c>
      <c r="G258" s="55">
        <v>1</v>
      </c>
      <c r="H258" s="56">
        <v>0</v>
      </c>
      <c r="I258" s="56">
        <v>0</v>
      </c>
      <c r="J258" s="57">
        <v>5</v>
      </c>
      <c r="K258" s="56">
        <v>5</v>
      </c>
      <c r="L258" s="56">
        <v>0</v>
      </c>
      <c r="M258" s="58">
        <f t="shared" si="7"/>
        <v>2.5</v>
      </c>
      <c r="N258" s="56">
        <v>0</v>
      </c>
      <c r="O258" s="56">
        <v>0</v>
      </c>
      <c r="P258" s="57">
        <v>5</v>
      </c>
      <c r="Q258" s="56">
        <v>5</v>
      </c>
      <c r="R258" s="56">
        <v>0</v>
      </c>
      <c r="S258" s="58">
        <f t="shared" si="6"/>
        <v>2.5</v>
      </c>
    </row>
    <row r="259" spans="1:19" x14ac:dyDescent="0.2">
      <c r="A259" s="41" t="s">
        <v>12</v>
      </c>
      <c r="B259" s="41" t="s">
        <v>13</v>
      </c>
      <c r="C259" s="41" t="s">
        <v>14</v>
      </c>
      <c r="D259" s="53">
        <v>258</v>
      </c>
      <c r="E259" s="54">
        <v>80038308</v>
      </c>
      <c r="F259" s="54" t="s">
        <v>364</v>
      </c>
      <c r="G259" s="55">
        <v>2</v>
      </c>
      <c r="H259" s="56">
        <v>4.6617559523809495</v>
      </c>
      <c r="I259" s="56">
        <v>4.5859953703703704</v>
      </c>
      <c r="J259" s="57">
        <v>4.8450000000000006</v>
      </c>
      <c r="K259" s="56">
        <v>4.95</v>
      </c>
      <c r="L259" s="56">
        <v>4.8333333333333339</v>
      </c>
      <c r="M259" s="58">
        <f t="shared" si="7"/>
        <v>4.7391044973544973</v>
      </c>
      <c r="N259" s="56">
        <v>4.6617559523809495</v>
      </c>
      <c r="O259" s="56">
        <v>4.5859953703703704</v>
      </c>
      <c r="P259" s="57">
        <v>4.8450000000000006</v>
      </c>
      <c r="Q259" s="56">
        <v>4.95</v>
      </c>
      <c r="R259" s="56">
        <v>4.8333333333333339</v>
      </c>
      <c r="S259" s="59">
        <f t="shared" si="6"/>
        <v>4.7391044973544973</v>
      </c>
    </row>
    <row r="260" spans="1:19" x14ac:dyDescent="0.2">
      <c r="A260" s="41" t="s">
        <v>41</v>
      </c>
      <c r="B260" s="41" t="s">
        <v>53</v>
      </c>
      <c r="C260" s="41" t="s">
        <v>14</v>
      </c>
      <c r="D260" s="53">
        <v>259</v>
      </c>
      <c r="E260" s="54">
        <v>80039559</v>
      </c>
      <c r="F260" s="54" t="s">
        <v>367</v>
      </c>
      <c r="G260" s="55">
        <v>1</v>
      </c>
      <c r="H260" s="56">
        <v>0</v>
      </c>
      <c r="I260" s="56">
        <v>4.791176470588236</v>
      </c>
      <c r="J260" s="57">
        <v>5</v>
      </c>
      <c r="K260" s="56">
        <v>0</v>
      </c>
      <c r="L260" s="56">
        <v>5</v>
      </c>
      <c r="M260" s="58">
        <f t="shared" si="7"/>
        <v>4.8955882352941185</v>
      </c>
      <c r="N260" s="56">
        <v>0</v>
      </c>
      <c r="O260" s="56">
        <v>4.791176470588236</v>
      </c>
      <c r="P260" s="57">
        <v>5</v>
      </c>
      <c r="Q260" s="56">
        <v>0</v>
      </c>
      <c r="R260" s="56">
        <v>5</v>
      </c>
      <c r="S260" s="58">
        <f t="shared" si="6"/>
        <v>4.8955882352941185</v>
      </c>
    </row>
    <row r="261" spans="1:19" x14ac:dyDescent="0.2">
      <c r="A261" s="41" t="s">
        <v>41</v>
      </c>
      <c r="B261" s="41" t="s">
        <v>87</v>
      </c>
      <c r="C261" s="41" t="s">
        <v>14</v>
      </c>
      <c r="D261" s="53">
        <v>260</v>
      </c>
      <c r="E261" s="54">
        <v>4178987</v>
      </c>
      <c r="F261" s="54" t="s">
        <v>368</v>
      </c>
      <c r="G261" s="55">
        <v>2</v>
      </c>
      <c r="H261" s="56">
        <v>4.6096391889360611</v>
      </c>
      <c r="I261" s="56">
        <v>4.2730769230769248</v>
      </c>
      <c r="J261" s="57">
        <v>4.5999999999999996</v>
      </c>
      <c r="K261" s="56">
        <v>4.8250000000000002</v>
      </c>
      <c r="L261" s="56">
        <v>4.5999999999999996</v>
      </c>
      <c r="M261" s="58">
        <f t="shared" si="7"/>
        <v>4.5319290280032467</v>
      </c>
      <c r="N261" s="56">
        <v>4.6096391889360611</v>
      </c>
      <c r="O261" s="56">
        <v>4.2730769230769248</v>
      </c>
      <c r="P261" s="57">
        <v>4.5999999999999996</v>
      </c>
      <c r="Q261" s="56">
        <v>4.8250000000000002</v>
      </c>
      <c r="R261" s="56">
        <v>4.5999999999999996</v>
      </c>
      <c r="S261" s="58">
        <f t="shared" si="6"/>
        <v>4.5319290280032467</v>
      </c>
    </row>
    <row r="262" spans="1:19" x14ac:dyDescent="0.2">
      <c r="A262" s="41" t="s">
        <v>515</v>
      </c>
      <c r="B262" s="41" t="s">
        <v>104</v>
      </c>
      <c r="C262" s="41" t="s">
        <v>14</v>
      </c>
      <c r="D262" s="53">
        <v>261</v>
      </c>
      <c r="E262" s="54">
        <v>1026558296</v>
      </c>
      <c r="F262" s="54" t="s">
        <v>767</v>
      </c>
      <c r="G262" s="55">
        <v>1</v>
      </c>
      <c r="H262" s="56">
        <v>4.7792064950980384</v>
      </c>
      <c r="I262" s="56">
        <v>0</v>
      </c>
      <c r="J262" s="57">
        <v>4.43</v>
      </c>
      <c r="K262" s="56">
        <v>4.8500000000000005</v>
      </c>
      <c r="L262" s="56">
        <v>0</v>
      </c>
      <c r="M262" s="58">
        <f t="shared" si="7"/>
        <v>4.6466032475490193</v>
      </c>
      <c r="N262" s="56">
        <v>4.7792064950980384</v>
      </c>
      <c r="O262" s="56">
        <v>0</v>
      </c>
      <c r="P262" s="57">
        <v>4.43</v>
      </c>
      <c r="Q262" s="56">
        <v>4.8500000000000005</v>
      </c>
      <c r="R262" s="56">
        <v>0</v>
      </c>
      <c r="S262" s="58">
        <f t="shared" si="6"/>
        <v>4.6466032475490193</v>
      </c>
    </row>
    <row r="263" spans="1:19" x14ac:dyDescent="0.2">
      <c r="A263" s="41" t="s">
        <v>12</v>
      </c>
      <c r="B263" s="41" t="s">
        <v>13</v>
      </c>
      <c r="C263" s="41" t="s">
        <v>14</v>
      </c>
      <c r="D263" s="53">
        <v>262</v>
      </c>
      <c r="E263" s="54">
        <v>19481261</v>
      </c>
      <c r="F263" s="54" t="s">
        <v>371</v>
      </c>
      <c r="G263" s="55">
        <v>2</v>
      </c>
      <c r="H263" s="56">
        <v>4.6999999999999966</v>
      </c>
      <c r="I263" s="56">
        <v>4.5829856254856249</v>
      </c>
      <c r="J263" s="57">
        <v>4.9049999999999994</v>
      </c>
      <c r="K263" s="56">
        <v>4.95</v>
      </c>
      <c r="L263" s="56">
        <v>5</v>
      </c>
      <c r="M263" s="58">
        <f t="shared" si="7"/>
        <v>4.780246406371405</v>
      </c>
      <c r="N263" s="56">
        <v>4.6999999999999966</v>
      </c>
      <c r="O263" s="56">
        <v>4.5829856254856249</v>
      </c>
      <c r="P263" s="57">
        <v>4.9049999999999994</v>
      </c>
      <c r="Q263" s="56">
        <v>4.95</v>
      </c>
      <c r="R263" s="56">
        <v>5</v>
      </c>
      <c r="S263" s="59">
        <f t="shared" ref="S263:S299" si="8">+(((N263+O263)/G263)*0.5)+((P263)*0.4)+(((Q263+R263)/G263)*0.1)</f>
        <v>4.780246406371405</v>
      </c>
    </row>
    <row r="264" spans="1:19" x14ac:dyDescent="0.2">
      <c r="A264" s="41" t="s">
        <v>515</v>
      </c>
      <c r="B264" s="41" t="s">
        <v>435</v>
      </c>
      <c r="C264" s="41" t="s">
        <v>14</v>
      </c>
      <c r="D264" s="53">
        <v>263</v>
      </c>
      <c r="E264" s="54">
        <v>52963608</v>
      </c>
      <c r="F264" s="54" t="s">
        <v>768</v>
      </c>
      <c r="G264" s="55">
        <v>1</v>
      </c>
      <c r="H264" s="56">
        <v>0</v>
      </c>
      <c r="I264" s="56">
        <v>4.3151960784313728</v>
      </c>
      <c r="J264" s="57">
        <v>4.9000000000000004</v>
      </c>
      <c r="K264" s="56">
        <v>0</v>
      </c>
      <c r="L264" s="56">
        <v>0</v>
      </c>
      <c r="M264" s="58">
        <f t="shared" ref="M264:M299" si="9">+(((H264+I264)/G264)*0.5)+(J264*0.4)+(((K264+L264)/G264)*0.1)</f>
        <v>4.1175980392156868</v>
      </c>
      <c r="N264" s="56">
        <v>0</v>
      </c>
      <c r="O264" s="56">
        <v>4.3151960784313728</v>
      </c>
      <c r="P264" s="57">
        <v>4.9000000000000004</v>
      </c>
      <c r="Q264" s="56">
        <v>0</v>
      </c>
      <c r="R264" s="56">
        <v>0</v>
      </c>
      <c r="S264" s="58">
        <f t="shared" si="8"/>
        <v>4.1175980392156868</v>
      </c>
    </row>
    <row r="265" spans="1:19" x14ac:dyDescent="0.2">
      <c r="A265" s="41" t="s">
        <v>16</v>
      </c>
      <c r="B265" s="41" t="s">
        <v>17</v>
      </c>
      <c r="C265" s="41" t="s">
        <v>26</v>
      </c>
      <c r="D265" s="53">
        <v>264</v>
      </c>
      <c r="E265" s="54">
        <v>39048756</v>
      </c>
      <c r="F265" s="54" t="s">
        <v>504</v>
      </c>
      <c r="G265" s="55">
        <v>1</v>
      </c>
      <c r="H265" s="56">
        <v>4.7106564228255401</v>
      </c>
      <c r="I265" s="56">
        <v>0</v>
      </c>
      <c r="J265" s="57">
        <v>4.1349999999999998</v>
      </c>
      <c r="K265" s="56">
        <v>4.9000000000000004</v>
      </c>
      <c r="L265" s="56">
        <v>0</v>
      </c>
      <c r="M265" s="58">
        <f t="shared" si="9"/>
        <v>4.4993282114127702</v>
      </c>
      <c r="N265" s="56">
        <v>4.7106564228255401</v>
      </c>
      <c r="O265" s="56">
        <v>0</v>
      </c>
      <c r="P265" s="57">
        <v>4.1349999999999998</v>
      </c>
      <c r="Q265" s="56">
        <v>4.9000000000000004</v>
      </c>
      <c r="R265" s="56">
        <v>0</v>
      </c>
      <c r="S265" s="58">
        <f t="shared" si="8"/>
        <v>4.4993282114127702</v>
      </c>
    </row>
    <row r="266" spans="1:19" x14ac:dyDescent="0.2">
      <c r="A266" s="41" t="s">
        <v>12</v>
      </c>
      <c r="B266" s="41" t="s">
        <v>13</v>
      </c>
      <c r="C266" s="41" t="s">
        <v>14</v>
      </c>
      <c r="D266" s="53">
        <v>265</v>
      </c>
      <c r="E266" s="54">
        <v>80184113</v>
      </c>
      <c r="F266" s="54" t="s">
        <v>637</v>
      </c>
      <c r="G266" s="55">
        <v>2</v>
      </c>
      <c r="H266" s="56">
        <v>3.8141249999999998</v>
      </c>
      <c r="I266" s="56">
        <v>4.5071666666666674</v>
      </c>
      <c r="J266" s="57">
        <v>4.8091176470588239</v>
      </c>
      <c r="K266" s="56">
        <v>4.8625000000000007</v>
      </c>
      <c r="L266" s="56">
        <v>4.8</v>
      </c>
      <c r="M266" s="58">
        <f t="shared" si="9"/>
        <v>4.487094975490197</v>
      </c>
      <c r="N266" s="60">
        <v>4.7676562499999999</v>
      </c>
      <c r="O266" s="60">
        <v>4.5071666666666674</v>
      </c>
      <c r="P266" s="61">
        <v>4.8091176470588239</v>
      </c>
      <c r="Q266" s="60">
        <v>4.8625000000000007</v>
      </c>
      <c r="R266" s="60">
        <v>4.8</v>
      </c>
      <c r="S266" s="63">
        <f t="shared" si="8"/>
        <v>4.7254777879901972</v>
      </c>
    </row>
    <row r="267" spans="1:19" x14ac:dyDescent="0.2">
      <c r="A267" s="41" t="s">
        <v>515</v>
      </c>
      <c r="B267" s="41" t="s">
        <v>61</v>
      </c>
      <c r="C267" s="41" t="s">
        <v>14</v>
      </c>
      <c r="D267" s="53">
        <v>266</v>
      </c>
      <c r="E267" s="54">
        <v>1016090274</v>
      </c>
      <c r="F267" s="54" t="s">
        <v>769</v>
      </c>
      <c r="G267" s="55">
        <v>2</v>
      </c>
      <c r="H267" s="56">
        <v>3.9877916666666664</v>
      </c>
      <c r="I267" s="56">
        <v>4.1105536975102188</v>
      </c>
      <c r="J267" s="57">
        <v>3.5622727272727275</v>
      </c>
      <c r="K267" s="56">
        <v>4.875</v>
      </c>
      <c r="L267" s="56">
        <v>4.7</v>
      </c>
      <c r="M267" s="58">
        <f t="shared" si="9"/>
        <v>3.9282454319533127</v>
      </c>
      <c r="N267" s="56">
        <v>3.9877916666666664</v>
      </c>
      <c r="O267" s="56">
        <v>4.1105536975102188</v>
      </c>
      <c r="P267" s="57">
        <v>3.5622727272727275</v>
      </c>
      <c r="Q267" s="56">
        <v>4.875</v>
      </c>
      <c r="R267" s="56">
        <v>4.7</v>
      </c>
      <c r="S267" s="58">
        <f t="shared" si="8"/>
        <v>3.9282454319533127</v>
      </c>
    </row>
    <row r="268" spans="1:19" x14ac:dyDescent="0.2">
      <c r="A268" s="41" t="s">
        <v>12</v>
      </c>
      <c r="B268" s="41" t="s">
        <v>19</v>
      </c>
      <c r="C268" s="41" t="s">
        <v>14</v>
      </c>
      <c r="D268" s="53">
        <v>267</v>
      </c>
      <c r="E268" s="54">
        <v>1032421772</v>
      </c>
      <c r="F268" s="54" t="s">
        <v>572</v>
      </c>
      <c r="G268" s="55">
        <v>1</v>
      </c>
      <c r="H268" s="56">
        <v>3.6054166666666663</v>
      </c>
      <c r="I268" s="56">
        <v>0</v>
      </c>
      <c r="J268" s="57">
        <v>4.835</v>
      </c>
      <c r="K268" s="56">
        <v>4.7750000000000004</v>
      </c>
      <c r="L268" s="56">
        <v>0</v>
      </c>
      <c r="M268" s="58">
        <f t="shared" si="9"/>
        <v>4.2142083333333336</v>
      </c>
      <c r="N268" s="60">
        <v>4.8072222222222214</v>
      </c>
      <c r="O268" s="60">
        <v>0</v>
      </c>
      <c r="P268" s="61">
        <v>4.835</v>
      </c>
      <c r="Q268" s="60">
        <v>4.7750000000000004</v>
      </c>
      <c r="R268" s="60">
        <v>0</v>
      </c>
      <c r="S268" s="62">
        <f t="shared" si="8"/>
        <v>4.8151111111111105</v>
      </c>
    </row>
    <row r="269" spans="1:19" x14ac:dyDescent="0.2">
      <c r="A269" s="41" t="s">
        <v>16</v>
      </c>
      <c r="B269" s="41" t="s">
        <v>17</v>
      </c>
      <c r="C269" s="41" t="s">
        <v>14</v>
      </c>
      <c r="D269" s="53">
        <v>268</v>
      </c>
      <c r="E269" s="54">
        <v>52353963</v>
      </c>
      <c r="F269" s="54" t="s">
        <v>694</v>
      </c>
      <c r="G269" s="55">
        <v>1</v>
      </c>
      <c r="H269" s="56">
        <v>4.4587499999999993</v>
      </c>
      <c r="I269" s="56">
        <v>0</v>
      </c>
      <c r="J269" s="57">
        <v>5</v>
      </c>
      <c r="K269" s="56">
        <v>0</v>
      </c>
      <c r="L269" s="56">
        <v>0</v>
      </c>
      <c r="M269" s="58">
        <f t="shared" si="9"/>
        <v>4.2293749999999992</v>
      </c>
      <c r="N269" s="56">
        <v>4.4587499999999993</v>
      </c>
      <c r="O269" s="56">
        <v>0</v>
      </c>
      <c r="P269" s="57">
        <v>5</v>
      </c>
      <c r="Q269" s="56">
        <v>0</v>
      </c>
      <c r="R269" s="56">
        <v>0</v>
      </c>
      <c r="S269" s="59">
        <f t="shared" si="8"/>
        <v>4.2293749999999992</v>
      </c>
    </row>
    <row r="270" spans="1:19" x14ac:dyDescent="0.2">
      <c r="A270" s="41" t="s">
        <v>596</v>
      </c>
      <c r="B270" s="41" t="s">
        <v>71</v>
      </c>
      <c r="C270" s="41" t="s">
        <v>14</v>
      </c>
      <c r="D270" s="53">
        <v>269</v>
      </c>
      <c r="E270" s="54">
        <v>52953236</v>
      </c>
      <c r="F270" s="54" t="s">
        <v>378</v>
      </c>
      <c r="G270" s="55">
        <v>2</v>
      </c>
      <c r="H270" s="56">
        <v>4.5684275793650766</v>
      </c>
      <c r="I270" s="56">
        <v>4.4366666666666665</v>
      </c>
      <c r="J270" s="57">
        <v>3.855</v>
      </c>
      <c r="K270" s="56">
        <v>4.8125000000000009</v>
      </c>
      <c r="L270" s="56">
        <v>4.8666666666666671</v>
      </c>
      <c r="M270" s="58">
        <f t="shared" si="9"/>
        <v>4.2772318948412691</v>
      </c>
      <c r="N270" s="56">
        <v>4.5684275793650766</v>
      </c>
      <c r="O270" s="56">
        <v>4.4366666666666665</v>
      </c>
      <c r="P270" s="57">
        <v>3.855</v>
      </c>
      <c r="Q270" s="56">
        <v>4.8125000000000009</v>
      </c>
      <c r="R270" s="56">
        <v>4.8666666666666671</v>
      </c>
      <c r="S270" s="58">
        <f t="shared" si="8"/>
        <v>4.2772318948412691</v>
      </c>
    </row>
    <row r="271" spans="1:19" x14ac:dyDescent="0.2">
      <c r="A271" s="41" t="s">
        <v>16</v>
      </c>
      <c r="B271" s="41" t="s">
        <v>17</v>
      </c>
      <c r="C271" s="41" t="s">
        <v>26</v>
      </c>
      <c r="D271" s="53">
        <v>270</v>
      </c>
      <c r="E271" s="54">
        <v>21134902</v>
      </c>
      <c r="F271" s="54" t="s">
        <v>379</v>
      </c>
      <c r="G271" s="55">
        <v>1</v>
      </c>
      <c r="H271" s="56">
        <v>2.3015952380952371</v>
      </c>
      <c r="I271" s="56">
        <v>0</v>
      </c>
      <c r="J271" s="57">
        <v>3.355</v>
      </c>
      <c r="K271" s="56">
        <v>4.9000000000000004</v>
      </c>
      <c r="L271" s="56">
        <v>0</v>
      </c>
      <c r="M271" s="58">
        <f t="shared" si="9"/>
        <v>2.9827976190476191</v>
      </c>
      <c r="N271" s="60">
        <v>3.2879931972789103</v>
      </c>
      <c r="O271" s="60">
        <v>0</v>
      </c>
      <c r="P271" s="61">
        <v>3.355</v>
      </c>
      <c r="Q271" s="60">
        <v>4.9000000000000004</v>
      </c>
      <c r="R271" s="60">
        <v>0</v>
      </c>
      <c r="S271" s="62">
        <f t="shared" si="8"/>
        <v>3.4759965986394556</v>
      </c>
    </row>
    <row r="272" spans="1:19" x14ac:dyDescent="0.2">
      <c r="A272" s="41" t="s">
        <v>12</v>
      </c>
      <c r="B272" s="41" t="s">
        <v>13</v>
      </c>
      <c r="C272" s="41" t="s">
        <v>14</v>
      </c>
      <c r="D272" s="53">
        <v>271</v>
      </c>
      <c r="E272" s="54">
        <v>79423420</v>
      </c>
      <c r="F272" s="54" t="s">
        <v>381</v>
      </c>
      <c r="G272" s="55">
        <v>2</v>
      </c>
      <c r="H272" s="56">
        <v>4.7395833333333339</v>
      </c>
      <c r="I272" s="56">
        <v>4.7192783094098889</v>
      </c>
      <c r="J272" s="57">
        <v>4.8450000000000006</v>
      </c>
      <c r="K272" s="56">
        <v>5</v>
      </c>
      <c r="L272" s="56">
        <v>5</v>
      </c>
      <c r="M272" s="58">
        <f t="shared" si="9"/>
        <v>4.8027154106858063</v>
      </c>
      <c r="N272" s="56">
        <v>4.7395833333333339</v>
      </c>
      <c r="O272" s="56">
        <v>4.7192783094098889</v>
      </c>
      <c r="P272" s="57">
        <v>4.8450000000000006</v>
      </c>
      <c r="Q272" s="56">
        <v>5</v>
      </c>
      <c r="R272" s="56">
        <v>5</v>
      </c>
      <c r="S272" s="59">
        <f t="shared" si="8"/>
        <v>4.8027154106858063</v>
      </c>
    </row>
    <row r="273" spans="1:19" x14ac:dyDescent="0.2">
      <c r="A273" s="41" t="s">
        <v>21</v>
      </c>
      <c r="B273" s="41" t="s">
        <v>444</v>
      </c>
      <c r="C273" s="41" t="s">
        <v>14</v>
      </c>
      <c r="D273" s="53">
        <v>272</v>
      </c>
      <c r="E273" s="54">
        <v>50993200</v>
      </c>
      <c r="F273" s="54" t="s">
        <v>573</v>
      </c>
      <c r="G273" s="55">
        <v>2</v>
      </c>
      <c r="H273" s="56">
        <v>4.4645833333333309</v>
      </c>
      <c r="I273" s="56">
        <v>4.1389891975308633</v>
      </c>
      <c r="J273" s="57">
        <v>4.8685714285714283</v>
      </c>
      <c r="K273" s="56">
        <v>4.5000000000000009</v>
      </c>
      <c r="L273" s="56">
        <v>4.0833333333333339</v>
      </c>
      <c r="M273" s="58">
        <f t="shared" si="9"/>
        <v>4.5274883708112874</v>
      </c>
      <c r="N273" s="56">
        <v>4.4645833333333309</v>
      </c>
      <c r="O273" s="56">
        <v>4.1389891975308633</v>
      </c>
      <c r="P273" s="57">
        <v>4.8685714285714283</v>
      </c>
      <c r="Q273" s="56">
        <v>4.5000000000000009</v>
      </c>
      <c r="R273" s="56">
        <v>4.0833333333333339</v>
      </c>
      <c r="S273" s="58">
        <f t="shared" si="8"/>
        <v>4.5274883708112874</v>
      </c>
    </row>
    <row r="274" spans="1:19" x14ac:dyDescent="0.2">
      <c r="A274" s="41" t="s">
        <v>12</v>
      </c>
      <c r="B274" s="41" t="s">
        <v>35</v>
      </c>
      <c r="C274" s="41" t="s">
        <v>14</v>
      </c>
      <c r="D274" s="53">
        <v>273</v>
      </c>
      <c r="E274" s="54">
        <v>1014264440</v>
      </c>
      <c r="F274" s="54" t="s">
        <v>695</v>
      </c>
      <c r="G274" s="55">
        <v>2</v>
      </c>
      <c r="H274" s="56">
        <v>4.2536658653846153</v>
      </c>
      <c r="I274" s="56">
        <v>4.6885057471264364</v>
      </c>
      <c r="J274" s="57">
        <v>4.915</v>
      </c>
      <c r="K274" s="56">
        <v>4.8000000000000007</v>
      </c>
      <c r="L274" s="56">
        <v>4.6500000000000004</v>
      </c>
      <c r="M274" s="58">
        <f t="shared" si="9"/>
        <v>4.6740429031277628</v>
      </c>
      <c r="N274" s="56">
        <v>4.2536658653846153</v>
      </c>
      <c r="O274" s="56">
        <v>4.6885057471264364</v>
      </c>
      <c r="P274" s="57">
        <v>4.915</v>
      </c>
      <c r="Q274" s="56">
        <v>4.8000000000000007</v>
      </c>
      <c r="R274" s="56">
        <v>4.6500000000000004</v>
      </c>
      <c r="S274" s="58">
        <f t="shared" si="8"/>
        <v>4.6740429031277628</v>
      </c>
    </row>
    <row r="275" spans="1:19" x14ac:dyDescent="0.2">
      <c r="A275" s="41" t="s">
        <v>515</v>
      </c>
      <c r="B275" s="41" t="s">
        <v>29</v>
      </c>
      <c r="C275" s="41" t="s">
        <v>14</v>
      </c>
      <c r="D275" s="53">
        <v>274</v>
      </c>
      <c r="E275" s="54">
        <v>1033711304</v>
      </c>
      <c r="F275" s="54" t="s">
        <v>770</v>
      </c>
      <c r="G275" s="55">
        <v>1</v>
      </c>
      <c r="H275" s="56">
        <v>0</v>
      </c>
      <c r="I275" s="56">
        <v>4.2169869828273177</v>
      </c>
      <c r="J275" s="57">
        <v>4.67</v>
      </c>
      <c r="K275" s="56">
        <v>0</v>
      </c>
      <c r="L275" s="56">
        <v>4.5</v>
      </c>
      <c r="M275" s="58">
        <f t="shared" si="9"/>
        <v>4.4264934914136589</v>
      </c>
      <c r="N275" s="56">
        <v>0</v>
      </c>
      <c r="O275" s="56">
        <v>4.2169869828273177</v>
      </c>
      <c r="P275" s="57">
        <v>4.67</v>
      </c>
      <c r="Q275" s="56">
        <v>0</v>
      </c>
      <c r="R275" s="56">
        <v>4.5</v>
      </c>
      <c r="S275" s="58">
        <f t="shared" si="8"/>
        <v>4.4264934914136589</v>
      </c>
    </row>
    <row r="276" spans="1:19" x14ac:dyDescent="0.2">
      <c r="A276" s="41" t="s">
        <v>41</v>
      </c>
      <c r="B276" s="41" t="s">
        <v>42</v>
      </c>
      <c r="C276" s="41" t="s">
        <v>14</v>
      </c>
      <c r="D276" s="53">
        <v>275</v>
      </c>
      <c r="E276" s="54">
        <v>1026281348</v>
      </c>
      <c r="F276" s="54" t="s">
        <v>574</v>
      </c>
      <c r="G276" s="55">
        <v>2</v>
      </c>
      <c r="H276" s="56">
        <v>4.4465624999999998</v>
      </c>
      <c r="I276" s="56">
        <v>3.7767901234567915</v>
      </c>
      <c r="J276" s="57">
        <v>4.7018749999999994</v>
      </c>
      <c r="K276" s="56">
        <v>4.8125</v>
      </c>
      <c r="L276" s="56">
        <v>4.8</v>
      </c>
      <c r="M276" s="58">
        <f t="shared" si="9"/>
        <v>4.4172131558641974</v>
      </c>
      <c r="N276" s="56">
        <v>4.4465624999999998</v>
      </c>
      <c r="O276" s="56">
        <v>3.7767901234567915</v>
      </c>
      <c r="P276" s="57">
        <v>4.7018749999999994</v>
      </c>
      <c r="Q276" s="56">
        <v>4.8125</v>
      </c>
      <c r="R276" s="56">
        <v>4.8</v>
      </c>
      <c r="S276" s="58">
        <f t="shared" si="8"/>
        <v>4.4172131558641974</v>
      </c>
    </row>
    <row r="277" spans="1:19" x14ac:dyDescent="0.2">
      <c r="A277" s="41" t="s">
        <v>41</v>
      </c>
      <c r="B277" s="41" t="s">
        <v>42</v>
      </c>
      <c r="C277" s="41" t="s">
        <v>26</v>
      </c>
      <c r="D277" s="53">
        <v>276</v>
      </c>
      <c r="E277" s="54">
        <v>79733471</v>
      </c>
      <c r="F277" s="54" t="s">
        <v>383</v>
      </c>
      <c r="G277" s="55">
        <v>1</v>
      </c>
      <c r="H277" s="56">
        <v>4.7300535714285674</v>
      </c>
      <c r="I277" s="56">
        <v>0</v>
      </c>
      <c r="J277" s="57">
        <v>4.8099999999999996</v>
      </c>
      <c r="K277" s="56">
        <v>5</v>
      </c>
      <c r="L277" s="56">
        <v>0</v>
      </c>
      <c r="M277" s="58">
        <f t="shared" si="9"/>
        <v>4.7890267857142836</v>
      </c>
      <c r="N277" s="56">
        <v>4.7300535714285674</v>
      </c>
      <c r="O277" s="56">
        <v>0</v>
      </c>
      <c r="P277" s="57">
        <v>4.8099999999999996</v>
      </c>
      <c r="Q277" s="56">
        <v>5</v>
      </c>
      <c r="R277" s="56">
        <v>0</v>
      </c>
      <c r="S277" s="58">
        <f t="shared" si="8"/>
        <v>4.7890267857142836</v>
      </c>
    </row>
    <row r="278" spans="1:19" x14ac:dyDescent="0.2">
      <c r="A278" s="41" t="s">
        <v>41</v>
      </c>
      <c r="B278" s="41" t="s">
        <v>42</v>
      </c>
      <c r="C278" s="41" t="s">
        <v>26</v>
      </c>
      <c r="D278" s="53">
        <v>277</v>
      </c>
      <c r="E278" s="54">
        <v>80201845</v>
      </c>
      <c r="F278" s="54" t="s">
        <v>771</v>
      </c>
      <c r="G278" s="55">
        <v>1</v>
      </c>
      <c r="H278" s="56">
        <v>4.5859589947089958</v>
      </c>
      <c r="I278" s="56">
        <v>0</v>
      </c>
      <c r="J278" s="57">
        <v>3.6799999999999997</v>
      </c>
      <c r="K278" s="56">
        <v>4.7</v>
      </c>
      <c r="L278" s="56">
        <v>0</v>
      </c>
      <c r="M278" s="58">
        <f t="shared" si="9"/>
        <v>4.2349794973544981</v>
      </c>
      <c r="N278" s="56">
        <v>4.5859589947089958</v>
      </c>
      <c r="O278" s="56">
        <v>0</v>
      </c>
      <c r="P278" s="57">
        <v>3.6799999999999997</v>
      </c>
      <c r="Q278" s="56">
        <v>4.7</v>
      </c>
      <c r="R278" s="56">
        <v>0</v>
      </c>
      <c r="S278" s="58">
        <f t="shared" si="8"/>
        <v>4.2349794973544981</v>
      </c>
    </row>
    <row r="279" spans="1:19" x14ac:dyDescent="0.2">
      <c r="A279" s="41" t="s">
        <v>41</v>
      </c>
      <c r="B279" s="41" t="s">
        <v>87</v>
      </c>
      <c r="C279" s="41" t="s">
        <v>14</v>
      </c>
      <c r="D279" s="53">
        <v>278</v>
      </c>
      <c r="E279" s="54">
        <v>1047469299</v>
      </c>
      <c r="F279" s="54" t="s">
        <v>696</v>
      </c>
      <c r="G279" s="55">
        <v>2</v>
      </c>
      <c r="H279" s="56">
        <v>3.6641326500297078</v>
      </c>
      <c r="I279" s="56">
        <v>4.665972222222222</v>
      </c>
      <c r="J279" s="57">
        <v>4.6929999999999996</v>
      </c>
      <c r="K279" s="56">
        <v>4.5999999999999996</v>
      </c>
      <c r="L279" s="56">
        <v>4.7166666666666668</v>
      </c>
      <c r="M279" s="58">
        <f t="shared" si="9"/>
        <v>4.425559551396316</v>
      </c>
      <c r="N279" s="60">
        <v>4.5801658125371345</v>
      </c>
      <c r="O279" s="60">
        <v>4.665972222222222</v>
      </c>
      <c r="P279" s="61">
        <v>4.6929999999999996</v>
      </c>
      <c r="Q279" s="60">
        <v>4.5999999999999996</v>
      </c>
      <c r="R279" s="60">
        <v>4.7166666666666668</v>
      </c>
      <c r="S279" s="62">
        <f t="shared" si="8"/>
        <v>4.6545678420231722</v>
      </c>
    </row>
    <row r="280" spans="1:19" x14ac:dyDescent="0.2">
      <c r="A280" s="41" t="s">
        <v>41</v>
      </c>
      <c r="B280" s="41" t="s">
        <v>42</v>
      </c>
      <c r="C280" s="41" t="s">
        <v>14</v>
      </c>
      <c r="D280" s="53">
        <v>279</v>
      </c>
      <c r="E280" s="54">
        <v>1018413384</v>
      </c>
      <c r="F280" s="54" t="s">
        <v>772</v>
      </c>
      <c r="G280" s="55">
        <v>2</v>
      </c>
      <c r="H280" s="56">
        <v>4.5817708333333345</v>
      </c>
      <c r="I280" s="56">
        <v>3.4538461538461545</v>
      </c>
      <c r="J280" s="57">
        <v>3.1740909090909093</v>
      </c>
      <c r="K280" s="56">
        <v>3.9875000000000003</v>
      </c>
      <c r="L280" s="56">
        <v>3.7333333333333329</v>
      </c>
      <c r="M280" s="58">
        <f t="shared" si="9"/>
        <v>3.6645822770979031</v>
      </c>
      <c r="N280" s="56">
        <v>4.5817708333333345</v>
      </c>
      <c r="O280" s="56">
        <v>3.4538461538461545</v>
      </c>
      <c r="P280" s="57">
        <v>3.1740909090909093</v>
      </c>
      <c r="Q280" s="56">
        <v>3.9875000000000003</v>
      </c>
      <c r="R280" s="56">
        <v>3.7333333333333329</v>
      </c>
      <c r="S280" s="58">
        <f t="shared" si="8"/>
        <v>3.6645822770979031</v>
      </c>
    </row>
    <row r="281" spans="1:19" x14ac:dyDescent="0.2">
      <c r="A281" s="41" t="s">
        <v>21</v>
      </c>
      <c r="B281" s="41" t="s">
        <v>444</v>
      </c>
      <c r="C281" s="41" t="s">
        <v>14</v>
      </c>
      <c r="D281" s="53">
        <v>280</v>
      </c>
      <c r="E281" s="54">
        <v>79751299</v>
      </c>
      <c r="F281" s="54" t="s">
        <v>773</v>
      </c>
      <c r="G281" s="55">
        <v>2</v>
      </c>
      <c r="H281" s="56">
        <v>4.3298611111111107</v>
      </c>
      <c r="I281" s="56">
        <v>4.6909319045461046</v>
      </c>
      <c r="J281" s="57">
        <v>4.9000000000000004</v>
      </c>
      <c r="K281" s="56">
        <v>4.9000000000000004</v>
      </c>
      <c r="L281" s="56">
        <v>4.7</v>
      </c>
      <c r="M281" s="58">
        <f t="shared" si="9"/>
        <v>4.6951982539143042</v>
      </c>
      <c r="N281" s="56">
        <v>4.3298611111111107</v>
      </c>
      <c r="O281" s="56">
        <v>4.6909319045461046</v>
      </c>
      <c r="P281" s="57">
        <v>4.9000000000000004</v>
      </c>
      <c r="Q281" s="56">
        <v>4.9000000000000004</v>
      </c>
      <c r="R281" s="56">
        <v>4.7</v>
      </c>
      <c r="S281" s="58">
        <f t="shared" si="8"/>
        <v>4.6951982539143042</v>
      </c>
    </row>
    <row r="282" spans="1:19" x14ac:dyDescent="0.2">
      <c r="A282" s="41" t="s">
        <v>596</v>
      </c>
      <c r="B282" s="41" t="s">
        <v>71</v>
      </c>
      <c r="C282" s="41" t="s">
        <v>14</v>
      </c>
      <c r="D282" s="53">
        <v>281</v>
      </c>
      <c r="E282" s="54">
        <v>94411320</v>
      </c>
      <c r="F282" s="54" t="s">
        <v>638</v>
      </c>
      <c r="G282" s="55">
        <v>2</v>
      </c>
      <c r="H282" s="56">
        <v>3.6411764705882357</v>
      </c>
      <c r="I282" s="56">
        <v>4.3930341880341883</v>
      </c>
      <c r="J282" s="57">
        <v>4.4744999999999999</v>
      </c>
      <c r="K282" s="56">
        <v>4.9625000000000004</v>
      </c>
      <c r="L282" s="56">
        <v>5</v>
      </c>
      <c r="M282" s="58">
        <f t="shared" si="9"/>
        <v>4.2964776646556064</v>
      </c>
      <c r="N282" s="60">
        <v>4.5514705882352944</v>
      </c>
      <c r="O282" s="60">
        <v>4.3930341880341883</v>
      </c>
      <c r="P282" s="61">
        <v>4.4744999999999999</v>
      </c>
      <c r="Q282" s="60">
        <v>4.9625000000000004</v>
      </c>
      <c r="R282" s="60">
        <v>5</v>
      </c>
      <c r="S282" s="62">
        <f t="shared" si="8"/>
        <v>4.5240511940673702</v>
      </c>
    </row>
    <row r="283" spans="1:19" x14ac:dyDescent="0.2">
      <c r="A283" s="41" t="s">
        <v>515</v>
      </c>
      <c r="B283" s="41" t="s">
        <v>435</v>
      </c>
      <c r="C283" s="41" t="s">
        <v>14</v>
      </c>
      <c r="D283" s="53">
        <v>282</v>
      </c>
      <c r="E283" s="54">
        <v>1110489264</v>
      </c>
      <c r="F283" s="54" t="s">
        <v>697</v>
      </c>
      <c r="G283" s="55">
        <v>2</v>
      </c>
      <c r="H283" s="56">
        <v>4.2767857142857153</v>
      </c>
      <c r="I283" s="56">
        <v>4.5949146202361755</v>
      </c>
      <c r="J283" s="57">
        <v>4.8650000000000002</v>
      </c>
      <c r="K283" s="56">
        <v>5</v>
      </c>
      <c r="L283" s="56">
        <v>5</v>
      </c>
      <c r="M283" s="58">
        <f t="shared" si="9"/>
        <v>4.6639250836304722</v>
      </c>
      <c r="N283" s="56">
        <v>4.2767857142857153</v>
      </c>
      <c r="O283" s="56">
        <v>4.5949146202361755</v>
      </c>
      <c r="P283" s="57">
        <v>4.8650000000000002</v>
      </c>
      <c r="Q283" s="56">
        <v>5</v>
      </c>
      <c r="R283" s="56">
        <v>5</v>
      </c>
      <c r="S283" s="58">
        <f t="shared" si="8"/>
        <v>4.6639250836304722</v>
      </c>
    </row>
    <row r="284" spans="1:19" x14ac:dyDescent="0.2">
      <c r="A284" s="41" t="s">
        <v>41</v>
      </c>
      <c r="B284" s="41" t="s">
        <v>53</v>
      </c>
      <c r="C284" s="41" t="s">
        <v>14</v>
      </c>
      <c r="D284" s="53">
        <v>283</v>
      </c>
      <c r="E284" s="54">
        <v>37270160</v>
      </c>
      <c r="F284" s="54" t="s">
        <v>774</v>
      </c>
      <c r="G284" s="55">
        <v>1</v>
      </c>
      <c r="H284" s="56">
        <v>4.3344381313131342</v>
      </c>
      <c r="I284" s="56">
        <v>0</v>
      </c>
      <c r="J284" s="57">
        <v>2.4750000000000001</v>
      </c>
      <c r="K284" s="56">
        <v>5</v>
      </c>
      <c r="L284" s="56">
        <v>0</v>
      </c>
      <c r="M284" s="58">
        <f t="shared" si="9"/>
        <v>3.6572190656565673</v>
      </c>
      <c r="N284" s="56">
        <v>4.3344381313131342</v>
      </c>
      <c r="O284" s="56">
        <v>0</v>
      </c>
      <c r="P284" s="57">
        <v>2.4750000000000001</v>
      </c>
      <c r="Q284" s="56">
        <v>5</v>
      </c>
      <c r="R284" s="56">
        <v>0</v>
      </c>
      <c r="S284" s="58">
        <f t="shared" si="8"/>
        <v>3.6572190656565673</v>
      </c>
    </row>
    <row r="285" spans="1:19" x14ac:dyDescent="0.2">
      <c r="A285" s="41" t="s">
        <v>16</v>
      </c>
      <c r="B285" s="41" t="s">
        <v>17</v>
      </c>
      <c r="C285" s="41" t="s">
        <v>14</v>
      </c>
      <c r="D285" s="53">
        <v>284</v>
      </c>
      <c r="E285" s="54">
        <v>52903716</v>
      </c>
      <c r="F285" s="54" t="s">
        <v>391</v>
      </c>
      <c r="G285" s="55">
        <v>1</v>
      </c>
      <c r="H285" s="56">
        <v>4.7986979166666668</v>
      </c>
      <c r="I285" s="56">
        <v>0</v>
      </c>
      <c r="J285" s="57">
        <v>4.7720000000000002</v>
      </c>
      <c r="K285" s="56">
        <v>4.9125000000000005</v>
      </c>
      <c r="L285" s="56">
        <v>0</v>
      </c>
      <c r="M285" s="58">
        <f t="shared" si="9"/>
        <v>4.7993989583333336</v>
      </c>
      <c r="N285" s="56">
        <v>4.7986979166666668</v>
      </c>
      <c r="O285" s="56">
        <v>0</v>
      </c>
      <c r="P285" s="57">
        <v>4.7720000000000002</v>
      </c>
      <c r="Q285" s="56">
        <v>4.9125000000000005</v>
      </c>
      <c r="R285" s="56">
        <v>0</v>
      </c>
      <c r="S285" s="59">
        <f t="shared" si="8"/>
        <v>4.7993989583333336</v>
      </c>
    </row>
    <row r="286" spans="1:19" x14ac:dyDescent="0.2">
      <c r="A286" s="41" t="s">
        <v>41</v>
      </c>
      <c r="B286" s="41" t="s">
        <v>42</v>
      </c>
      <c r="C286" s="41" t="s">
        <v>26</v>
      </c>
      <c r="D286" s="53">
        <v>285</v>
      </c>
      <c r="E286" s="54">
        <v>1121838653</v>
      </c>
      <c r="F286" s="54" t="s">
        <v>392</v>
      </c>
      <c r="G286" s="55">
        <v>1</v>
      </c>
      <c r="H286" s="56">
        <v>4.8171249999999999</v>
      </c>
      <c r="I286" s="56">
        <v>0</v>
      </c>
      <c r="J286" s="57">
        <v>4.8100000000000005</v>
      </c>
      <c r="K286" s="56">
        <v>4.95</v>
      </c>
      <c r="L286" s="56">
        <v>0</v>
      </c>
      <c r="M286" s="58">
        <f t="shared" si="9"/>
        <v>4.8275625</v>
      </c>
      <c r="N286" s="56">
        <v>4.8171249999999999</v>
      </c>
      <c r="O286" s="56">
        <v>0</v>
      </c>
      <c r="P286" s="57">
        <v>4.8100000000000005</v>
      </c>
      <c r="Q286" s="56">
        <v>4.95</v>
      </c>
      <c r="R286" s="56">
        <v>0</v>
      </c>
      <c r="S286" s="58">
        <f t="shared" si="8"/>
        <v>4.8275625</v>
      </c>
    </row>
    <row r="287" spans="1:19" x14ac:dyDescent="0.2">
      <c r="A287" s="41" t="s">
        <v>515</v>
      </c>
      <c r="B287" s="41" t="s">
        <v>104</v>
      </c>
      <c r="C287" s="41" t="s">
        <v>14</v>
      </c>
      <c r="D287" s="53">
        <v>286</v>
      </c>
      <c r="E287" s="54">
        <v>1102361742</v>
      </c>
      <c r="F287" s="54" t="s">
        <v>698</v>
      </c>
      <c r="G287" s="55">
        <v>1</v>
      </c>
      <c r="H287" s="56">
        <v>4.6958714721586574</v>
      </c>
      <c r="I287" s="56">
        <v>0</v>
      </c>
      <c r="J287" s="57">
        <v>4.95</v>
      </c>
      <c r="K287" s="56">
        <v>4.9000000000000004</v>
      </c>
      <c r="L287" s="56">
        <v>0</v>
      </c>
      <c r="M287" s="58">
        <f t="shared" si="9"/>
        <v>4.8179357360793293</v>
      </c>
      <c r="N287" s="56">
        <v>4.6958714721586574</v>
      </c>
      <c r="O287" s="56">
        <v>0</v>
      </c>
      <c r="P287" s="57">
        <v>4.95</v>
      </c>
      <c r="Q287" s="56">
        <v>4.9000000000000004</v>
      </c>
      <c r="R287" s="56">
        <v>0</v>
      </c>
      <c r="S287" s="58">
        <f t="shared" si="8"/>
        <v>4.8179357360793293</v>
      </c>
    </row>
    <row r="288" spans="1:19" x14ac:dyDescent="0.2">
      <c r="A288" s="41" t="s">
        <v>596</v>
      </c>
      <c r="B288" s="41" t="s">
        <v>71</v>
      </c>
      <c r="C288" s="41" t="s">
        <v>14</v>
      </c>
      <c r="D288" s="53">
        <v>287</v>
      </c>
      <c r="E288" s="54">
        <v>79597257</v>
      </c>
      <c r="F288" s="54" t="s">
        <v>700</v>
      </c>
      <c r="G288" s="55">
        <v>2</v>
      </c>
      <c r="H288" s="56">
        <v>2.8953621031746026</v>
      </c>
      <c r="I288" s="56">
        <v>2.9420014880952388</v>
      </c>
      <c r="J288" s="57">
        <v>4.3785714285714281</v>
      </c>
      <c r="K288" s="56">
        <v>4.7750000000000004</v>
      </c>
      <c r="L288" s="56">
        <v>4.6333333333333337</v>
      </c>
      <c r="M288" s="58">
        <f t="shared" si="9"/>
        <v>3.6811861359126987</v>
      </c>
      <c r="N288" s="60">
        <v>3.8604828042328037</v>
      </c>
      <c r="O288" s="60">
        <v>3.9226686507936517</v>
      </c>
      <c r="P288" s="61">
        <v>4.3785714285714281</v>
      </c>
      <c r="Q288" s="60">
        <v>4.7750000000000004</v>
      </c>
      <c r="R288" s="60">
        <v>4.6333333333333337</v>
      </c>
      <c r="S288" s="62">
        <f t="shared" si="8"/>
        <v>4.1676331018518518</v>
      </c>
    </row>
    <row r="289" spans="1:19" x14ac:dyDescent="0.2">
      <c r="A289" s="41" t="s">
        <v>21</v>
      </c>
      <c r="B289" s="41" t="s">
        <v>444</v>
      </c>
      <c r="C289" s="41" t="s">
        <v>14</v>
      </c>
      <c r="D289" s="53">
        <v>288</v>
      </c>
      <c r="E289" s="54">
        <v>79906298</v>
      </c>
      <c r="F289" s="54" t="s">
        <v>395</v>
      </c>
      <c r="G289" s="55">
        <v>2</v>
      </c>
      <c r="H289" s="56">
        <v>3.006250000000001</v>
      </c>
      <c r="I289" s="56">
        <v>4.4555260580155398</v>
      </c>
      <c r="J289" s="57">
        <v>4.3220000000000001</v>
      </c>
      <c r="K289" s="56">
        <v>0</v>
      </c>
      <c r="L289" s="56">
        <v>0</v>
      </c>
      <c r="M289" s="58">
        <f t="shared" si="9"/>
        <v>3.5942440145038854</v>
      </c>
      <c r="N289" s="60">
        <v>4.5093750000000012</v>
      </c>
      <c r="O289" s="60">
        <v>4.4555260580155398</v>
      </c>
      <c r="P289" s="61">
        <v>4.3220000000000001</v>
      </c>
      <c r="Q289" s="60">
        <v>0</v>
      </c>
      <c r="R289" s="60">
        <v>0</v>
      </c>
      <c r="S289" s="62">
        <f t="shared" si="8"/>
        <v>3.9700252645038856</v>
      </c>
    </row>
    <row r="290" spans="1:19" x14ac:dyDescent="0.2">
      <c r="A290" s="41" t="s">
        <v>21</v>
      </c>
      <c r="B290" s="41" t="s">
        <v>31</v>
      </c>
      <c r="C290" s="41" t="s">
        <v>14</v>
      </c>
      <c r="D290" s="53">
        <v>289</v>
      </c>
      <c r="E290" s="54">
        <v>79615793</v>
      </c>
      <c r="F290" s="54" t="s">
        <v>397</v>
      </c>
      <c r="G290" s="55">
        <v>2</v>
      </c>
      <c r="H290" s="56">
        <v>4.8130208333333329</v>
      </c>
      <c r="I290" s="56">
        <v>2.2285037878787874</v>
      </c>
      <c r="J290" s="57">
        <v>4.5214285714285714</v>
      </c>
      <c r="K290" s="56">
        <v>5</v>
      </c>
      <c r="L290" s="56">
        <v>5</v>
      </c>
      <c r="M290" s="58">
        <f t="shared" si="9"/>
        <v>4.0689525838744593</v>
      </c>
      <c r="N290" s="60">
        <v>4.8130208333333329</v>
      </c>
      <c r="O290" s="60">
        <v>4.4570075757575749</v>
      </c>
      <c r="P290" s="61">
        <v>4.5214285714285714</v>
      </c>
      <c r="Q290" s="60">
        <v>5</v>
      </c>
      <c r="R290" s="60">
        <v>5</v>
      </c>
      <c r="S290" s="62">
        <f t="shared" si="8"/>
        <v>4.6260785308441559</v>
      </c>
    </row>
    <row r="291" spans="1:19" x14ac:dyDescent="0.2">
      <c r="A291" s="41" t="s">
        <v>16</v>
      </c>
      <c r="B291" s="41" t="s">
        <v>17</v>
      </c>
      <c r="C291" s="41" t="s">
        <v>26</v>
      </c>
      <c r="D291" s="53">
        <v>290</v>
      </c>
      <c r="E291" s="54">
        <v>75078107</v>
      </c>
      <c r="F291" s="54" t="s">
        <v>507</v>
      </c>
      <c r="G291" s="55">
        <v>1</v>
      </c>
      <c r="H291" s="56">
        <v>4.6777821180555561</v>
      </c>
      <c r="I291" s="56">
        <v>0</v>
      </c>
      <c r="J291" s="57">
        <v>3.0716666666666663</v>
      </c>
      <c r="K291" s="56">
        <v>5</v>
      </c>
      <c r="L291" s="56">
        <v>0</v>
      </c>
      <c r="M291" s="58">
        <f t="shared" si="9"/>
        <v>4.0675577256944448</v>
      </c>
      <c r="N291" s="56">
        <v>4.6777821180555561</v>
      </c>
      <c r="O291" s="56">
        <v>0</v>
      </c>
      <c r="P291" s="57">
        <v>3.0716666666666663</v>
      </c>
      <c r="Q291" s="56">
        <v>5</v>
      </c>
      <c r="R291" s="56">
        <v>0</v>
      </c>
      <c r="S291" s="58">
        <f t="shared" si="8"/>
        <v>4.0675577256944448</v>
      </c>
    </row>
    <row r="292" spans="1:19" x14ac:dyDescent="0.2">
      <c r="A292" s="41" t="s">
        <v>12</v>
      </c>
      <c r="B292" s="41" t="s">
        <v>35</v>
      </c>
      <c r="C292" s="41" t="s">
        <v>14</v>
      </c>
      <c r="D292" s="53">
        <v>291</v>
      </c>
      <c r="E292" s="54">
        <v>79509175</v>
      </c>
      <c r="F292" s="54" t="s">
        <v>404</v>
      </c>
      <c r="G292" s="55">
        <v>2</v>
      </c>
      <c r="H292" s="56">
        <v>1.8927083333333334</v>
      </c>
      <c r="I292" s="56">
        <v>4.5487313822080537</v>
      </c>
      <c r="J292" s="57">
        <v>4.912962962962963</v>
      </c>
      <c r="K292" s="56">
        <v>4.95</v>
      </c>
      <c r="L292" s="56">
        <v>4.9000000000000004</v>
      </c>
      <c r="M292" s="58">
        <f t="shared" si="9"/>
        <v>4.0680451140705323</v>
      </c>
      <c r="N292" s="60">
        <v>3.7854166666666669</v>
      </c>
      <c r="O292" s="60">
        <v>4.5487313822080537</v>
      </c>
      <c r="P292" s="61">
        <v>4.912962962962963</v>
      </c>
      <c r="Q292" s="60">
        <v>4.95</v>
      </c>
      <c r="R292" s="60">
        <v>4.9000000000000004</v>
      </c>
      <c r="S292" s="62">
        <f t="shared" si="8"/>
        <v>4.5412221974038651</v>
      </c>
    </row>
    <row r="293" spans="1:19" x14ac:dyDescent="0.2">
      <c r="A293" s="41" t="s">
        <v>21</v>
      </c>
      <c r="B293" s="41" t="s">
        <v>22</v>
      </c>
      <c r="C293" s="41" t="s">
        <v>14</v>
      </c>
      <c r="D293" s="53">
        <v>292</v>
      </c>
      <c r="E293" s="54">
        <v>4472627</v>
      </c>
      <c r="F293" s="54" t="s">
        <v>701</v>
      </c>
      <c r="G293" s="55">
        <v>1</v>
      </c>
      <c r="H293" s="56">
        <v>4.5</v>
      </c>
      <c r="I293" s="56">
        <v>0</v>
      </c>
      <c r="J293" s="57">
        <v>4.9000000000000004</v>
      </c>
      <c r="K293" s="56">
        <v>4.9625000000000004</v>
      </c>
      <c r="L293" s="56">
        <v>0</v>
      </c>
      <c r="M293" s="58">
        <f t="shared" si="9"/>
        <v>4.7062499999999998</v>
      </c>
      <c r="N293" s="56">
        <v>4.5</v>
      </c>
      <c r="O293" s="56">
        <v>0</v>
      </c>
      <c r="P293" s="57">
        <v>4.9000000000000004</v>
      </c>
      <c r="Q293" s="56">
        <v>4.9625000000000004</v>
      </c>
      <c r="R293" s="56">
        <v>0</v>
      </c>
      <c r="S293" s="58">
        <f t="shared" si="8"/>
        <v>4.7062499999999998</v>
      </c>
    </row>
    <row r="294" spans="1:19" x14ac:dyDescent="0.2">
      <c r="A294" s="41" t="s">
        <v>41</v>
      </c>
      <c r="B294" s="41" t="s">
        <v>53</v>
      </c>
      <c r="C294" s="41" t="s">
        <v>14</v>
      </c>
      <c r="D294" s="53">
        <v>293</v>
      </c>
      <c r="E294" s="54">
        <v>1049649867</v>
      </c>
      <c r="F294" s="54" t="s">
        <v>578</v>
      </c>
      <c r="G294" s="55">
        <v>1</v>
      </c>
      <c r="H294" s="56">
        <v>4.8238212719298268</v>
      </c>
      <c r="I294" s="56">
        <v>0</v>
      </c>
      <c r="J294" s="57">
        <v>4.95</v>
      </c>
      <c r="K294" s="56">
        <v>4.7125000000000012</v>
      </c>
      <c r="L294" s="56">
        <v>0</v>
      </c>
      <c r="M294" s="58">
        <f t="shared" si="9"/>
        <v>4.8631606359649142</v>
      </c>
      <c r="N294" s="56">
        <v>4.8238212719298268</v>
      </c>
      <c r="O294" s="56">
        <v>0</v>
      </c>
      <c r="P294" s="57">
        <v>4.95</v>
      </c>
      <c r="Q294" s="56">
        <v>4.7125000000000012</v>
      </c>
      <c r="R294" s="56">
        <v>0</v>
      </c>
      <c r="S294" s="58">
        <f t="shared" si="8"/>
        <v>4.8631606359649142</v>
      </c>
    </row>
    <row r="295" spans="1:19" x14ac:dyDescent="0.2">
      <c r="A295" s="41" t="s">
        <v>41</v>
      </c>
      <c r="B295" s="41" t="s">
        <v>42</v>
      </c>
      <c r="C295" s="41" t="s">
        <v>26</v>
      </c>
      <c r="D295" s="53">
        <v>294</v>
      </c>
      <c r="E295" s="54">
        <v>79563807</v>
      </c>
      <c r="F295" s="54" t="s">
        <v>775</v>
      </c>
      <c r="G295" s="55">
        <v>1</v>
      </c>
      <c r="H295" s="56">
        <v>3.5507589285714301</v>
      </c>
      <c r="I295" s="56">
        <v>0</v>
      </c>
      <c r="J295" s="57">
        <v>3.6244999999999998</v>
      </c>
      <c r="K295" s="56">
        <v>5</v>
      </c>
      <c r="L295" s="56">
        <v>0</v>
      </c>
      <c r="M295" s="58">
        <f t="shared" si="9"/>
        <v>3.725179464285715</v>
      </c>
      <c r="N295" s="60">
        <v>4.1425520833333351</v>
      </c>
      <c r="O295" s="60">
        <v>0</v>
      </c>
      <c r="P295" s="61">
        <v>3.6244999999999998</v>
      </c>
      <c r="Q295" s="60">
        <v>5</v>
      </c>
      <c r="R295" s="60">
        <v>0</v>
      </c>
      <c r="S295" s="62">
        <f t="shared" si="8"/>
        <v>4.0210760416666673</v>
      </c>
    </row>
    <row r="296" spans="1:19" x14ac:dyDescent="0.2">
      <c r="A296" s="41" t="s">
        <v>12</v>
      </c>
      <c r="B296" s="41" t="s">
        <v>13</v>
      </c>
      <c r="C296" s="41" t="s">
        <v>14</v>
      </c>
      <c r="D296" s="53">
        <v>295</v>
      </c>
      <c r="E296" s="54">
        <v>80140709</v>
      </c>
      <c r="F296" s="54" t="s">
        <v>579</v>
      </c>
      <c r="G296" s="55">
        <v>2</v>
      </c>
      <c r="H296" s="56">
        <v>4.4675000000000002</v>
      </c>
      <c r="I296" s="56">
        <v>4.7732440476190456</v>
      </c>
      <c r="J296" s="57">
        <v>4.95</v>
      </c>
      <c r="K296" s="56">
        <v>5</v>
      </c>
      <c r="L296" s="56">
        <v>5</v>
      </c>
      <c r="M296" s="58">
        <f t="shared" si="9"/>
        <v>4.7901860119047619</v>
      </c>
      <c r="N296" s="56">
        <v>4.4675000000000002</v>
      </c>
      <c r="O296" s="56">
        <v>4.7732440476190456</v>
      </c>
      <c r="P296" s="57">
        <v>4.95</v>
      </c>
      <c r="Q296" s="56">
        <v>5</v>
      </c>
      <c r="R296" s="56">
        <v>5</v>
      </c>
      <c r="S296" s="59">
        <f t="shared" si="8"/>
        <v>4.7901860119047619</v>
      </c>
    </row>
    <row r="297" spans="1:19" x14ac:dyDescent="0.2">
      <c r="A297" s="41" t="s">
        <v>515</v>
      </c>
      <c r="B297" s="41" t="s">
        <v>104</v>
      </c>
      <c r="C297" s="41" t="s">
        <v>14</v>
      </c>
      <c r="D297" s="53">
        <v>296</v>
      </c>
      <c r="E297" s="54">
        <v>80801240</v>
      </c>
      <c r="F297" s="54" t="s">
        <v>583</v>
      </c>
      <c r="G297" s="55">
        <v>2</v>
      </c>
      <c r="H297" s="56">
        <v>2.4208333333333334</v>
      </c>
      <c r="I297" s="56">
        <v>4.3627840909090914</v>
      </c>
      <c r="J297" s="57">
        <v>4.913125</v>
      </c>
      <c r="K297" s="56">
        <v>4.8000000000000007</v>
      </c>
      <c r="L297" s="56">
        <v>4.8000000000000007</v>
      </c>
      <c r="M297" s="58">
        <f t="shared" si="9"/>
        <v>4.141154356060607</v>
      </c>
      <c r="N297" s="60">
        <v>4.8416666666666668</v>
      </c>
      <c r="O297" s="60">
        <v>4.3627840909090914</v>
      </c>
      <c r="P297" s="61">
        <v>4.913125</v>
      </c>
      <c r="Q297" s="60">
        <v>4.8000000000000007</v>
      </c>
      <c r="R297" s="60">
        <v>4.8000000000000007</v>
      </c>
      <c r="S297" s="62">
        <f t="shared" si="8"/>
        <v>4.7463626893939406</v>
      </c>
    </row>
    <row r="298" spans="1:19" x14ac:dyDescent="0.2">
      <c r="A298" s="41" t="s">
        <v>12</v>
      </c>
      <c r="B298" s="41" t="s">
        <v>744</v>
      </c>
      <c r="C298" s="41" t="s">
        <v>14</v>
      </c>
      <c r="D298" s="53">
        <v>297</v>
      </c>
      <c r="E298" s="54">
        <v>3906455</v>
      </c>
      <c r="F298" s="54" t="s">
        <v>776</v>
      </c>
      <c r="G298" s="55">
        <v>1</v>
      </c>
      <c r="H298" s="56">
        <v>0</v>
      </c>
      <c r="I298" s="56">
        <v>4.163333333333334</v>
      </c>
      <c r="J298" s="57">
        <v>5</v>
      </c>
      <c r="K298" s="56">
        <v>0</v>
      </c>
      <c r="L298" s="56">
        <v>0</v>
      </c>
      <c r="M298" s="58">
        <f t="shared" si="9"/>
        <v>4.081666666666667</v>
      </c>
      <c r="N298" s="56">
        <v>0</v>
      </c>
      <c r="O298" s="56">
        <v>4.163333333333334</v>
      </c>
      <c r="P298" s="57">
        <v>5</v>
      </c>
      <c r="Q298" s="56">
        <v>0</v>
      </c>
      <c r="R298" s="56">
        <v>0</v>
      </c>
      <c r="S298" s="58">
        <f t="shared" si="8"/>
        <v>4.081666666666667</v>
      </c>
    </row>
    <row r="299" spans="1:19" ht="16" thickBot="1" x14ac:dyDescent="0.25">
      <c r="A299" s="41" t="s">
        <v>21</v>
      </c>
      <c r="B299" s="41" t="s">
        <v>22</v>
      </c>
      <c r="C299" s="41" t="s">
        <v>14</v>
      </c>
      <c r="D299" s="64">
        <v>298</v>
      </c>
      <c r="E299" s="65">
        <v>79329248</v>
      </c>
      <c r="F299" s="65" t="s">
        <v>418</v>
      </c>
      <c r="G299" s="66">
        <v>1</v>
      </c>
      <c r="H299" s="67">
        <v>4.795416666666668</v>
      </c>
      <c r="I299" s="67">
        <v>0</v>
      </c>
      <c r="J299" s="68">
        <v>5</v>
      </c>
      <c r="K299" s="67">
        <v>5</v>
      </c>
      <c r="L299" s="67">
        <v>0</v>
      </c>
      <c r="M299" s="69">
        <f t="shared" si="9"/>
        <v>4.897708333333334</v>
      </c>
      <c r="N299" s="67">
        <v>4.795416666666668</v>
      </c>
      <c r="O299" s="67">
        <v>0</v>
      </c>
      <c r="P299" s="68">
        <v>5</v>
      </c>
      <c r="Q299" s="67">
        <v>5</v>
      </c>
      <c r="R299" s="67">
        <v>0</v>
      </c>
      <c r="S299" s="69">
        <f t="shared" si="8"/>
        <v>4.897708333333334</v>
      </c>
    </row>
    <row r="300" spans="1:19" x14ac:dyDescent="0.2">
      <c r="E300" s="70"/>
      <c r="F300" s="70"/>
      <c r="G300" s="70"/>
    </row>
    <row r="301" spans="1:19" x14ac:dyDescent="0.2">
      <c r="E301" s="71"/>
      <c r="F301" s="71"/>
      <c r="G301" s="71"/>
    </row>
  </sheetData>
  <autoFilter ref="S7:S285" xr:uid="{6C2E0D3E-FACD-41A0-8895-A84F3493DF8F}"/>
  <mergeCells count="15">
    <mergeCell ref="D2:S2"/>
    <mergeCell ref="G4:M4"/>
    <mergeCell ref="N4:S4"/>
    <mergeCell ref="D5:D6"/>
    <mergeCell ref="E5:E6"/>
    <mergeCell ref="F5:F6"/>
    <mergeCell ref="G5:G6"/>
    <mergeCell ref="H5:I5"/>
    <mergeCell ref="J5:J6"/>
    <mergeCell ref="K5:L5"/>
    <mergeCell ref="M5:M6"/>
    <mergeCell ref="N5:O5"/>
    <mergeCell ref="P5:P6"/>
    <mergeCell ref="Q5:R5"/>
    <mergeCell ref="S5:S6"/>
  </mergeCells>
  <conditionalFormatting sqref="E7:E289">
    <cfRule type="duplicateValues" dxfId="19" priority="3" stopIfTrue="1"/>
  </conditionalFormatting>
  <conditionalFormatting sqref="E289">
    <cfRule type="duplicateValues" dxfId="18" priority="1" stopIfTrue="1"/>
  </conditionalFormatting>
  <conditionalFormatting sqref="E290">
    <cfRule type="duplicateValues" dxfId="17" priority="2" stopIfTrue="1"/>
  </conditionalFormatting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5072-EB39-4326-8167-C171A073B1A1}">
  <dimension ref="A1:U291"/>
  <sheetViews>
    <sheetView zoomScale="80" zoomScaleNormal="80" workbookViewId="0"/>
  </sheetViews>
  <sheetFormatPr baseColWidth="10" defaultColWidth="9.1640625" defaultRowHeight="15" x14ac:dyDescent="0.2"/>
  <cols>
    <col min="1" max="1" width="9.1640625" style="37"/>
    <col min="2" max="2" width="16.5" style="37" bestFit="1" customWidth="1"/>
    <col min="3" max="3" width="43.5" style="37" customWidth="1"/>
    <col min="4" max="4" width="11.5" style="37" bestFit="1" customWidth="1"/>
    <col min="5" max="5" width="20.5" style="37" bestFit="1" customWidth="1"/>
    <col min="6" max="6" width="45.83203125" style="37" bestFit="1" customWidth="1"/>
    <col min="7" max="7" width="22" style="37" bestFit="1" customWidth="1"/>
    <col min="8" max="8" width="18.83203125" style="37" bestFit="1" customWidth="1"/>
    <col min="9" max="9" width="30.83203125" style="37" bestFit="1" customWidth="1"/>
    <col min="10" max="16" width="9.1640625" style="37" customWidth="1"/>
    <col min="17" max="17" width="25.83203125" style="37" bestFit="1" customWidth="1"/>
    <col min="18" max="18" width="24.6640625" style="37" bestFit="1" customWidth="1"/>
    <col min="19" max="19" width="21.6640625" style="37" bestFit="1" customWidth="1"/>
    <col min="20" max="20" width="33.6640625" style="37" bestFit="1" customWidth="1"/>
    <col min="21" max="21" width="17.1640625" style="37" bestFit="1" customWidth="1"/>
    <col min="22" max="16384" width="9.1640625" style="37"/>
  </cols>
  <sheetData>
    <row r="1" spans="1:21" x14ac:dyDescent="0.2">
      <c r="A1" s="72" t="s">
        <v>777</v>
      </c>
      <c r="B1" s="72" t="s">
        <v>8</v>
      </c>
      <c r="C1" s="72" t="s">
        <v>9</v>
      </c>
      <c r="D1" s="72" t="s">
        <v>10</v>
      </c>
      <c r="E1" s="72" t="s">
        <v>778</v>
      </c>
      <c r="F1" s="72" t="s">
        <v>3</v>
      </c>
      <c r="G1" s="72" t="s">
        <v>779</v>
      </c>
      <c r="H1" s="72" t="s">
        <v>780</v>
      </c>
      <c r="I1" s="73" t="s">
        <v>781</v>
      </c>
      <c r="J1" s="72" t="s">
        <v>782</v>
      </c>
      <c r="K1" s="72" t="s">
        <v>783</v>
      </c>
      <c r="L1" s="72" t="s">
        <v>784</v>
      </c>
      <c r="M1" s="72" t="s">
        <v>785</v>
      </c>
      <c r="N1" s="72" t="s">
        <v>786</v>
      </c>
      <c r="O1" s="72" t="s">
        <v>787</v>
      </c>
      <c r="P1" s="72" t="s">
        <v>788</v>
      </c>
      <c r="Q1" s="73" t="s">
        <v>789</v>
      </c>
      <c r="R1" s="72" t="s">
        <v>790</v>
      </c>
      <c r="S1" s="72" t="s">
        <v>791</v>
      </c>
      <c r="T1" s="73" t="s">
        <v>792</v>
      </c>
      <c r="U1" s="72" t="s">
        <v>793</v>
      </c>
    </row>
    <row r="2" spans="1:21" x14ac:dyDescent="0.2">
      <c r="A2" s="72">
        <v>0</v>
      </c>
      <c r="B2" s="37" t="s">
        <v>16</v>
      </c>
      <c r="C2" s="37" t="s">
        <v>17</v>
      </c>
      <c r="D2" s="37" t="s">
        <v>14</v>
      </c>
      <c r="E2" s="37">
        <v>1082886248</v>
      </c>
      <c r="F2" s="37" t="s">
        <v>15</v>
      </c>
      <c r="G2" s="74">
        <v>4.62</v>
      </c>
      <c r="H2" s="74"/>
      <c r="I2" s="75">
        <v>4.5999999999999996</v>
      </c>
      <c r="J2" s="74">
        <v>4.67</v>
      </c>
      <c r="K2" s="74">
        <v>0</v>
      </c>
      <c r="L2" s="74">
        <v>0</v>
      </c>
      <c r="M2" s="74">
        <v>0</v>
      </c>
      <c r="N2" s="74">
        <v>0</v>
      </c>
      <c r="O2" s="74">
        <v>0</v>
      </c>
      <c r="P2" s="74">
        <v>0</v>
      </c>
      <c r="Q2" s="75">
        <v>4.67</v>
      </c>
      <c r="R2" s="74">
        <v>4.7</v>
      </c>
      <c r="S2" s="74">
        <v>4.7</v>
      </c>
      <c r="T2" s="74">
        <v>4.7</v>
      </c>
      <c r="U2" s="76">
        <v>4.5999999999999996</v>
      </c>
    </row>
    <row r="3" spans="1:21" x14ac:dyDescent="0.2">
      <c r="A3" s="72">
        <v>1</v>
      </c>
      <c r="B3" s="37" t="s">
        <v>41</v>
      </c>
      <c r="C3" s="37" t="s">
        <v>53</v>
      </c>
      <c r="D3" s="37" t="s">
        <v>14</v>
      </c>
      <c r="E3" s="37">
        <v>1053744319</v>
      </c>
      <c r="F3" s="37" t="s">
        <v>794</v>
      </c>
      <c r="G3" s="74">
        <v>4.32</v>
      </c>
      <c r="H3" s="74">
        <v>4.6100000000000003</v>
      </c>
      <c r="I3" s="75">
        <v>4.5</v>
      </c>
      <c r="J3" s="74">
        <v>4.9000000000000004</v>
      </c>
      <c r="K3" s="74">
        <v>5</v>
      </c>
      <c r="L3" s="74">
        <v>4</v>
      </c>
      <c r="M3" s="74">
        <v>4.83</v>
      </c>
      <c r="N3" s="74">
        <v>0</v>
      </c>
      <c r="O3" s="74">
        <v>0</v>
      </c>
      <c r="P3" s="74">
        <v>0</v>
      </c>
      <c r="Q3" s="75">
        <v>4.7</v>
      </c>
      <c r="R3" s="74">
        <v>5</v>
      </c>
      <c r="S3" s="74">
        <v>5</v>
      </c>
      <c r="T3" s="74">
        <v>5</v>
      </c>
      <c r="U3" s="74">
        <v>4.5999999999999996</v>
      </c>
    </row>
    <row r="4" spans="1:21" x14ac:dyDescent="0.2">
      <c r="A4" s="72">
        <v>2</v>
      </c>
      <c r="B4" s="37" t="s">
        <v>21</v>
      </c>
      <c r="C4" s="37" t="s">
        <v>22</v>
      </c>
      <c r="D4" s="37" t="s">
        <v>14</v>
      </c>
      <c r="E4" s="37">
        <v>1010210745</v>
      </c>
      <c r="F4" s="37" t="s">
        <v>20</v>
      </c>
      <c r="G4" s="74">
        <v>4.8</v>
      </c>
      <c r="H4" s="74">
        <v>4.67</v>
      </c>
      <c r="I4" s="75">
        <v>4.7</v>
      </c>
      <c r="J4" s="74">
        <v>5</v>
      </c>
      <c r="K4" s="74">
        <v>0</v>
      </c>
      <c r="L4" s="74">
        <v>0</v>
      </c>
      <c r="M4" s="74">
        <v>5</v>
      </c>
      <c r="N4" s="74">
        <v>2.5</v>
      </c>
      <c r="O4" s="74">
        <v>4.8</v>
      </c>
      <c r="P4" s="74">
        <v>0</v>
      </c>
      <c r="Q4" s="75">
        <v>4.67</v>
      </c>
      <c r="R4" s="74">
        <v>5</v>
      </c>
      <c r="S4" s="74">
        <v>5</v>
      </c>
      <c r="T4" s="74">
        <v>5</v>
      </c>
      <c r="U4" s="74">
        <v>4.7</v>
      </c>
    </row>
    <row r="5" spans="1:21" x14ac:dyDescent="0.2">
      <c r="A5" s="72">
        <v>3</v>
      </c>
      <c r="B5" s="37" t="s">
        <v>16</v>
      </c>
      <c r="C5" s="37" t="s">
        <v>48</v>
      </c>
      <c r="D5" s="37" t="s">
        <v>14</v>
      </c>
      <c r="E5" s="37">
        <v>1018426457</v>
      </c>
      <c r="F5" s="37" t="s">
        <v>712</v>
      </c>
      <c r="G5" s="74">
        <v>4.88</v>
      </c>
      <c r="H5" s="74"/>
      <c r="I5" s="75">
        <v>4.9000000000000004</v>
      </c>
      <c r="J5" s="74">
        <v>5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5</v>
      </c>
      <c r="Q5" s="75">
        <v>5</v>
      </c>
      <c r="R5" s="74">
        <v>4.71</v>
      </c>
      <c r="S5" s="74"/>
      <c r="T5" s="74">
        <v>4.71</v>
      </c>
      <c r="U5" s="74">
        <v>4.9000000000000004</v>
      </c>
    </row>
    <row r="6" spans="1:21" x14ac:dyDescent="0.2">
      <c r="A6" s="72">
        <v>4</v>
      </c>
      <c r="B6" s="37" t="s">
        <v>12</v>
      </c>
      <c r="C6" s="37" t="s">
        <v>13</v>
      </c>
      <c r="D6" s="37" t="s">
        <v>14</v>
      </c>
      <c r="E6" s="37">
        <v>79939266</v>
      </c>
      <c r="F6" s="37" t="s">
        <v>713</v>
      </c>
      <c r="G6" s="74">
        <v>4.93</v>
      </c>
      <c r="H6" s="74">
        <v>4.6100000000000003</v>
      </c>
      <c r="I6" s="77">
        <v>4.8</v>
      </c>
      <c r="J6" s="74">
        <v>4.8600000000000003</v>
      </c>
      <c r="K6" s="74">
        <v>0</v>
      </c>
      <c r="L6" s="74">
        <v>0</v>
      </c>
      <c r="M6" s="74">
        <v>5</v>
      </c>
      <c r="N6" s="74">
        <v>0</v>
      </c>
      <c r="O6" s="74">
        <v>0</v>
      </c>
      <c r="P6" s="74">
        <v>0</v>
      </c>
      <c r="Q6" s="77">
        <v>4.93</v>
      </c>
      <c r="R6" s="74">
        <v>4.8600000000000003</v>
      </c>
      <c r="S6" s="74">
        <v>4.83</v>
      </c>
      <c r="T6" s="76">
        <v>4.8499999999999996</v>
      </c>
      <c r="U6" s="76">
        <v>4.9000000000000004</v>
      </c>
    </row>
    <row r="7" spans="1:21" x14ac:dyDescent="0.2">
      <c r="A7" s="72">
        <v>5</v>
      </c>
      <c r="B7" s="37" t="s">
        <v>12</v>
      </c>
      <c r="C7" s="37" t="s">
        <v>35</v>
      </c>
      <c r="D7" s="37" t="s">
        <v>14</v>
      </c>
      <c r="E7" s="37">
        <v>52982720</v>
      </c>
      <c r="F7" s="37" t="s">
        <v>714</v>
      </c>
      <c r="G7" s="74">
        <v>4.8899999999999997</v>
      </c>
      <c r="H7" s="74">
        <v>4.49</v>
      </c>
      <c r="I7" s="75">
        <v>4.7</v>
      </c>
      <c r="J7" s="74">
        <v>5</v>
      </c>
      <c r="K7" s="74">
        <v>0</v>
      </c>
      <c r="L7" s="74">
        <v>0</v>
      </c>
      <c r="M7" s="74">
        <v>5</v>
      </c>
      <c r="N7" s="74">
        <v>0</v>
      </c>
      <c r="O7" s="74">
        <v>0</v>
      </c>
      <c r="P7" s="74">
        <v>0</v>
      </c>
      <c r="Q7" s="75">
        <v>5</v>
      </c>
      <c r="R7" s="74">
        <v>4.67</v>
      </c>
      <c r="S7" s="74">
        <v>4.33</v>
      </c>
      <c r="T7" s="74">
        <v>4.5</v>
      </c>
      <c r="U7" s="74">
        <v>4.8</v>
      </c>
    </row>
    <row r="8" spans="1:21" x14ac:dyDescent="0.2">
      <c r="A8" s="72">
        <v>6</v>
      </c>
      <c r="B8" s="37" t="s">
        <v>16</v>
      </c>
      <c r="C8" s="37" t="s">
        <v>17</v>
      </c>
      <c r="D8" s="37" t="s">
        <v>14</v>
      </c>
      <c r="E8" s="37">
        <v>1030545865</v>
      </c>
      <c r="F8" s="37" t="s">
        <v>795</v>
      </c>
      <c r="G8" s="74">
        <v>4.88</v>
      </c>
      <c r="H8" s="74"/>
      <c r="I8" s="75">
        <v>4.9000000000000004</v>
      </c>
      <c r="J8" s="74">
        <v>5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5">
        <v>5</v>
      </c>
      <c r="R8" s="74">
        <v>4.8</v>
      </c>
      <c r="S8" s="74"/>
      <c r="T8" s="74">
        <v>4.8</v>
      </c>
      <c r="U8" s="76">
        <v>4.9000000000000004</v>
      </c>
    </row>
    <row r="9" spans="1:21" x14ac:dyDescent="0.2">
      <c r="A9" s="72">
        <v>7</v>
      </c>
      <c r="B9" s="37" t="s">
        <v>596</v>
      </c>
      <c r="C9" s="37" t="s">
        <v>71</v>
      </c>
      <c r="D9" s="37" t="s">
        <v>14</v>
      </c>
      <c r="E9" s="37">
        <v>1014212541</v>
      </c>
      <c r="F9" s="37" t="s">
        <v>796</v>
      </c>
      <c r="G9" s="74">
        <v>4.6900000000000004</v>
      </c>
      <c r="H9" s="74"/>
      <c r="I9" s="75">
        <v>4.7</v>
      </c>
      <c r="J9" s="74">
        <v>5</v>
      </c>
      <c r="K9" s="74">
        <v>0</v>
      </c>
      <c r="L9" s="74">
        <v>0</v>
      </c>
      <c r="M9" s="74">
        <v>1</v>
      </c>
      <c r="N9" s="74">
        <v>0</v>
      </c>
      <c r="O9" s="74">
        <v>0</v>
      </c>
      <c r="P9" s="74">
        <v>0</v>
      </c>
      <c r="Q9" s="75">
        <v>3</v>
      </c>
      <c r="R9" s="74">
        <v>4.95</v>
      </c>
      <c r="S9" s="74">
        <v>4.92</v>
      </c>
      <c r="T9" s="74">
        <v>4.9400000000000004</v>
      </c>
      <c r="U9" s="74">
        <v>4</v>
      </c>
    </row>
    <row r="10" spans="1:21" x14ac:dyDescent="0.2">
      <c r="A10" s="72">
        <v>8</v>
      </c>
      <c r="B10" s="37" t="s">
        <v>12</v>
      </c>
      <c r="C10" s="37" t="s">
        <v>13</v>
      </c>
      <c r="D10" s="37" t="s">
        <v>14</v>
      </c>
      <c r="E10" s="37">
        <v>80067068</v>
      </c>
      <c r="F10" s="37" t="s">
        <v>434</v>
      </c>
      <c r="G10" s="74">
        <v>4.75</v>
      </c>
      <c r="H10" s="74">
        <v>4.53</v>
      </c>
      <c r="I10" s="77">
        <v>4.5999999999999996</v>
      </c>
      <c r="J10" s="74">
        <v>4.95</v>
      </c>
      <c r="K10" s="74">
        <v>0</v>
      </c>
      <c r="L10" s="74">
        <v>0</v>
      </c>
      <c r="M10" s="74">
        <v>4.83</v>
      </c>
      <c r="N10" s="74">
        <v>0</v>
      </c>
      <c r="O10" s="74">
        <v>4.53</v>
      </c>
      <c r="P10" s="74">
        <v>0</v>
      </c>
      <c r="Q10" s="77">
        <v>4.8</v>
      </c>
      <c r="R10" s="74">
        <v>4.5</v>
      </c>
      <c r="S10" s="74">
        <v>5</v>
      </c>
      <c r="T10" s="76">
        <v>4.75</v>
      </c>
      <c r="U10" s="76">
        <v>4.7</v>
      </c>
    </row>
    <row r="11" spans="1:21" x14ac:dyDescent="0.2">
      <c r="A11" s="72">
        <v>9</v>
      </c>
      <c r="B11" s="37" t="s">
        <v>41</v>
      </c>
      <c r="C11" s="37" t="s">
        <v>87</v>
      </c>
      <c r="D11" s="37" t="s">
        <v>14</v>
      </c>
      <c r="E11" s="37">
        <v>23809998</v>
      </c>
      <c r="F11" s="37" t="s">
        <v>715</v>
      </c>
      <c r="G11" s="74">
        <v>4.67</v>
      </c>
      <c r="H11" s="74">
        <v>4.6100000000000003</v>
      </c>
      <c r="I11" s="75">
        <v>4.5999999999999996</v>
      </c>
      <c r="J11" s="74">
        <v>4.71</v>
      </c>
      <c r="K11" s="74">
        <v>0</v>
      </c>
      <c r="L11" s="74">
        <v>0</v>
      </c>
      <c r="M11" s="74">
        <v>4.17</v>
      </c>
      <c r="N11" s="74">
        <v>0</v>
      </c>
      <c r="O11" s="74">
        <v>4.2</v>
      </c>
      <c r="P11" s="74">
        <v>0</v>
      </c>
      <c r="Q11" s="75">
        <v>4.45</v>
      </c>
      <c r="R11" s="74">
        <v>5</v>
      </c>
      <c r="S11" s="74">
        <v>4.75</v>
      </c>
      <c r="T11" s="74">
        <v>4.88</v>
      </c>
      <c r="U11" s="74">
        <v>4.5999999999999996</v>
      </c>
    </row>
    <row r="12" spans="1:21" x14ac:dyDescent="0.2">
      <c r="A12" s="72">
        <v>10</v>
      </c>
      <c r="B12" s="37" t="s">
        <v>41</v>
      </c>
      <c r="C12" s="37" t="s">
        <v>87</v>
      </c>
      <c r="D12" s="37" t="s">
        <v>26</v>
      </c>
      <c r="E12" s="37">
        <v>1121835485</v>
      </c>
      <c r="F12" s="37" t="s">
        <v>716</v>
      </c>
      <c r="G12" s="74">
        <v>3.32</v>
      </c>
      <c r="H12" s="74">
        <v>4.04</v>
      </c>
      <c r="I12" s="75">
        <v>3.7</v>
      </c>
      <c r="J12" s="74">
        <v>4.76</v>
      </c>
      <c r="K12" s="74">
        <v>1.4</v>
      </c>
      <c r="L12" s="74">
        <v>0</v>
      </c>
      <c r="M12" s="74">
        <v>3.83</v>
      </c>
      <c r="N12" s="74">
        <v>0</v>
      </c>
      <c r="O12" s="74">
        <v>0</v>
      </c>
      <c r="P12" s="74">
        <v>0</v>
      </c>
      <c r="Q12" s="75">
        <v>3.3</v>
      </c>
      <c r="R12" s="74">
        <v>5</v>
      </c>
      <c r="S12" s="74"/>
      <c r="T12" s="74">
        <v>2.5</v>
      </c>
      <c r="U12" s="74">
        <v>3.4</v>
      </c>
    </row>
    <row r="13" spans="1:21" x14ac:dyDescent="0.2">
      <c r="A13" s="72">
        <v>12</v>
      </c>
      <c r="B13" s="37" t="s">
        <v>41</v>
      </c>
      <c r="C13" s="37" t="s">
        <v>42</v>
      </c>
      <c r="D13" s="37" t="s">
        <v>26</v>
      </c>
      <c r="E13" s="37">
        <v>40029979</v>
      </c>
      <c r="F13" s="37" t="s">
        <v>797</v>
      </c>
      <c r="G13" s="74">
        <v>4.5</v>
      </c>
      <c r="H13" s="74"/>
      <c r="I13" s="75">
        <v>4.5</v>
      </c>
      <c r="J13" s="74">
        <v>4.8099999999999996</v>
      </c>
      <c r="K13" s="74">
        <v>4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5">
        <v>4.4000000000000004</v>
      </c>
      <c r="R13" s="74">
        <v>5</v>
      </c>
      <c r="S13" s="74"/>
      <c r="T13" s="74">
        <v>5</v>
      </c>
      <c r="U13" s="74">
        <v>4.5</v>
      </c>
    </row>
    <row r="14" spans="1:21" x14ac:dyDescent="0.2">
      <c r="A14" s="72">
        <v>13</v>
      </c>
      <c r="B14" s="37" t="s">
        <v>12</v>
      </c>
      <c r="C14" s="37" t="s">
        <v>35</v>
      </c>
      <c r="D14" s="37" t="s">
        <v>14</v>
      </c>
      <c r="E14" s="37">
        <v>39540519</v>
      </c>
      <c r="F14" s="37" t="s">
        <v>798</v>
      </c>
      <c r="G14" s="74">
        <v>4.5</v>
      </c>
      <c r="H14" s="74">
        <v>4.16</v>
      </c>
      <c r="I14" s="75">
        <v>4.3</v>
      </c>
      <c r="J14" s="74">
        <v>5</v>
      </c>
      <c r="K14" s="74">
        <v>5</v>
      </c>
      <c r="L14" s="74">
        <v>0</v>
      </c>
      <c r="M14" s="74">
        <v>5</v>
      </c>
      <c r="N14" s="74">
        <v>0</v>
      </c>
      <c r="O14" s="74">
        <v>0</v>
      </c>
      <c r="P14" s="74">
        <v>0</v>
      </c>
      <c r="Q14" s="75">
        <v>5</v>
      </c>
      <c r="R14" s="74">
        <v>5</v>
      </c>
      <c r="S14" s="74">
        <v>5</v>
      </c>
      <c r="T14" s="74">
        <v>5</v>
      </c>
      <c r="U14" s="74">
        <v>4.7</v>
      </c>
    </row>
    <row r="15" spans="1:21" x14ac:dyDescent="0.2">
      <c r="A15" s="72">
        <v>14</v>
      </c>
      <c r="B15" s="37" t="s">
        <v>515</v>
      </c>
      <c r="C15" s="37" t="s">
        <v>29</v>
      </c>
      <c r="D15" s="37" t="s">
        <v>14</v>
      </c>
      <c r="E15" s="37">
        <v>1032431534</v>
      </c>
      <c r="F15" s="37" t="s">
        <v>717</v>
      </c>
      <c r="G15" s="74">
        <v>4.8</v>
      </c>
      <c r="H15" s="74">
        <v>4.04</v>
      </c>
      <c r="I15" s="75">
        <v>4.4000000000000004</v>
      </c>
      <c r="J15" s="74">
        <v>4.1399999999999997</v>
      </c>
      <c r="K15" s="74">
        <v>1</v>
      </c>
      <c r="L15" s="74">
        <v>3.57</v>
      </c>
      <c r="M15" s="74">
        <v>4.83</v>
      </c>
      <c r="N15" s="74">
        <v>3.17</v>
      </c>
      <c r="O15" s="74">
        <v>0</v>
      </c>
      <c r="P15" s="74">
        <v>0</v>
      </c>
      <c r="Q15" s="75">
        <v>3.79</v>
      </c>
      <c r="R15" s="74">
        <v>4.9000000000000004</v>
      </c>
      <c r="S15" s="74"/>
      <c r="T15" s="74">
        <v>2.4500000000000002</v>
      </c>
      <c r="U15" s="74">
        <v>4</v>
      </c>
    </row>
    <row r="16" spans="1:21" x14ac:dyDescent="0.2">
      <c r="A16" s="72">
        <v>15</v>
      </c>
      <c r="B16" s="37" t="s">
        <v>12</v>
      </c>
      <c r="C16" s="37" t="s">
        <v>13</v>
      </c>
      <c r="D16" s="37" t="s">
        <v>14</v>
      </c>
      <c r="E16" s="37">
        <v>7334504</v>
      </c>
      <c r="F16" s="37" t="s">
        <v>799</v>
      </c>
      <c r="G16" s="74">
        <v>3.67</v>
      </c>
      <c r="H16" s="74">
        <v>4.34</v>
      </c>
      <c r="I16" s="77">
        <v>4</v>
      </c>
      <c r="J16" s="74">
        <v>4.8600000000000003</v>
      </c>
      <c r="K16" s="74">
        <v>0</v>
      </c>
      <c r="L16" s="74">
        <v>0</v>
      </c>
      <c r="M16" s="74">
        <v>4.33</v>
      </c>
      <c r="N16" s="74">
        <v>0</v>
      </c>
      <c r="O16" s="74">
        <v>4.13</v>
      </c>
      <c r="P16" s="74">
        <v>0</v>
      </c>
      <c r="Q16" s="77">
        <v>4.54</v>
      </c>
      <c r="R16" s="74">
        <v>5</v>
      </c>
      <c r="S16" s="74">
        <v>5</v>
      </c>
      <c r="T16" s="76">
        <v>5</v>
      </c>
      <c r="U16" s="76">
        <v>4.3</v>
      </c>
    </row>
    <row r="17" spans="1:21" x14ac:dyDescent="0.2">
      <c r="A17" s="72">
        <v>16</v>
      </c>
      <c r="B17" s="37" t="s">
        <v>16</v>
      </c>
      <c r="C17" s="37" t="s">
        <v>48</v>
      </c>
      <c r="D17" s="37" t="s">
        <v>14</v>
      </c>
      <c r="E17" s="37">
        <v>80025325</v>
      </c>
      <c r="F17" s="37" t="s">
        <v>47</v>
      </c>
      <c r="G17" s="74">
        <v>4.24</v>
      </c>
      <c r="H17" s="74"/>
      <c r="I17" s="75">
        <v>4.2</v>
      </c>
      <c r="J17" s="74">
        <v>5</v>
      </c>
      <c r="K17" s="74">
        <v>0</v>
      </c>
      <c r="L17" s="74">
        <v>0</v>
      </c>
      <c r="M17" s="74">
        <v>0</v>
      </c>
      <c r="N17" s="74">
        <v>0</v>
      </c>
      <c r="O17" s="74">
        <v>4.53</v>
      </c>
      <c r="P17" s="74">
        <v>0</v>
      </c>
      <c r="Q17" s="75">
        <v>4.7699999999999996</v>
      </c>
      <c r="R17" s="74">
        <v>5</v>
      </c>
      <c r="S17" s="74"/>
      <c r="T17" s="74">
        <v>5</v>
      </c>
      <c r="U17" s="74">
        <v>4.5</v>
      </c>
    </row>
    <row r="18" spans="1:21" x14ac:dyDescent="0.2">
      <c r="A18" s="72">
        <v>17</v>
      </c>
      <c r="B18" s="37" t="s">
        <v>12</v>
      </c>
      <c r="C18" s="37" t="s">
        <v>35</v>
      </c>
      <c r="D18" s="37" t="s">
        <v>14</v>
      </c>
      <c r="E18" s="37">
        <v>80074169</v>
      </c>
      <c r="F18" s="37" t="s">
        <v>517</v>
      </c>
      <c r="G18" s="74">
        <v>4.63</v>
      </c>
      <c r="H18" s="74">
        <v>4.43</v>
      </c>
      <c r="I18" s="75">
        <v>4.5</v>
      </c>
      <c r="J18" s="74">
        <v>5</v>
      </c>
      <c r="K18" s="74">
        <v>0</v>
      </c>
      <c r="L18" s="74">
        <v>0</v>
      </c>
      <c r="M18" s="74">
        <v>5</v>
      </c>
      <c r="N18" s="74">
        <v>0</v>
      </c>
      <c r="O18" s="74">
        <v>4.13</v>
      </c>
      <c r="P18" s="74">
        <v>0</v>
      </c>
      <c r="Q18" s="75">
        <v>4.7699999999999996</v>
      </c>
      <c r="R18" s="74">
        <v>5</v>
      </c>
      <c r="S18" s="74">
        <v>5</v>
      </c>
      <c r="T18" s="74">
        <v>5</v>
      </c>
      <c r="U18" s="74">
        <v>4.7</v>
      </c>
    </row>
    <row r="19" spans="1:21" x14ac:dyDescent="0.2">
      <c r="A19" s="72">
        <v>18</v>
      </c>
      <c r="B19" s="37" t="s">
        <v>12</v>
      </c>
      <c r="C19" s="37" t="s">
        <v>35</v>
      </c>
      <c r="D19" s="37" t="s">
        <v>26</v>
      </c>
      <c r="E19" s="37">
        <v>52936527</v>
      </c>
      <c r="F19" s="37" t="s">
        <v>800</v>
      </c>
      <c r="G19" s="74">
        <v>4.5</v>
      </c>
      <c r="H19" s="74"/>
      <c r="I19" s="75">
        <v>4.5</v>
      </c>
      <c r="J19" s="74">
        <v>5</v>
      </c>
      <c r="K19" s="74">
        <v>3</v>
      </c>
      <c r="L19" s="74">
        <v>0</v>
      </c>
      <c r="M19" s="74">
        <v>0</v>
      </c>
      <c r="N19" s="74">
        <v>4.67</v>
      </c>
      <c r="O19" s="74">
        <v>0</v>
      </c>
      <c r="P19" s="74">
        <v>0</v>
      </c>
      <c r="Q19" s="75">
        <v>4.24</v>
      </c>
      <c r="R19" s="74">
        <v>4.9000000000000004</v>
      </c>
      <c r="S19" s="74"/>
      <c r="T19" s="74">
        <v>4.9000000000000004</v>
      </c>
      <c r="U19" s="74">
        <v>4.4000000000000004</v>
      </c>
    </row>
    <row r="20" spans="1:21" x14ac:dyDescent="0.2">
      <c r="A20" s="72">
        <v>19</v>
      </c>
      <c r="B20" s="37" t="s">
        <v>21</v>
      </c>
      <c r="C20" s="37" t="s">
        <v>31</v>
      </c>
      <c r="D20" s="37" t="s">
        <v>14</v>
      </c>
      <c r="E20" s="37">
        <v>52014927</v>
      </c>
      <c r="F20" s="37" t="s">
        <v>50</v>
      </c>
      <c r="G20" s="74">
        <v>4.6399999999999997</v>
      </c>
      <c r="H20" s="74">
        <v>4.5999999999999996</v>
      </c>
      <c r="I20" s="75">
        <v>4.5999999999999996</v>
      </c>
      <c r="J20" s="74">
        <v>5</v>
      </c>
      <c r="K20" s="74">
        <v>0</v>
      </c>
      <c r="L20" s="74">
        <v>5</v>
      </c>
      <c r="M20" s="74">
        <v>4.83</v>
      </c>
      <c r="N20" s="74">
        <v>0</v>
      </c>
      <c r="O20" s="74">
        <v>4.7300000000000004</v>
      </c>
      <c r="P20" s="74">
        <v>0</v>
      </c>
      <c r="Q20" s="75">
        <v>4.8899999999999997</v>
      </c>
      <c r="R20" s="74">
        <v>5</v>
      </c>
      <c r="S20" s="74">
        <v>5</v>
      </c>
      <c r="T20" s="74">
        <v>5</v>
      </c>
      <c r="U20" s="74">
        <v>4.8</v>
      </c>
    </row>
    <row r="21" spans="1:21" x14ac:dyDescent="0.2">
      <c r="A21" s="72">
        <v>20</v>
      </c>
      <c r="B21" s="37" t="s">
        <v>596</v>
      </c>
      <c r="C21" s="37" t="s">
        <v>71</v>
      </c>
      <c r="D21" s="37" t="s">
        <v>14</v>
      </c>
      <c r="E21" s="37">
        <v>80792419</v>
      </c>
      <c r="F21" s="37" t="s">
        <v>718</v>
      </c>
      <c r="G21" s="74">
        <v>4.62</v>
      </c>
      <c r="H21" s="74"/>
      <c r="I21" s="75">
        <v>4.5999999999999996</v>
      </c>
      <c r="J21" s="74">
        <v>4.95</v>
      </c>
      <c r="K21" s="74">
        <v>1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5">
        <v>2.98</v>
      </c>
      <c r="R21" s="74">
        <v>5</v>
      </c>
      <c r="S21" s="74"/>
      <c r="T21" s="74">
        <v>5</v>
      </c>
      <c r="U21" s="74">
        <v>4</v>
      </c>
    </row>
    <row r="22" spans="1:21" x14ac:dyDescent="0.2">
      <c r="A22" s="72">
        <v>21</v>
      </c>
      <c r="B22" s="37" t="s">
        <v>515</v>
      </c>
      <c r="C22" s="37" t="s">
        <v>435</v>
      </c>
      <c r="D22" s="37" t="s">
        <v>14</v>
      </c>
      <c r="E22" s="37">
        <v>1024540258</v>
      </c>
      <c r="F22" s="37" t="s">
        <v>720</v>
      </c>
      <c r="G22" s="74">
        <v>4.75</v>
      </c>
      <c r="H22" s="74">
        <v>4.58</v>
      </c>
      <c r="I22" s="75">
        <v>4.7</v>
      </c>
      <c r="J22" s="74">
        <v>5</v>
      </c>
      <c r="K22" s="74">
        <v>3</v>
      </c>
      <c r="L22" s="74">
        <v>4</v>
      </c>
      <c r="M22" s="74">
        <v>4.67</v>
      </c>
      <c r="N22" s="74">
        <v>0</v>
      </c>
      <c r="O22" s="74">
        <v>0</v>
      </c>
      <c r="P22" s="74">
        <v>0</v>
      </c>
      <c r="Q22" s="75">
        <v>4.3499999999999996</v>
      </c>
      <c r="R22" s="74">
        <v>4.5</v>
      </c>
      <c r="S22" s="74">
        <v>4.5</v>
      </c>
      <c r="T22" s="74">
        <v>4.5</v>
      </c>
      <c r="U22" s="74">
        <v>4.5</v>
      </c>
    </row>
    <row r="23" spans="1:21" x14ac:dyDescent="0.2">
      <c r="A23" s="72">
        <v>23</v>
      </c>
      <c r="B23" s="37" t="s">
        <v>515</v>
      </c>
      <c r="C23" s="37" t="s">
        <v>29</v>
      </c>
      <c r="D23" s="37" t="s">
        <v>14</v>
      </c>
      <c r="E23" s="37">
        <v>1018476074</v>
      </c>
      <c r="F23" s="37" t="s">
        <v>721</v>
      </c>
      <c r="G23" s="74">
        <v>4.7699999999999996</v>
      </c>
      <c r="H23" s="74">
        <v>4.1100000000000003</v>
      </c>
      <c r="I23" s="75">
        <v>4.4000000000000004</v>
      </c>
      <c r="J23" s="74">
        <v>5</v>
      </c>
      <c r="K23" s="74">
        <v>4</v>
      </c>
      <c r="L23" s="74">
        <v>0</v>
      </c>
      <c r="M23" s="74">
        <v>4</v>
      </c>
      <c r="N23" s="74">
        <v>4.17</v>
      </c>
      <c r="O23" s="74">
        <v>0</v>
      </c>
      <c r="P23" s="74">
        <v>0</v>
      </c>
      <c r="Q23" s="75">
        <v>4.55</v>
      </c>
      <c r="R23" s="74">
        <v>4.9000000000000004</v>
      </c>
      <c r="S23" s="74">
        <v>4.33</v>
      </c>
      <c r="T23" s="74">
        <v>4.62</v>
      </c>
      <c r="U23" s="74">
        <v>4.5</v>
      </c>
    </row>
    <row r="24" spans="1:21" x14ac:dyDescent="0.2">
      <c r="A24" s="72">
        <v>24</v>
      </c>
      <c r="B24" s="37" t="s">
        <v>41</v>
      </c>
      <c r="C24" s="37" t="s">
        <v>87</v>
      </c>
      <c r="D24" s="37" t="s">
        <v>14</v>
      </c>
      <c r="E24" s="37">
        <v>80257664</v>
      </c>
      <c r="F24" s="37" t="s">
        <v>722</v>
      </c>
      <c r="G24" s="74">
        <v>4.63</v>
      </c>
      <c r="H24" s="74">
        <v>4.67</v>
      </c>
      <c r="I24" s="75">
        <v>4.5999999999999996</v>
      </c>
      <c r="J24" s="74">
        <v>4.71</v>
      </c>
      <c r="K24" s="74">
        <v>0</v>
      </c>
      <c r="L24" s="74">
        <v>0</v>
      </c>
      <c r="M24" s="74">
        <v>4.67</v>
      </c>
      <c r="N24" s="74">
        <v>4.67</v>
      </c>
      <c r="O24" s="74">
        <v>0</v>
      </c>
      <c r="P24" s="74">
        <v>0</v>
      </c>
      <c r="Q24" s="75">
        <v>4.6900000000000004</v>
      </c>
      <c r="R24" s="74">
        <v>4.95</v>
      </c>
      <c r="S24" s="74">
        <v>4.92</v>
      </c>
      <c r="T24" s="74">
        <v>4.9400000000000004</v>
      </c>
      <c r="U24" s="74">
        <v>4.7</v>
      </c>
    </row>
    <row r="25" spans="1:21" x14ac:dyDescent="0.2">
      <c r="A25" s="72">
        <v>25</v>
      </c>
      <c r="B25" s="37" t="s">
        <v>16</v>
      </c>
      <c r="C25" s="37" t="s">
        <v>48</v>
      </c>
      <c r="D25" s="37" t="s">
        <v>14</v>
      </c>
      <c r="E25" s="37">
        <v>1020808337</v>
      </c>
      <c r="F25" s="37" t="s">
        <v>801</v>
      </c>
      <c r="G25" s="74">
        <v>4.46</v>
      </c>
      <c r="H25" s="74"/>
      <c r="I25" s="75">
        <v>4.5</v>
      </c>
      <c r="J25" s="74">
        <v>5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5">
        <v>5</v>
      </c>
      <c r="R25" s="74">
        <v>4.95</v>
      </c>
      <c r="S25" s="74"/>
      <c r="T25" s="74">
        <v>4.95</v>
      </c>
      <c r="U25" s="74">
        <v>4.7</v>
      </c>
    </row>
    <row r="26" spans="1:21" x14ac:dyDescent="0.2">
      <c r="A26" s="72">
        <v>26</v>
      </c>
      <c r="B26" s="37" t="s">
        <v>596</v>
      </c>
      <c r="C26" s="37" t="s">
        <v>25</v>
      </c>
      <c r="D26" s="37" t="s">
        <v>26</v>
      </c>
      <c r="E26" s="37">
        <v>40392875</v>
      </c>
      <c r="F26" s="37" t="s">
        <v>802</v>
      </c>
      <c r="G26" s="74">
        <v>3.18</v>
      </c>
      <c r="H26" s="74"/>
      <c r="I26" s="75">
        <v>3.2</v>
      </c>
      <c r="J26" s="74">
        <v>4.62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5">
        <v>4.62</v>
      </c>
      <c r="R26" s="74">
        <v>4.57</v>
      </c>
      <c r="S26" s="74"/>
      <c r="T26" s="74">
        <v>4.57</v>
      </c>
      <c r="U26" s="74">
        <v>3.9</v>
      </c>
    </row>
    <row r="27" spans="1:21" x14ac:dyDescent="0.2">
      <c r="A27" s="72">
        <v>27</v>
      </c>
      <c r="B27" s="37" t="s">
        <v>41</v>
      </c>
      <c r="C27" s="37" t="s">
        <v>87</v>
      </c>
      <c r="D27" s="37" t="s">
        <v>14</v>
      </c>
      <c r="E27" s="37">
        <v>1030586558</v>
      </c>
      <c r="F27" s="37" t="s">
        <v>441</v>
      </c>
      <c r="G27" s="74">
        <v>4.01</v>
      </c>
      <c r="H27" s="74">
        <v>4.12</v>
      </c>
      <c r="I27" s="75">
        <v>4.0999999999999996</v>
      </c>
      <c r="J27" s="74">
        <v>4.4800000000000004</v>
      </c>
      <c r="K27" s="74">
        <v>0</v>
      </c>
      <c r="L27" s="74">
        <v>0</v>
      </c>
      <c r="M27" s="74">
        <v>4.83</v>
      </c>
      <c r="N27" s="74">
        <v>0</v>
      </c>
      <c r="O27" s="74">
        <v>4.2699999999999996</v>
      </c>
      <c r="P27" s="74">
        <v>0</v>
      </c>
      <c r="Q27" s="75">
        <v>4.42</v>
      </c>
      <c r="R27" s="74">
        <v>4.71</v>
      </c>
      <c r="S27" s="74">
        <v>4.17</v>
      </c>
      <c r="T27" s="74">
        <v>4.4400000000000004</v>
      </c>
      <c r="U27" s="74">
        <v>4.3</v>
      </c>
    </row>
    <row r="28" spans="1:21" x14ac:dyDescent="0.2">
      <c r="A28" s="72">
        <v>28</v>
      </c>
      <c r="B28" s="37" t="s">
        <v>515</v>
      </c>
      <c r="C28" s="37" t="s">
        <v>435</v>
      </c>
      <c r="D28" s="37" t="s">
        <v>26</v>
      </c>
      <c r="E28" s="37">
        <v>86069024</v>
      </c>
      <c r="F28" s="37" t="s">
        <v>723</v>
      </c>
      <c r="G28" s="74">
        <v>3.83</v>
      </c>
      <c r="H28" s="74">
        <v>3.92</v>
      </c>
      <c r="I28" s="75">
        <v>3.9</v>
      </c>
      <c r="J28" s="74">
        <v>4.1900000000000004</v>
      </c>
      <c r="K28" s="74">
        <v>0</v>
      </c>
      <c r="L28" s="74">
        <v>0</v>
      </c>
      <c r="M28" s="74">
        <v>4.17</v>
      </c>
      <c r="N28" s="74">
        <v>0</v>
      </c>
      <c r="O28" s="74">
        <v>0</v>
      </c>
      <c r="P28" s="74">
        <v>0</v>
      </c>
      <c r="Q28" s="75">
        <v>4.18</v>
      </c>
      <c r="R28" s="74">
        <v>4.7</v>
      </c>
      <c r="S28" s="74">
        <v>4.7</v>
      </c>
      <c r="T28" s="74">
        <v>4.7</v>
      </c>
      <c r="U28" s="74">
        <v>4.0999999999999996</v>
      </c>
    </row>
    <row r="29" spans="1:21" x14ac:dyDescent="0.2">
      <c r="A29" s="72">
        <v>29</v>
      </c>
      <c r="B29" s="37" t="s">
        <v>12</v>
      </c>
      <c r="C29" s="37" t="s">
        <v>35</v>
      </c>
      <c r="D29" s="37" t="s">
        <v>26</v>
      </c>
      <c r="E29" s="37">
        <v>52087178</v>
      </c>
      <c r="F29" s="37" t="s">
        <v>644</v>
      </c>
      <c r="G29" s="74">
        <v>4.6900000000000004</v>
      </c>
      <c r="H29" s="74"/>
      <c r="I29" s="75">
        <v>4.7</v>
      </c>
      <c r="J29" s="74">
        <v>5</v>
      </c>
      <c r="K29" s="74">
        <v>0</v>
      </c>
      <c r="L29" s="74">
        <v>0</v>
      </c>
      <c r="M29" s="74">
        <v>0</v>
      </c>
      <c r="N29" s="74">
        <v>0</v>
      </c>
      <c r="O29" s="74">
        <v>5</v>
      </c>
      <c r="P29" s="74">
        <v>0</v>
      </c>
      <c r="Q29" s="75">
        <v>5</v>
      </c>
      <c r="R29" s="74">
        <v>5</v>
      </c>
      <c r="S29" s="74"/>
      <c r="T29" s="74">
        <v>5</v>
      </c>
      <c r="U29" s="74">
        <v>4.8</v>
      </c>
    </row>
    <row r="30" spans="1:21" x14ac:dyDescent="0.2">
      <c r="A30" s="72">
        <v>30</v>
      </c>
      <c r="B30" s="37" t="s">
        <v>41</v>
      </c>
      <c r="C30" s="37" t="s">
        <v>87</v>
      </c>
      <c r="D30" s="37" t="s">
        <v>14</v>
      </c>
      <c r="E30" s="37">
        <v>91260826</v>
      </c>
      <c r="F30" s="37" t="s">
        <v>803</v>
      </c>
      <c r="G30" s="74">
        <v>4.84</v>
      </c>
      <c r="H30" s="74">
        <v>4.59</v>
      </c>
      <c r="I30" s="75">
        <v>4.7</v>
      </c>
      <c r="J30" s="74">
        <v>4.76</v>
      </c>
      <c r="K30" s="74">
        <v>0</v>
      </c>
      <c r="L30" s="74">
        <v>0</v>
      </c>
      <c r="M30" s="74">
        <v>5</v>
      </c>
      <c r="N30" s="74">
        <v>2</v>
      </c>
      <c r="O30" s="74">
        <v>4.7300000000000004</v>
      </c>
      <c r="P30" s="74">
        <v>0</v>
      </c>
      <c r="Q30" s="75">
        <v>4.6399999999999997</v>
      </c>
      <c r="R30" s="74">
        <v>5</v>
      </c>
      <c r="S30" s="74">
        <v>5</v>
      </c>
      <c r="T30" s="74">
        <v>5</v>
      </c>
      <c r="U30" s="74">
        <v>4.7</v>
      </c>
    </row>
    <row r="31" spans="1:21" x14ac:dyDescent="0.2">
      <c r="A31" s="72">
        <v>32</v>
      </c>
      <c r="B31" s="37" t="s">
        <v>21</v>
      </c>
      <c r="C31" s="37" t="s">
        <v>444</v>
      </c>
      <c r="D31" s="37" t="s">
        <v>14</v>
      </c>
      <c r="E31" s="37">
        <v>79791423</v>
      </c>
      <c r="F31" s="37" t="s">
        <v>66</v>
      </c>
      <c r="G31" s="74">
        <v>4.88</v>
      </c>
      <c r="H31" s="74"/>
      <c r="I31" s="75">
        <v>4.9000000000000004</v>
      </c>
      <c r="J31" s="74">
        <v>4.9000000000000004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5">
        <v>4.9000000000000004</v>
      </c>
      <c r="R31" s="74">
        <v>5</v>
      </c>
      <c r="S31" s="74"/>
      <c r="T31" s="74">
        <v>5</v>
      </c>
      <c r="U31" s="74">
        <v>4.9000000000000004</v>
      </c>
    </row>
    <row r="32" spans="1:21" x14ac:dyDescent="0.2">
      <c r="A32" s="72">
        <v>33</v>
      </c>
      <c r="B32" s="37" t="s">
        <v>41</v>
      </c>
      <c r="C32" s="37" t="s">
        <v>42</v>
      </c>
      <c r="D32" s="37" t="s">
        <v>14</v>
      </c>
      <c r="E32" s="37">
        <v>12020352</v>
      </c>
      <c r="F32" s="37" t="s">
        <v>804</v>
      </c>
      <c r="G32" s="74">
        <v>3.45</v>
      </c>
      <c r="H32" s="74">
        <v>3.83</v>
      </c>
      <c r="I32" s="75">
        <v>3.6</v>
      </c>
      <c r="J32" s="74">
        <v>4.67</v>
      </c>
      <c r="K32" s="74">
        <v>1</v>
      </c>
      <c r="L32" s="74">
        <v>0</v>
      </c>
      <c r="M32" s="74">
        <v>4.33</v>
      </c>
      <c r="N32" s="74">
        <v>0</v>
      </c>
      <c r="O32" s="74">
        <v>0</v>
      </c>
      <c r="P32" s="74">
        <v>4.2</v>
      </c>
      <c r="Q32" s="75">
        <v>3.83</v>
      </c>
      <c r="R32" s="74">
        <v>4.8600000000000003</v>
      </c>
      <c r="S32" s="74">
        <v>5</v>
      </c>
      <c r="T32" s="74">
        <v>4.93</v>
      </c>
      <c r="U32" s="74">
        <v>3.8</v>
      </c>
    </row>
    <row r="33" spans="1:21" x14ac:dyDescent="0.2">
      <c r="A33" s="72">
        <v>34</v>
      </c>
      <c r="B33" s="37" t="s">
        <v>515</v>
      </c>
      <c r="C33" s="37" t="s">
        <v>435</v>
      </c>
      <c r="D33" s="37" t="s">
        <v>26</v>
      </c>
      <c r="E33" s="37">
        <v>1121916541</v>
      </c>
      <c r="F33" s="37" t="s">
        <v>805</v>
      </c>
      <c r="G33" s="74">
        <v>4.74</v>
      </c>
      <c r="H33" s="74"/>
      <c r="I33" s="75">
        <v>4.7</v>
      </c>
      <c r="J33" s="74">
        <v>4.43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5">
        <v>4.43</v>
      </c>
      <c r="R33" s="74">
        <v>4.8600000000000003</v>
      </c>
      <c r="S33" s="74"/>
      <c r="T33" s="74">
        <v>4.8600000000000003</v>
      </c>
      <c r="U33" s="74">
        <v>4.5999999999999996</v>
      </c>
    </row>
    <row r="34" spans="1:21" x14ac:dyDescent="0.2">
      <c r="A34" s="72">
        <v>35</v>
      </c>
      <c r="B34" s="37" t="s">
        <v>515</v>
      </c>
      <c r="C34" s="37" t="s">
        <v>435</v>
      </c>
      <c r="D34" s="37" t="s">
        <v>14</v>
      </c>
      <c r="E34" s="37">
        <v>1012357702</v>
      </c>
      <c r="F34" s="37" t="s">
        <v>646</v>
      </c>
      <c r="G34" s="74">
        <v>4.6399999999999997</v>
      </c>
      <c r="H34" s="74">
        <v>3.98</v>
      </c>
      <c r="I34" s="75">
        <v>4.3</v>
      </c>
      <c r="J34" s="74">
        <v>4.8600000000000003</v>
      </c>
      <c r="K34" s="74">
        <v>0</v>
      </c>
      <c r="L34" s="74">
        <v>0</v>
      </c>
      <c r="M34" s="74">
        <v>3.83</v>
      </c>
      <c r="N34" s="74">
        <v>0</v>
      </c>
      <c r="O34" s="74">
        <v>0</v>
      </c>
      <c r="P34" s="74">
        <v>0</v>
      </c>
      <c r="Q34" s="75">
        <v>4.3499999999999996</v>
      </c>
      <c r="R34" s="74">
        <v>4.76</v>
      </c>
      <c r="S34" s="74">
        <v>4.67</v>
      </c>
      <c r="T34" s="74">
        <v>4.71</v>
      </c>
      <c r="U34" s="74">
        <v>4.4000000000000004</v>
      </c>
    </row>
    <row r="35" spans="1:21" x14ac:dyDescent="0.2">
      <c r="A35" s="72">
        <v>36</v>
      </c>
      <c r="B35" s="37" t="s">
        <v>16</v>
      </c>
      <c r="C35" s="37" t="s">
        <v>17</v>
      </c>
      <c r="D35" s="37" t="s">
        <v>14</v>
      </c>
      <c r="E35" s="37">
        <v>52531879</v>
      </c>
      <c r="F35" s="37" t="s">
        <v>806</v>
      </c>
      <c r="G35" s="74">
        <v>4.46</v>
      </c>
      <c r="H35" s="74"/>
      <c r="I35" s="75">
        <v>4.5</v>
      </c>
      <c r="J35" s="74">
        <v>4.95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5</v>
      </c>
      <c r="Q35" s="75">
        <v>4.97</v>
      </c>
      <c r="R35" s="74">
        <v>4.5</v>
      </c>
      <c r="S35" s="74"/>
      <c r="T35" s="74">
        <v>4.5</v>
      </c>
      <c r="U35" s="76">
        <v>4.7</v>
      </c>
    </row>
    <row r="36" spans="1:21" x14ac:dyDescent="0.2">
      <c r="A36" s="72">
        <v>37</v>
      </c>
      <c r="B36" s="37" t="s">
        <v>16</v>
      </c>
      <c r="C36" s="37" t="s">
        <v>17</v>
      </c>
      <c r="D36" s="37" t="s">
        <v>14</v>
      </c>
      <c r="E36" s="37">
        <v>52471502</v>
      </c>
      <c r="F36" s="37" t="s">
        <v>807</v>
      </c>
      <c r="G36" s="74">
        <v>4.67</v>
      </c>
      <c r="H36" s="74"/>
      <c r="I36" s="75">
        <v>4.7</v>
      </c>
      <c r="J36" s="74">
        <v>4.57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5">
        <v>4.57</v>
      </c>
      <c r="R36" s="74">
        <v>4</v>
      </c>
      <c r="S36" s="74"/>
      <c r="T36" s="74">
        <v>4</v>
      </c>
      <c r="U36" s="76">
        <v>4.5999999999999996</v>
      </c>
    </row>
    <row r="37" spans="1:21" x14ac:dyDescent="0.2">
      <c r="A37" s="72">
        <v>39</v>
      </c>
      <c r="B37" s="37" t="s">
        <v>515</v>
      </c>
      <c r="C37" s="37" t="s">
        <v>435</v>
      </c>
      <c r="D37" s="37" t="s">
        <v>14</v>
      </c>
      <c r="E37" s="37">
        <v>52262739</v>
      </c>
      <c r="F37" s="37" t="s">
        <v>76</v>
      </c>
      <c r="G37" s="74"/>
      <c r="H37" s="74">
        <v>3.93</v>
      </c>
      <c r="I37" s="75">
        <v>3.9</v>
      </c>
      <c r="J37" s="74">
        <v>4.95</v>
      </c>
      <c r="K37" s="74">
        <v>0</v>
      </c>
      <c r="L37" s="74">
        <v>4</v>
      </c>
      <c r="M37" s="74">
        <v>5</v>
      </c>
      <c r="N37" s="74">
        <v>0</v>
      </c>
      <c r="O37" s="74">
        <v>0</v>
      </c>
      <c r="P37" s="74">
        <v>0</v>
      </c>
      <c r="Q37" s="75">
        <v>4.78</v>
      </c>
      <c r="R37" s="74"/>
      <c r="S37" s="74">
        <v>5</v>
      </c>
      <c r="T37" s="74">
        <v>5</v>
      </c>
      <c r="U37" s="74">
        <v>4.4000000000000004</v>
      </c>
    </row>
    <row r="38" spans="1:21" x14ac:dyDescent="0.2">
      <c r="A38" s="72">
        <v>40</v>
      </c>
      <c r="B38" s="37" t="s">
        <v>515</v>
      </c>
      <c r="C38" s="37" t="s">
        <v>29</v>
      </c>
      <c r="D38" s="37" t="s">
        <v>14</v>
      </c>
      <c r="E38" s="37">
        <v>79531735</v>
      </c>
      <c r="F38" s="37" t="s">
        <v>727</v>
      </c>
      <c r="G38" s="74"/>
      <c r="H38" s="74">
        <v>4.41</v>
      </c>
      <c r="I38" s="75">
        <v>4.4000000000000004</v>
      </c>
      <c r="J38" s="74">
        <v>5</v>
      </c>
      <c r="K38" s="74">
        <v>0</v>
      </c>
      <c r="L38" s="74">
        <v>0</v>
      </c>
      <c r="M38" s="74">
        <v>4.83</v>
      </c>
      <c r="N38" s="74">
        <v>0</v>
      </c>
      <c r="O38" s="74">
        <v>0</v>
      </c>
      <c r="P38" s="74">
        <v>0</v>
      </c>
      <c r="Q38" s="75">
        <v>4.92</v>
      </c>
      <c r="R38" s="74"/>
      <c r="S38" s="74">
        <v>4.5</v>
      </c>
      <c r="T38" s="74">
        <v>4.5</v>
      </c>
      <c r="U38" s="74">
        <v>4.5999999999999996</v>
      </c>
    </row>
    <row r="39" spans="1:21" x14ac:dyDescent="0.2">
      <c r="A39" s="72">
        <v>41</v>
      </c>
      <c r="B39" s="37" t="s">
        <v>596</v>
      </c>
      <c r="C39" s="37" t="s">
        <v>71</v>
      </c>
      <c r="D39" s="37" t="s">
        <v>14</v>
      </c>
      <c r="E39" s="37">
        <v>10286297</v>
      </c>
      <c r="F39" s="37" t="s">
        <v>78</v>
      </c>
      <c r="G39" s="74">
        <v>4.8099999999999996</v>
      </c>
      <c r="H39" s="74">
        <v>4.78</v>
      </c>
      <c r="I39" s="75">
        <v>4.8</v>
      </c>
      <c r="J39" s="74">
        <v>5</v>
      </c>
      <c r="K39" s="74">
        <v>0</v>
      </c>
      <c r="L39" s="74">
        <v>0</v>
      </c>
      <c r="M39" s="74">
        <v>4.67</v>
      </c>
      <c r="N39" s="74">
        <v>0</v>
      </c>
      <c r="O39" s="74">
        <v>0</v>
      </c>
      <c r="P39" s="74">
        <v>0</v>
      </c>
      <c r="Q39" s="75">
        <v>4.83</v>
      </c>
      <c r="R39" s="74">
        <v>4.3</v>
      </c>
      <c r="S39" s="74">
        <v>4.5999999999999996</v>
      </c>
      <c r="T39" s="74">
        <v>4.45</v>
      </c>
      <c r="U39" s="74">
        <v>4.8</v>
      </c>
    </row>
    <row r="40" spans="1:21" x14ac:dyDescent="0.2">
      <c r="A40" s="72">
        <v>42</v>
      </c>
      <c r="B40" s="37" t="s">
        <v>21</v>
      </c>
      <c r="C40" s="37" t="s">
        <v>22</v>
      </c>
      <c r="D40" s="37" t="s">
        <v>26</v>
      </c>
      <c r="E40" s="37">
        <v>700322</v>
      </c>
      <c r="F40" s="37" t="s">
        <v>447</v>
      </c>
      <c r="G40" s="74">
        <v>4.7</v>
      </c>
      <c r="H40" s="74"/>
      <c r="I40" s="75">
        <v>4.7</v>
      </c>
      <c r="J40" s="74">
        <v>5</v>
      </c>
      <c r="K40" s="74">
        <v>0</v>
      </c>
      <c r="L40" s="74">
        <v>0</v>
      </c>
      <c r="M40" s="74">
        <v>0</v>
      </c>
      <c r="N40" s="74">
        <v>0</v>
      </c>
      <c r="O40" s="74">
        <v>4.93</v>
      </c>
      <c r="P40" s="74">
        <v>0</v>
      </c>
      <c r="Q40" s="75">
        <v>4.96</v>
      </c>
      <c r="R40" s="74">
        <v>5</v>
      </c>
      <c r="S40" s="74"/>
      <c r="T40" s="74">
        <v>5</v>
      </c>
      <c r="U40" s="74">
        <v>4.8</v>
      </c>
    </row>
    <row r="41" spans="1:21" x14ac:dyDescent="0.2">
      <c r="A41" s="72">
        <v>44</v>
      </c>
      <c r="B41" s="37" t="s">
        <v>21</v>
      </c>
      <c r="C41" s="37" t="s">
        <v>444</v>
      </c>
      <c r="D41" s="37" t="s">
        <v>14</v>
      </c>
      <c r="E41" s="37">
        <v>52525306</v>
      </c>
      <c r="F41" s="37" t="s">
        <v>88</v>
      </c>
      <c r="G41" s="74">
        <v>4.6900000000000004</v>
      </c>
      <c r="H41" s="74">
        <v>4.7300000000000004</v>
      </c>
      <c r="I41" s="75">
        <v>4.7</v>
      </c>
      <c r="J41" s="74">
        <v>5</v>
      </c>
      <c r="K41" s="74">
        <v>0</v>
      </c>
      <c r="L41" s="74">
        <v>5</v>
      </c>
      <c r="M41" s="74">
        <v>4.83</v>
      </c>
      <c r="N41" s="74">
        <v>5</v>
      </c>
      <c r="O41" s="74">
        <v>0</v>
      </c>
      <c r="P41" s="74">
        <v>0</v>
      </c>
      <c r="Q41" s="75">
        <v>4.95</v>
      </c>
      <c r="R41" s="74">
        <v>4.95</v>
      </c>
      <c r="S41" s="74">
        <v>4.83</v>
      </c>
      <c r="T41" s="74">
        <v>4.8899999999999997</v>
      </c>
      <c r="U41" s="74">
        <v>4.8</v>
      </c>
    </row>
    <row r="42" spans="1:21" x14ac:dyDescent="0.2">
      <c r="A42" s="72">
        <v>45</v>
      </c>
      <c r="B42" s="37" t="s">
        <v>41</v>
      </c>
      <c r="C42" s="37" t="s">
        <v>42</v>
      </c>
      <c r="D42" s="37" t="s">
        <v>14</v>
      </c>
      <c r="E42" s="37">
        <v>1015404462</v>
      </c>
      <c r="F42" s="37" t="s">
        <v>528</v>
      </c>
      <c r="G42" s="74">
        <v>4.6399999999999997</v>
      </c>
      <c r="H42" s="74">
        <v>4.08</v>
      </c>
      <c r="I42" s="75">
        <v>4.4000000000000004</v>
      </c>
      <c r="J42" s="74">
        <v>4.9000000000000004</v>
      </c>
      <c r="K42" s="74">
        <v>0</v>
      </c>
      <c r="L42" s="74">
        <v>5</v>
      </c>
      <c r="M42" s="74">
        <v>4.5</v>
      </c>
      <c r="N42" s="74">
        <v>0</v>
      </c>
      <c r="O42" s="74">
        <v>4.53</v>
      </c>
      <c r="P42" s="74">
        <v>0</v>
      </c>
      <c r="Q42" s="75">
        <v>4.75</v>
      </c>
      <c r="R42" s="74">
        <v>5</v>
      </c>
      <c r="S42" s="74">
        <v>5</v>
      </c>
      <c r="T42" s="74">
        <v>5</v>
      </c>
      <c r="U42" s="74">
        <v>4.5999999999999996</v>
      </c>
    </row>
    <row r="43" spans="1:21" x14ac:dyDescent="0.2">
      <c r="A43" s="72">
        <v>46</v>
      </c>
      <c r="B43" s="37" t="s">
        <v>16</v>
      </c>
      <c r="C43" s="37" t="s">
        <v>48</v>
      </c>
      <c r="D43" s="37" t="s">
        <v>14</v>
      </c>
      <c r="E43" s="37">
        <v>1032374282</v>
      </c>
      <c r="F43" s="37" t="s">
        <v>90</v>
      </c>
      <c r="G43" s="74">
        <v>4.8</v>
      </c>
      <c r="H43" s="74"/>
      <c r="I43" s="75">
        <v>4.8</v>
      </c>
      <c r="J43" s="74">
        <v>5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5">
        <v>5</v>
      </c>
      <c r="R43" s="74">
        <v>4.71</v>
      </c>
      <c r="S43" s="74"/>
      <c r="T43" s="74">
        <v>4.71</v>
      </c>
      <c r="U43" s="74">
        <v>4.9000000000000004</v>
      </c>
    </row>
    <row r="44" spans="1:21" x14ac:dyDescent="0.2">
      <c r="A44" s="72">
        <v>47</v>
      </c>
      <c r="B44" s="37" t="s">
        <v>41</v>
      </c>
      <c r="C44" s="37" t="s">
        <v>42</v>
      </c>
      <c r="D44" s="37" t="s">
        <v>26</v>
      </c>
      <c r="E44" s="37">
        <v>86067212</v>
      </c>
      <c r="F44" s="37" t="s">
        <v>91</v>
      </c>
      <c r="G44" s="74">
        <v>4.79</v>
      </c>
      <c r="H44" s="74">
        <v>3.95</v>
      </c>
      <c r="I44" s="75">
        <v>4.4000000000000004</v>
      </c>
      <c r="J44" s="74">
        <v>4.71</v>
      </c>
      <c r="K44" s="74">
        <v>1</v>
      </c>
      <c r="L44" s="74">
        <v>0</v>
      </c>
      <c r="M44" s="74">
        <v>4.33</v>
      </c>
      <c r="N44" s="74">
        <v>1</v>
      </c>
      <c r="O44" s="74">
        <v>0</v>
      </c>
      <c r="P44" s="74">
        <v>0</v>
      </c>
      <c r="Q44" s="75">
        <v>3.19</v>
      </c>
      <c r="R44" s="74">
        <v>4.5</v>
      </c>
      <c r="S44" s="74">
        <v>4.5</v>
      </c>
      <c r="T44" s="74">
        <v>4.5</v>
      </c>
      <c r="U44" s="74">
        <v>3.9</v>
      </c>
    </row>
    <row r="45" spans="1:21" x14ac:dyDescent="0.2">
      <c r="A45" s="72">
        <v>48</v>
      </c>
      <c r="B45" s="37" t="s">
        <v>596</v>
      </c>
      <c r="C45" s="37" t="s">
        <v>71</v>
      </c>
      <c r="D45" s="37" t="s">
        <v>14</v>
      </c>
      <c r="E45" s="37">
        <v>79136724</v>
      </c>
      <c r="F45" s="37" t="s">
        <v>94</v>
      </c>
      <c r="G45" s="74">
        <v>4.76</v>
      </c>
      <c r="H45" s="74">
        <v>4.49</v>
      </c>
      <c r="I45" s="75">
        <v>4.5999999999999996</v>
      </c>
      <c r="J45" s="74">
        <v>4.8099999999999996</v>
      </c>
      <c r="K45" s="74">
        <v>2</v>
      </c>
      <c r="L45" s="74">
        <v>3</v>
      </c>
      <c r="M45" s="74">
        <v>5</v>
      </c>
      <c r="N45" s="74">
        <v>0</v>
      </c>
      <c r="O45" s="74">
        <v>0</v>
      </c>
      <c r="P45" s="74">
        <v>3.8</v>
      </c>
      <c r="Q45" s="75">
        <v>4.34</v>
      </c>
      <c r="R45" s="74">
        <v>5</v>
      </c>
      <c r="S45" s="74">
        <v>5</v>
      </c>
      <c r="T45" s="74">
        <v>5</v>
      </c>
      <c r="U45" s="74">
        <v>4.5</v>
      </c>
    </row>
    <row r="46" spans="1:21" x14ac:dyDescent="0.2">
      <c r="A46" s="72">
        <v>49</v>
      </c>
      <c r="B46" s="37" t="s">
        <v>16</v>
      </c>
      <c r="C46" s="37" t="s">
        <v>48</v>
      </c>
      <c r="D46" s="37" t="s">
        <v>14</v>
      </c>
      <c r="E46" s="37">
        <v>1015439809</v>
      </c>
      <c r="F46" s="37" t="s">
        <v>598</v>
      </c>
      <c r="G46" s="74">
        <v>4.67</v>
      </c>
      <c r="H46" s="74"/>
      <c r="I46" s="75">
        <v>4.7</v>
      </c>
      <c r="J46" s="74">
        <v>5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5">
        <v>2.5</v>
      </c>
      <c r="R46" s="74">
        <v>5</v>
      </c>
      <c r="S46" s="74"/>
      <c r="T46" s="74">
        <v>5</v>
      </c>
      <c r="U46" s="74">
        <v>3.9</v>
      </c>
    </row>
    <row r="47" spans="1:21" x14ac:dyDescent="0.2">
      <c r="A47" s="72">
        <v>50</v>
      </c>
      <c r="B47" s="37" t="s">
        <v>12</v>
      </c>
      <c r="C47" s="37" t="s">
        <v>13</v>
      </c>
      <c r="D47" s="37" t="s">
        <v>14</v>
      </c>
      <c r="E47" s="37">
        <v>1113645631</v>
      </c>
      <c r="F47" s="37" t="s">
        <v>808</v>
      </c>
      <c r="G47" s="74">
        <v>4.59</v>
      </c>
      <c r="H47" s="74">
        <v>4.01</v>
      </c>
      <c r="I47" s="77">
        <v>4.3</v>
      </c>
      <c r="J47" s="74">
        <v>4.76</v>
      </c>
      <c r="K47" s="74">
        <v>1</v>
      </c>
      <c r="L47" s="74">
        <v>0</v>
      </c>
      <c r="M47" s="74">
        <v>4.5</v>
      </c>
      <c r="N47" s="74">
        <v>0</v>
      </c>
      <c r="O47" s="74">
        <v>0</v>
      </c>
      <c r="P47" s="74">
        <v>0</v>
      </c>
      <c r="Q47" s="77">
        <v>4.1900000000000004</v>
      </c>
      <c r="R47" s="74">
        <v>4.95</v>
      </c>
      <c r="S47" s="74">
        <v>4.92</v>
      </c>
      <c r="T47" s="76">
        <v>4.9400000000000004</v>
      </c>
      <c r="U47" s="76">
        <v>4.3</v>
      </c>
    </row>
    <row r="48" spans="1:21" x14ac:dyDescent="0.2">
      <c r="A48" s="72">
        <v>51</v>
      </c>
      <c r="B48" s="37" t="s">
        <v>515</v>
      </c>
      <c r="C48" s="37" t="s">
        <v>61</v>
      </c>
      <c r="D48" s="37" t="s">
        <v>14</v>
      </c>
      <c r="E48" s="37">
        <v>1015478467</v>
      </c>
      <c r="F48" s="37" t="s">
        <v>809</v>
      </c>
      <c r="G48" s="74">
        <v>4.54</v>
      </c>
      <c r="H48" s="74">
        <v>4.1100000000000003</v>
      </c>
      <c r="I48" s="75">
        <v>4.3</v>
      </c>
      <c r="J48" s="74">
        <v>3.9</v>
      </c>
      <c r="K48" s="74">
        <v>0</v>
      </c>
      <c r="L48" s="74">
        <v>0</v>
      </c>
      <c r="M48" s="74">
        <v>4</v>
      </c>
      <c r="N48" s="74">
        <v>2.83</v>
      </c>
      <c r="O48" s="74">
        <v>0</v>
      </c>
      <c r="P48" s="74">
        <v>4</v>
      </c>
      <c r="Q48" s="75">
        <v>3.83</v>
      </c>
      <c r="R48" s="74">
        <v>4.38</v>
      </c>
      <c r="S48" s="74">
        <v>4.08</v>
      </c>
      <c r="T48" s="74">
        <v>4.2300000000000004</v>
      </c>
      <c r="U48" s="74">
        <v>4.0999999999999996</v>
      </c>
    </row>
    <row r="49" spans="1:21" x14ac:dyDescent="0.2">
      <c r="A49" s="72">
        <v>52</v>
      </c>
      <c r="B49" s="37" t="s">
        <v>41</v>
      </c>
      <c r="C49" s="37" t="s">
        <v>53</v>
      </c>
      <c r="D49" s="37" t="s">
        <v>14</v>
      </c>
      <c r="E49" s="37">
        <v>7228695</v>
      </c>
      <c r="F49" s="37" t="s">
        <v>106</v>
      </c>
      <c r="G49" s="74">
        <v>4.25</v>
      </c>
      <c r="H49" s="74"/>
      <c r="I49" s="75">
        <v>4.3</v>
      </c>
      <c r="J49" s="74">
        <v>5</v>
      </c>
      <c r="K49" s="74">
        <v>1</v>
      </c>
      <c r="L49" s="74">
        <v>0</v>
      </c>
      <c r="M49" s="74">
        <v>0</v>
      </c>
      <c r="N49" s="74">
        <v>4.5</v>
      </c>
      <c r="O49" s="74">
        <v>0</v>
      </c>
      <c r="P49" s="74">
        <v>0</v>
      </c>
      <c r="Q49" s="75">
        <v>4.25</v>
      </c>
      <c r="R49" s="74">
        <v>4.9000000000000004</v>
      </c>
      <c r="S49" s="74"/>
      <c r="T49" s="74">
        <v>4.9000000000000004</v>
      </c>
      <c r="U49" s="74">
        <v>4.3</v>
      </c>
    </row>
    <row r="50" spans="1:21" x14ac:dyDescent="0.2">
      <c r="A50" s="72">
        <v>53</v>
      </c>
      <c r="B50" s="37" t="s">
        <v>12</v>
      </c>
      <c r="C50" s="37" t="s">
        <v>19</v>
      </c>
      <c r="D50" s="37" t="s">
        <v>14</v>
      </c>
      <c r="E50" s="37">
        <v>80170885</v>
      </c>
      <c r="F50" s="37" t="s">
        <v>730</v>
      </c>
      <c r="G50" s="74">
        <v>4.92</v>
      </c>
      <c r="H50" s="74"/>
      <c r="I50" s="75">
        <v>4.9000000000000004</v>
      </c>
      <c r="J50" s="74">
        <v>4</v>
      </c>
      <c r="K50" s="74">
        <v>4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5">
        <v>4</v>
      </c>
      <c r="R50" s="74">
        <v>4.38</v>
      </c>
      <c r="S50" s="74"/>
      <c r="T50" s="74">
        <v>4.38</v>
      </c>
      <c r="U50" s="74">
        <v>4.5</v>
      </c>
    </row>
    <row r="51" spans="1:21" x14ac:dyDescent="0.2">
      <c r="A51" s="72">
        <v>54</v>
      </c>
      <c r="B51" s="37" t="s">
        <v>596</v>
      </c>
      <c r="C51" s="37" t="s">
        <v>71</v>
      </c>
      <c r="D51" s="37" t="s">
        <v>14</v>
      </c>
      <c r="E51" s="37">
        <v>52175564</v>
      </c>
      <c r="F51" s="37" t="s">
        <v>731</v>
      </c>
      <c r="G51" s="74">
        <v>4.6100000000000003</v>
      </c>
      <c r="H51" s="74">
        <v>4.01</v>
      </c>
      <c r="I51" s="75">
        <v>4.3</v>
      </c>
      <c r="J51" s="74">
        <v>5</v>
      </c>
      <c r="K51" s="74">
        <v>0</v>
      </c>
      <c r="L51" s="74">
        <v>3</v>
      </c>
      <c r="M51" s="74">
        <v>4.83</v>
      </c>
      <c r="N51" s="74">
        <v>0</v>
      </c>
      <c r="O51" s="74">
        <v>0</v>
      </c>
      <c r="P51" s="74">
        <v>0</v>
      </c>
      <c r="Q51" s="75">
        <v>4.55</v>
      </c>
      <c r="R51" s="74">
        <v>4.95</v>
      </c>
      <c r="S51" s="74">
        <v>4.92</v>
      </c>
      <c r="T51" s="74">
        <v>4.9400000000000004</v>
      </c>
      <c r="U51" s="74">
        <v>4.5</v>
      </c>
    </row>
    <row r="52" spans="1:21" x14ac:dyDescent="0.2">
      <c r="A52" s="72">
        <v>55</v>
      </c>
      <c r="B52" s="37" t="s">
        <v>596</v>
      </c>
      <c r="C52" s="37" t="s">
        <v>25</v>
      </c>
      <c r="D52" s="37" t="s">
        <v>26</v>
      </c>
      <c r="E52" s="37">
        <v>1121816293</v>
      </c>
      <c r="F52" s="37" t="s">
        <v>110</v>
      </c>
      <c r="G52" s="74">
        <v>4.8</v>
      </c>
      <c r="H52" s="74">
        <v>3.92</v>
      </c>
      <c r="I52" s="75">
        <v>4.4000000000000004</v>
      </c>
      <c r="J52" s="74">
        <v>5</v>
      </c>
      <c r="K52" s="74">
        <v>0</v>
      </c>
      <c r="L52" s="74">
        <v>5</v>
      </c>
      <c r="M52" s="74">
        <v>4.17</v>
      </c>
      <c r="N52" s="74">
        <v>0</v>
      </c>
      <c r="O52" s="74">
        <v>0</v>
      </c>
      <c r="P52" s="74">
        <v>0</v>
      </c>
      <c r="Q52" s="75">
        <v>4.8600000000000003</v>
      </c>
      <c r="R52" s="74">
        <v>4.76</v>
      </c>
      <c r="S52" s="74">
        <v>4.83</v>
      </c>
      <c r="T52" s="74">
        <v>4.79</v>
      </c>
      <c r="U52" s="74">
        <v>4.5999999999999996</v>
      </c>
    </row>
    <row r="53" spans="1:21" x14ac:dyDescent="0.2">
      <c r="A53" s="72">
        <v>56</v>
      </c>
      <c r="B53" s="37" t="s">
        <v>16</v>
      </c>
      <c r="C53" s="37" t="s">
        <v>17</v>
      </c>
      <c r="D53" s="37" t="s">
        <v>26</v>
      </c>
      <c r="E53" s="37">
        <v>40417203</v>
      </c>
      <c r="F53" s="37" t="s">
        <v>599</v>
      </c>
      <c r="G53" s="74">
        <v>4.55</v>
      </c>
      <c r="H53" s="74"/>
      <c r="I53" s="75">
        <v>4.5999999999999996</v>
      </c>
      <c r="J53" s="74">
        <v>4</v>
      </c>
      <c r="K53" s="74">
        <v>2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5">
        <v>3</v>
      </c>
      <c r="R53" s="74">
        <v>5</v>
      </c>
      <c r="S53" s="74">
        <v>5</v>
      </c>
      <c r="T53" s="74">
        <v>5</v>
      </c>
      <c r="U53" s="74">
        <v>4</v>
      </c>
    </row>
    <row r="54" spans="1:21" x14ac:dyDescent="0.2">
      <c r="A54" s="72">
        <v>57</v>
      </c>
      <c r="B54" s="37" t="s">
        <v>41</v>
      </c>
      <c r="C54" s="37" t="s">
        <v>655</v>
      </c>
      <c r="D54" s="37" t="s">
        <v>14</v>
      </c>
      <c r="E54" s="37">
        <v>80227219</v>
      </c>
      <c r="F54" s="37" t="s">
        <v>733</v>
      </c>
      <c r="G54" s="74"/>
      <c r="H54" s="74">
        <v>4.91</v>
      </c>
      <c r="I54" s="75">
        <v>4.9000000000000004</v>
      </c>
      <c r="J54" s="74">
        <v>4.8600000000000003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5">
        <v>4.8600000000000003</v>
      </c>
      <c r="R54" s="74"/>
      <c r="S54" s="74">
        <v>5</v>
      </c>
      <c r="T54" s="74">
        <v>5</v>
      </c>
      <c r="U54" s="74">
        <v>4.9000000000000004</v>
      </c>
    </row>
    <row r="55" spans="1:21" x14ac:dyDescent="0.2">
      <c r="A55" s="72">
        <v>58</v>
      </c>
      <c r="B55" s="37" t="s">
        <v>12</v>
      </c>
      <c r="C55" s="37" t="s">
        <v>13</v>
      </c>
      <c r="D55" s="37" t="s">
        <v>14</v>
      </c>
      <c r="E55" s="37">
        <v>1018433439</v>
      </c>
      <c r="F55" s="37" t="s">
        <v>113</v>
      </c>
      <c r="G55" s="74">
        <v>4.5599999999999996</v>
      </c>
      <c r="H55" s="74"/>
      <c r="I55" s="77">
        <v>4.5999999999999996</v>
      </c>
      <c r="J55" s="74">
        <v>5</v>
      </c>
      <c r="K55" s="74">
        <v>1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7">
        <v>3</v>
      </c>
      <c r="R55" s="74">
        <v>5</v>
      </c>
      <c r="S55" s="74"/>
      <c r="T55" s="76">
        <v>5</v>
      </c>
      <c r="U55" s="76">
        <v>4</v>
      </c>
    </row>
    <row r="56" spans="1:21" x14ac:dyDescent="0.2">
      <c r="A56" s="72">
        <v>59</v>
      </c>
      <c r="B56" s="37" t="s">
        <v>16</v>
      </c>
      <c r="C56" s="37" t="s">
        <v>48</v>
      </c>
      <c r="D56" s="37" t="s">
        <v>14</v>
      </c>
      <c r="E56" s="37">
        <v>92259869</v>
      </c>
      <c r="F56" s="37" t="s">
        <v>449</v>
      </c>
      <c r="G56" s="74">
        <v>4.54</v>
      </c>
      <c r="H56" s="74"/>
      <c r="I56" s="75">
        <v>4.5</v>
      </c>
      <c r="J56" s="74">
        <v>5</v>
      </c>
      <c r="K56" s="74">
        <v>0</v>
      </c>
      <c r="L56" s="74">
        <v>0</v>
      </c>
      <c r="M56" s="74">
        <v>0</v>
      </c>
      <c r="N56" s="74">
        <v>0</v>
      </c>
      <c r="O56" s="74">
        <v>4.33</v>
      </c>
      <c r="P56" s="74">
        <v>0</v>
      </c>
      <c r="Q56" s="75">
        <v>4.67</v>
      </c>
      <c r="R56" s="74">
        <v>4.5</v>
      </c>
      <c r="S56" s="74"/>
      <c r="T56" s="74">
        <v>4.5</v>
      </c>
      <c r="U56" s="74">
        <v>4.5999999999999996</v>
      </c>
    </row>
    <row r="57" spans="1:21" x14ac:dyDescent="0.2">
      <c r="A57" s="72">
        <v>60</v>
      </c>
      <c r="B57" s="37" t="s">
        <v>515</v>
      </c>
      <c r="C57" s="37" t="s">
        <v>29</v>
      </c>
      <c r="D57" s="37" t="s">
        <v>26</v>
      </c>
      <c r="E57" s="37">
        <v>1085248811</v>
      </c>
      <c r="F57" s="37" t="s">
        <v>810</v>
      </c>
      <c r="G57" s="74">
        <v>4.13</v>
      </c>
      <c r="H57" s="74">
        <v>4.7</v>
      </c>
      <c r="I57" s="75">
        <v>4.4000000000000004</v>
      </c>
      <c r="J57" s="74">
        <v>5</v>
      </c>
      <c r="K57" s="74">
        <v>1</v>
      </c>
      <c r="L57" s="74">
        <v>3</v>
      </c>
      <c r="M57" s="74">
        <v>4.83</v>
      </c>
      <c r="N57" s="74">
        <v>3.33</v>
      </c>
      <c r="O57" s="74">
        <v>0</v>
      </c>
      <c r="P57" s="74">
        <v>0</v>
      </c>
      <c r="Q57" s="75">
        <v>4.05</v>
      </c>
      <c r="R57" s="74">
        <v>5</v>
      </c>
      <c r="S57" s="74"/>
      <c r="T57" s="74">
        <v>2.5</v>
      </c>
      <c r="U57" s="74">
        <v>4.0999999999999996</v>
      </c>
    </row>
    <row r="58" spans="1:21" x14ac:dyDescent="0.2">
      <c r="A58" s="72">
        <v>61</v>
      </c>
      <c r="B58" s="37" t="s">
        <v>21</v>
      </c>
      <c r="C58" s="37" t="s">
        <v>31</v>
      </c>
      <c r="D58" s="37" t="s">
        <v>14</v>
      </c>
      <c r="E58" s="37">
        <v>11189643</v>
      </c>
      <c r="F58" s="37" t="s">
        <v>119</v>
      </c>
      <c r="G58" s="74">
        <v>4.74</v>
      </c>
      <c r="H58" s="74">
        <v>4.8600000000000003</v>
      </c>
      <c r="I58" s="75">
        <v>4.8</v>
      </c>
      <c r="J58" s="74">
        <v>4.95</v>
      </c>
      <c r="K58" s="74">
        <v>3</v>
      </c>
      <c r="L58" s="74">
        <v>5</v>
      </c>
      <c r="M58" s="74">
        <v>4.83</v>
      </c>
      <c r="N58" s="74">
        <v>0</v>
      </c>
      <c r="O58" s="74">
        <v>0</v>
      </c>
      <c r="P58" s="74">
        <v>5</v>
      </c>
      <c r="Q58" s="75">
        <v>4.87</v>
      </c>
      <c r="R58" s="74">
        <v>5</v>
      </c>
      <c r="S58" s="74">
        <v>5</v>
      </c>
      <c r="T58" s="74">
        <v>5</v>
      </c>
      <c r="U58" s="74">
        <v>4.8</v>
      </c>
    </row>
    <row r="59" spans="1:21" x14ac:dyDescent="0.2">
      <c r="A59" s="72">
        <v>62</v>
      </c>
      <c r="B59" s="37" t="s">
        <v>12</v>
      </c>
      <c r="C59" s="37" t="s">
        <v>13</v>
      </c>
      <c r="D59" s="37" t="s">
        <v>14</v>
      </c>
      <c r="E59" s="37">
        <v>79446667</v>
      </c>
      <c r="F59" s="37" t="s">
        <v>811</v>
      </c>
      <c r="G59" s="74">
        <v>4.8499999999999996</v>
      </c>
      <c r="H59" s="74">
        <v>4.72</v>
      </c>
      <c r="I59" s="77">
        <v>4.8</v>
      </c>
      <c r="J59" s="74">
        <v>4.8600000000000003</v>
      </c>
      <c r="K59" s="74">
        <v>3</v>
      </c>
      <c r="L59" s="74">
        <v>0</v>
      </c>
      <c r="M59" s="74">
        <v>5</v>
      </c>
      <c r="N59" s="74">
        <v>0</v>
      </c>
      <c r="O59" s="74">
        <v>0</v>
      </c>
      <c r="P59" s="74">
        <v>5</v>
      </c>
      <c r="Q59" s="77">
        <v>4.82</v>
      </c>
      <c r="R59" s="74">
        <v>5</v>
      </c>
      <c r="S59" s="74">
        <v>5</v>
      </c>
      <c r="T59" s="76">
        <v>5</v>
      </c>
      <c r="U59" s="76">
        <v>4.8</v>
      </c>
    </row>
    <row r="60" spans="1:21" x14ac:dyDescent="0.2">
      <c r="A60" s="72">
        <v>63</v>
      </c>
      <c r="B60" s="37" t="s">
        <v>16</v>
      </c>
      <c r="C60" s="37" t="s">
        <v>48</v>
      </c>
      <c r="D60" s="37" t="s">
        <v>14</v>
      </c>
      <c r="E60" s="37">
        <v>79882453</v>
      </c>
      <c r="F60" s="37" t="s">
        <v>124</v>
      </c>
      <c r="G60" s="74">
        <v>4.78</v>
      </c>
      <c r="H60" s="74"/>
      <c r="I60" s="75">
        <v>4.8</v>
      </c>
      <c r="J60" s="74">
        <v>5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5">
        <v>5</v>
      </c>
      <c r="R60" s="74">
        <v>5</v>
      </c>
      <c r="S60" s="74"/>
      <c r="T60" s="74">
        <v>5</v>
      </c>
      <c r="U60" s="74">
        <v>4.9000000000000004</v>
      </c>
    </row>
    <row r="61" spans="1:21" x14ac:dyDescent="0.2">
      <c r="A61" s="72">
        <v>64</v>
      </c>
      <c r="B61" s="37" t="s">
        <v>16</v>
      </c>
      <c r="C61" s="37" t="s">
        <v>48</v>
      </c>
      <c r="D61" s="37" t="s">
        <v>14</v>
      </c>
      <c r="E61" s="37">
        <v>23912965</v>
      </c>
      <c r="F61" s="37" t="s">
        <v>450</v>
      </c>
      <c r="G61" s="74">
        <v>5</v>
      </c>
      <c r="H61" s="74"/>
      <c r="I61" s="75">
        <v>5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5">
        <v>0</v>
      </c>
      <c r="R61" s="74">
        <v>4.95</v>
      </c>
      <c r="S61" s="74"/>
      <c r="T61" s="74">
        <v>4.95</v>
      </c>
      <c r="U61" s="74">
        <v>3</v>
      </c>
    </row>
    <row r="62" spans="1:21" x14ac:dyDescent="0.2">
      <c r="A62" s="72">
        <v>65</v>
      </c>
      <c r="B62" s="37" t="s">
        <v>41</v>
      </c>
      <c r="C62" s="37" t="s">
        <v>42</v>
      </c>
      <c r="D62" s="37" t="s">
        <v>14</v>
      </c>
      <c r="E62" s="37">
        <v>74185354</v>
      </c>
      <c r="F62" s="37" t="s">
        <v>126</v>
      </c>
      <c r="G62" s="74">
        <v>4.95</v>
      </c>
      <c r="H62" s="74"/>
      <c r="I62" s="75">
        <v>5</v>
      </c>
      <c r="J62" s="74">
        <v>4.95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5">
        <v>4.95</v>
      </c>
      <c r="R62" s="74">
        <v>4.95</v>
      </c>
      <c r="S62" s="74"/>
      <c r="T62" s="74">
        <v>4.95</v>
      </c>
      <c r="U62" s="74">
        <v>5</v>
      </c>
    </row>
    <row r="63" spans="1:21" x14ac:dyDescent="0.2">
      <c r="A63" s="72">
        <v>66</v>
      </c>
      <c r="B63" s="37" t="s">
        <v>515</v>
      </c>
      <c r="C63" s="37" t="s">
        <v>29</v>
      </c>
      <c r="D63" s="37" t="s">
        <v>14</v>
      </c>
      <c r="E63" s="37">
        <v>1022412661</v>
      </c>
      <c r="F63" s="37" t="s">
        <v>812</v>
      </c>
      <c r="G63" s="74">
        <v>4.82</v>
      </c>
      <c r="H63" s="74"/>
      <c r="I63" s="75">
        <v>4.8</v>
      </c>
      <c r="J63" s="74">
        <v>5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5">
        <v>5</v>
      </c>
      <c r="R63" s="74">
        <v>4.95</v>
      </c>
      <c r="S63" s="74"/>
      <c r="T63" s="74">
        <v>4.95</v>
      </c>
      <c r="U63" s="74">
        <v>4.9000000000000004</v>
      </c>
    </row>
    <row r="64" spans="1:21" x14ac:dyDescent="0.2">
      <c r="A64" s="72">
        <v>67</v>
      </c>
      <c r="B64" s="37" t="s">
        <v>12</v>
      </c>
      <c r="C64" s="37" t="s">
        <v>13</v>
      </c>
      <c r="D64" s="37" t="s">
        <v>14</v>
      </c>
      <c r="E64" s="37">
        <v>82393705</v>
      </c>
      <c r="F64" s="37" t="s">
        <v>130</v>
      </c>
      <c r="G64" s="74">
        <v>4.74</v>
      </c>
      <c r="H64" s="74">
        <v>4.3499999999999996</v>
      </c>
      <c r="I64" s="77">
        <v>4.5</v>
      </c>
      <c r="J64" s="74">
        <v>4.95</v>
      </c>
      <c r="K64" s="74">
        <v>0</v>
      </c>
      <c r="L64" s="74">
        <v>0</v>
      </c>
      <c r="M64" s="74">
        <v>4.67</v>
      </c>
      <c r="N64" s="74">
        <v>0</v>
      </c>
      <c r="O64" s="74">
        <v>0</v>
      </c>
      <c r="P64" s="74">
        <v>0</v>
      </c>
      <c r="Q64" s="77">
        <v>4.8099999999999996</v>
      </c>
      <c r="R64" s="74">
        <v>5</v>
      </c>
      <c r="S64" s="74">
        <v>5</v>
      </c>
      <c r="T64" s="76">
        <v>5</v>
      </c>
      <c r="U64" s="76">
        <v>4.7</v>
      </c>
    </row>
    <row r="65" spans="1:21" x14ac:dyDescent="0.2">
      <c r="A65" s="72">
        <v>68</v>
      </c>
      <c r="B65" s="37" t="s">
        <v>515</v>
      </c>
      <c r="C65" s="37" t="s">
        <v>61</v>
      </c>
      <c r="D65" s="37" t="s">
        <v>14</v>
      </c>
      <c r="E65" s="37">
        <v>37088400</v>
      </c>
      <c r="F65" s="37" t="s">
        <v>813</v>
      </c>
      <c r="G65" s="74">
        <v>4.26</v>
      </c>
      <c r="H65" s="74">
        <v>4.46</v>
      </c>
      <c r="I65" s="75">
        <v>4.4000000000000004</v>
      </c>
      <c r="J65" s="74">
        <v>4.8099999999999996</v>
      </c>
      <c r="K65" s="74">
        <v>0</v>
      </c>
      <c r="L65" s="74">
        <v>2</v>
      </c>
      <c r="M65" s="74">
        <v>4.5</v>
      </c>
      <c r="N65" s="74">
        <v>0</v>
      </c>
      <c r="O65" s="74">
        <v>0</v>
      </c>
      <c r="P65" s="74">
        <v>0</v>
      </c>
      <c r="Q65" s="75">
        <v>3.82</v>
      </c>
      <c r="R65" s="74">
        <v>4.5199999999999996</v>
      </c>
      <c r="S65" s="74">
        <v>4.58</v>
      </c>
      <c r="T65" s="74">
        <v>4.55</v>
      </c>
      <c r="U65" s="74">
        <v>4.2</v>
      </c>
    </row>
    <row r="66" spans="1:21" x14ac:dyDescent="0.2">
      <c r="A66" s="72">
        <v>69</v>
      </c>
      <c r="B66" s="37" t="s">
        <v>41</v>
      </c>
      <c r="C66" s="37" t="s">
        <v>814</v>
      </c>
      <c r="D66" s="37" t="s">
        <v>14</v>
      </c>
      <c r="E66" s="37">
        <v>1033724521</v>
      </c>
      <c r="F66" s="37" t="s">
        <v>601</v>
      </c>
      <c r="G66" s="74">
        <v>3.92</v>
      </c>
      <c r="H66" s="74">
        <v>4.16</v>
      </c>
      <c r="I66" s="75">
        <v>4</v>
      </c>
      <c r="J66" s="74">
        <v>4.8600000000000003</v>
      </c>
      <c r="K66" s="74">
        <v>0</v>
      </c>
      <c r="L66" s="74">
        <v>0</v>
      </c>
      <c r="M66" s="74">
        <v>4.83</v>
      </c>
      <c r="N66" s="74">
        <v>0</v>
      </c>
      <c r="O66" s="74">
        <v>0</v>
      </c>
      <c r="P66" s="74">
        <v>0</v>
      </c>
      <c r="Q66" s="75">
        <v>4.8499999999999996</v>
      </c>
      <c r="R66" s="74">
        <v>5</v>
      </c>
      <c r="S66" s="74">
        <v>5</v>
      </c>
      <c r="T66" s="74">
        <v>5</v>
      </c>
      <c r="U66" s="74">
        <v>4.4000000000000004</v>
      </c>
    </row>
    <row r="67" spans="1:21" x14ac:dyDescent="0.2">
      <c r="A67" s="72">
        <v>70</v>
      </c>
      <c r="B67" s="37" t="s">
        <v>21</v>
      </c>
      <c r="C67" s="37" t="s">
        <v>31</v>
      </c>
      <c r="D67" s="37" t="s">
        <v>14</v>
      </c>
      <c r="E67" s="37">
        <v>52535063</v>
      </c>
      <c r="F67" s="37" t="s">
        <v>815</v>
      </c>
      <c r="G67" s="74">
        <v>4.82</v>
      </c>
      <c r="H67" s="74">
        <v>4.25</v>
      </c>
      <c r="I67" s="75">
        <v>4.5</v>
      </c>
      <c r="J67" s="74">
        <v>4.95</v>
      </c>
      <c r="K67" s="74">
        <v>0</v>
      </c>
      <c r="L67" s="74">
        <v>0</v>
      </c>
      <c r="M67" s="74">
        <v>5</v>
      </c>
      <c r="N67" s="74">
        <v>0</v>
      </c>
      <c r="O67" s="74">
        <v>5</v>
      </c>
      <c r="P67" s="74">
        <v>0</v>
      </c>
      <c r="Q67" s="75">
        <v>4.97</v>
      </c>
      <c r="R67" s="74"/>
      <c r="S67" s="74">
        <v>5</v>
      </c>
      <c r="T67" s="74">
        <v>2.5</v>
      </c>
      <c r="U67" s="74">
        <v>4.5</v>
      </c>
    </row>
    <row r="68" spans="1:21" x14ac:dyDescent="0.2">
      <c r="A68" s="72">
        <v>71</v>
      </c>
      <c r="B68" s="37" t="s">
        <v>596</v>
      </c>
      <c r="C68" s="37" t="s">
        <v>71</v>
      </c>
      <c r="D68" s="37" t="s">
        <v>14</v>
      </c>
      <c r="E68" s="37">
        <v>1018431513</v>
      </c>
      <c r="F68" s="37" t="s">
        <v>137</v>
      </c>
      <c r="G68" s="74">
        <v>4.7</v>
      </c>
      <c r="H68" s="74">
        <v>4.08</v>
      </c>
      <c r="I68" s="75">
        <v>4.4000000000000004</v>
      </c>
      <c r="J68" s="74">
        <v>4.71</v>
      </c>
      <c r="K68" s="74">
        <v>1</v>
      </c>
      <c r="L68" s="74">
        <v>0</v>
      </c>
      <c r="M68" s="74">
        <v>4.17</v>
      </c>
      <c r="N68" s="74">
        <v>0</v>
      </c>
      <c r="O68" s="74">
        <v>0</v>
      </c>
      <c r="P68" s="74">
        <v>0</v>
      </c>
      <c r="Q68" s="75">
        <v>4.04</v>
      </c>
      <c r="R68" s="74">
        <v>5</v>
      </c>
      <c r="S68" s="74">
        <v>4.67</v>
      </c>
      <c r="T68" s="74">
        <v>4.83</v>
      </c>
      <c r="U68" s="74">
        <v>4.3</v>
      </c>
    </row>
    <row r="69" spans="1:21" x14ac:dyDescent="0.2">
      <c r="A69" s="72">
        <v>72</v>
      </c>
      <c r="B69" s="37" t="s">
        <v>12</v>
      </c>
      <c r="C69" s="37" t="s">
        <v>744</v>
      </c>
      <c r="D69" s="37" t="s">
        <v>14</v>
      </c>
      <c r="E69" s="37">
        <v>79615658</v>
      </c>
      <c r="F69" s="37" t="s">
        <v>816</v>
      </c>
      <c r="G69" s="74"/>
      <c r="H69" s="74">
        <v>3.96</v>
      </c>
      <c r="I69" s="75">
        <v>4</v>
      </c>
      <c r="J69" s="74">
        <v>5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5">
        <v>5</v>
      </c>
      <c r="R69" s="74"/>
      <c r="S69" s="74"/>
      <c r="T69" s="74">
        <v>0</v>
      </c>
      <c r="U69" s="74">
        <v>4</v>
      </c>
    </row>
    <row r="70" spans="1:21" x14ac:dyDescent="0.2">
      <c r="A70" s="72">
        <v>73</v>
      </c>
      <c r="B70" s="37" t="s">
        <v>41</v>
      </c>
      <c r="C70" s="37" t="s">
        <v>42</v>
      </c>
      <c r="D70" s="37" t="s">
        <v>14</v>
      </c>
      <c r="E70" s="37">
        <v>1054681287</v>
      </c>
      <c r="F70" s="37" t="s">
        <v>138</v>
      </c>
      <c r="G70" s="74">
        <v>4.46</v>
      </c>
      <c r="H70" s="74">
        <v>4.62</v>
      </c>
      <c r="I70" s="75">
        <v>4.5</v>
      </c>
      <c r="J70" s="74">
        <v>4.8600000000000003</v>
      </c>
      <c r="K70" s="74">
        <v>0</v>
      </c>
      <c r="L70" s="74">
        <v>0</v>
      </c>
      <c r="M70" s="74">
        <v>4</v>
      </c>
      <c r="N70" s="74">
        <v>0</v>
      </c>
      <c r="O70" s="74">
        <v>0</v>
      </c>
      <c r="P70" s="74">
        <v>0</v>
      </c>
      <c r="Q70" s="75">
        <v>4.43</v>
      </c>
      <c r="R70" s="74">
        <v>4.9000000000000004</v>
      </c>
      <c r="S70" s="74"/>
      <c r="T70" s="74">
        <v>2.4500000000000002</v>
      </c>
      <c r="U70" s="74">
        <v>4.3</v>
      </c>
    </row>
    <row r="71" spans="1:21" x14ac:dyDescent="0.2">
      <c r="A71" s="72">
        <v>74</v>
      </c>
      <c r="B71" s="37" t="s">
        <v>41</v>
      </c>
      <c r="C71" s="37" t="s">
        <v>53</v>
      </c>
      <c r="D71" s="37" t="s">
        <v>14</v>
      </c>
      <c r="E71" s="37">
        <v>1052398198</v>
      </c>
      <c r="F71" s="37" t="s">
        <v>817</v>
      </c>
      <c r="G71" s="74">
        <v>4.78</v>
      </c>
      <c r="H71" s="74">
        <v>4.6500000000000004</v>
      </c>
      <c r="I71" s="75">
        <v>4.7</v>
      </c>
      <c r="J71" s="74">
        <v>4.8099999999999996</v>
      </c>
      <c r="K71" s="74">
        <v>0</v>
      </c>
      <c r="L71" s="74">
        <v>0</v>
      </c>
      <c r="M71" s="74">
        <v>4.83</v>
      </c>
      <c r="N71" s="74">
        <v>0</v>
      </c>
      <c r="O71" s="74">
        <v>0</v>
      </c>
      <c r="P71" s="74">
        <v>5</v>
      </c>
      <c r="Q71" s="75">
        <v>4.87</v>
      </c>
      <c r="R71" s="74">
        <v>4.62</v>
      </c>
      <c r="S71" s="74"/>
      <c r="T71" s="74">
        <v>2.31</v>
      </c>
      <c r="U71" s="74">
        <v>4.5</v>
      </c>
    </row>
    <row r="72" spans="1:21" x14ac:dyDescent="0.2">
      <c r="A72" s="72">
        <v>75</v>
      </c>
      <c r="B72" s="37" t="s">
        <v>596</v>
      </c>
      <c r="C72" s="37" t="s">
        <v>71</v>
      </c>
      <c r="D72" s="37" t="s">
        <v>14</v>
      </c>
      <c r="E72" s="37">
        <v>1031149187</v>
      </c>
      <c r="F72" s="37" t="s">
        <v>818</v>
      </c>
      <c r="G72" s="74">
        <v>4.92</v>
      </c>
      <c r="H72" s="74">
        <v>4.3499999999999996</v>
      </c>
      <c r="I72" s="75">
        <v>4.5999999999999996</v>
      </c>
      <c r="J72" s="74">
        <v>5</v>
      </c>
      <c r="K72" s="74">
        <v>0</v>
      </c>
      <c r="L72" s="74">
        <v>0</v>
      </c>
      <c r="M72" s="74">
        <v>4.33</v>
      </c>
      <c r="N72" s="74">
        <v>0</v>
      </c>
      <c r="O72" s="74">
        <v>0</v>
      </c>
      <c r="P72" s="74">
        <v>0</v>
      </c>
      <c r="Q72" s="75">
        <v>4.67</v>
      </c>
      <c r="R72" s="74">
        <v>5</v>
      </c>
      <c r="S72" s="74">
        <v>5</v>
      </c>
      <c r="T72" s="74">
        <v>5</v>
      </c>
      <c r="U72" s="74">
        <v>4.7</v>
      </c>
    </row>
    <row r="73" spans="1:21" x14ac:dyDescent="0.2">
      <c r="A73" s="72">
        <v>76</v>
      </c>
      <c r="B73" s="37" t="s">
        <v>12</v>
      </c>
      <c r="C73" s="37" t="s">
        <v>35</v>
      </c>
      <c r="D73" s="37" t="s">
        <v>14</v>
      </c>
      <c r="E73" s="37">
        <v>52422825</v>
      </c>
      <c r="F73" s="37" t="s">
        <v>139</v>
      </c>
      <c r="G73" s="74">
        <v>4.47</v>
      </c>
      <c r="H73" s="74">
        <v>4.33</v>
      </c>
      <c r="I73" s="75">
        <v>4.4000000000000004</v>
      </c>
      <c r="J73" s="74">
        <v>5</v>
      </c>
      <c r="K73" s="74">
        <v>0</v>
      </c>
      <c r="L73" s="74">
        <v>0</v>
      </c>
      <c r="M73" s="74">
        <v>4.83</v>
      </c>
      <c r="N73" s="74">
        <v>0</v>
      </c>
      <c r="O73" s="74">
        <v>0</v>
      </c>
      <c r="P73" s="74">
        <v>0</v>
      </c>
      <c r="Q73" s="75">
        <v>4.92</v>
      </c>
      <c r="R73" s="74">
        <v>5</v>
      </c>
      <c r="S73" s="74">
        <v>5</v>
      </c>
      <c r="T73" s="74">
        <v>5</v>
      </c>
      <c r="U73" s="74">
        <v>4.7</v>
      </c>
    </row>
    <row r="74" spans="1:21" x14ac:dyDescent="0.2">
      <c r="A74" s="72">
        <v>77</v>
      </c>
      <c r="B74" s="37" t="s">
        <v>41</v>
      </c>
      <c r="C74" s="37" t="s">
        <v>42</v>
      </c>
      <c r="D74" s="37" t="s">
        <v>14</v>
      </c>
      <c r="E74" s="37">
        <v>59834442</v>
      </c>
      <c r="F74" s="37" t="s">
        <v>819</v>
      </c>
      <c r="G74" s="74">
        <v>4.2</v>
      </c>
      <c r="H74" s="74">
        <v>4.33</v>
      </c>
      <c r="I74" s="75">
        <v>4.3</v>
      </c>
      <c r="J74" s="74">
        <v>4.29</v>
      </c>
      <c r="K74" s="74">
        <v>0</v>
      </c>
      <c r="L74" s="74">
        <v>0</v>
      </c>
      <c r="M74" s="74">
        <v>4.83</v>
      </c>
      <c r="N74" s="74">
        <v>0</v>
      </c>
      <c r="O74" s="74">
        <v>4.67</v>
      </c>
      <c r="P74" s="74">
        <v>0</v>
      </c>
      <c r="Q74" s="75">
        <v>4.5</v>
      </c>
      <c r="R74" s="74">
        <v>5</v>
      </c>
      <c r="S74" s="74">
        <v>5</v>
      </c>
      <c r="T74" s="74">
        <v>5</v>
      </c>
      <c r="U74" s="74">
        <v>4.4000000000000004</v>
      </c>
    </row>
    <row r="75" spans="1:21" x14ac:dyDescent="0.2">
      <c r="A75" s="72">
        <v>78</v>
      </c>
      <c r="B75" s="37" t="s">
        <v>21</v>
      </c>
      <c r="C75" s="37" t="s">
        <v>31</v>
      </c>
      <c r="D75" s="37" t="s">
        <v>14</v>
      </c>
      <c r="E75" s="37">
        <v>80727306</v>
      </c>
      <c r="F75" s="37" t="s">
        <v>820</v>
      </c>
      <c r="G75" s="74"/>
      <c r="H75" s="74">
        <v>4.53</v>
      </c>
      <c r="I75" s="75">
        <v>4.5</v>
      </c>
      <c r="J75" s="74">
        <v>4.8600000000000003</v>
      </c>
      <c r="K75" s="74">
        <v>0</v>
      </c>
      <c r="L75" s="74">
        <v>0</v>
      </c>
      <c r="M75" s="74">
        <v>5</v>
      </c>
      <c r="N75" s="74">
        <v>0</v>
      </c>
      <c r="O75" s="74">
        <v>0</v>
      </c>
      <c r="P75" s="74">
        <v>0</v>
      </c>
      <c r="Q75" s="75">
        <v>4.93</v>
      </c>
      <c r="R75" s="74"/>
      <c r="S75" s="74">
        <v>4.58</v>
      </c>
      <c r="T75" s="74">
        <v>4.58</v>
      </c>
      <c r="U75" s="74">
        <v>4.7</v>
      </c>
    </row>
    <row r="76" spans="1:21" x14ac:dyDescent="0.2">
      <c r="A76" s="72">
        <v>79</v>
      </c>
      <c r="B76" s="37" t="s">
        <v>596</v>
      </c>
      <c r="C76" s="37" t="s">
        <v>25</v>
      </c>
      <c r="D76" s="37" t="s">
        <v>14</v>
      </c>
      <c r="E76" s="37">
        <v>80220418</v>
      </c>
      <c r="F76" s="37" t="s">
        <v>652</v>
      </c>
      <c r="G76" s="74">
        <v>4.6100000000000003</v>
      </c>
      <c r="H76" s="74">
        <v>4.91</v>
      </c>
      <c r="I76" s="75">
        <v>4.8</v>
      </c>
      <c r="J76" s="74">
        <v>4.8600000000000003</v>
      </c>
      <c r="K76" s="74">
        <v>0</v>
      </c>
      <c r="L76" s="74">
        <v>4</v>
      </c>
      <c r="M76" s="74">
        <v>5</v>
      </c>
      <c r="N76" s="74">
        <v>0</v>
      </c>
      <c r="O76" s="74">
        <v>0</v>
      </c>
      <c r="P76" s="74">
        <v>0</v>
      </c>
      <c r="Q76" s="75">
        <v>4.5999999999999996</v>
      </c>
      <c r="R76" s="74">
        <v>4.67</v>
      </c>
      <c r="S76" s="74">
        <v>4.33</v>
      </c>
      <c r="T76" s="74">
        <v>4.5</v>
      </c>
      <c r="U76" s="74">
        <v>4.7</v>
      </c>
    </row>
    <row r="77" spans="1:21" x14ac:dyDescent="0.2">
      <c r="A77" s="72">
        <v>80</v>
      </c>
      <c r="B77" s="37" t="s">
        <v>515</v>
      </c>
      <c r="C77" s="37" t="s">
        <v>104</v>
      </c>
      <c r="D77" s="37" t="s">
        <v>14</v>
      </c>
      <c r="E77" s="37">
        <v>1030526561</v>
      </c>
      <c r="F77" s="37" t="s">
        <v>821</v>
      </c>
      <c r="G77" s="74">
        <v>4.63</v>
      </c>
      <c r="H77" s="74">
        <v>3.81</v>
      </c>
      <c r="I77" s="75">
        <v>4.2</v>
      </c>
      <c r="J77" s="74">
        <v>4.95</v>
      </c>
      <c r="K77" s="74">
        <v>0</v>
      </c>
      <c r="L77" s="74">
        <v>0</v>
      </c>
      <c r="M77" s="74">
        <v>4.67</v>
      </c>
      <c r="N77" s="74">
        <v>0</v>
      </c>
      <c r="O77" s="74">
        <v>0</v>
      </c>
      <c r="P77" s="74">
        <v>0</v>
      </c>
      <c r="Q77" s="75">
        <v>4.8099999999999996</v>
      </c>
      <c r="R77" s="74">
        <v>4.8099999999999996</v>
      </c>
      <c r="S77" s="74">
        <v>4.25</v>
      </c>
      <c r="T77" s="74">
        <v>4.53</v>
      </c>
      <c r="U77" s="74">
        <v>4.5</v>
      </c>
    </row>
    <row r="78" spans="1:21" x14ac:dyDescent="0.2">
      <c r="A78" s="72">
        <v>81</v>
      </c>
      <c r="B78" s="37" t="s">
        <v>515</v>
      </c>
      <c r="C78" s="37" t="s">
        <v>435</v>
      </c>
      <c r="D78" s="37" t="s">
        <v>26</v>
      </c>
      <c r="E78" s="37">
        <v>17340043</v>
      </c>
      <c r="F78" s="37" t="s">
        <v>150</v>
      </c>
      <c r="G78" s="74">
        <v>4.84</v>
      </c>
      <c r="H78" s="74"/>
      <c r="I78" s="75">
        <v>4.8</v>
      </c>
      <c r="J78" s="74">
        <v>5</v>
      </c>
      <c r="K78" s="74">
        <v>0</v>
      </c>
      <c r="L78" s="74">
        <v>5</v>
      </c>
      <c r="M78" s="74">
        <v>0</v>
      </c>
      <c r="N78" s="74">
        <v>0</v>
      </c>
      <c r="O78" s="74">
        <v>0</v>
      </c>
      <c r="P78" s="74">
        <v>0</v>
      </c>
      <c r="Q78" s="75">
        <v>5</v>
      </c>
      <c r="R78" s="74">
        <v>4.7</v>
      </c>
      <c r="S78" s="74"/>
      <c r="T78" s="74">
        <v>4.7</v>
      </c>
      <c r="U78" s="74">
        <v>4.9000000000000004</v>
      </c>
    </row>
    <row r="79" spans="1:21" x14ac:dyDescent="0.2">
      <c r="A79" s="72">
        <v>82</v>
      </c>
      <c r="B79" s="37" t="s">
        <v>21</v>
      </c>
      <c r="C79" s="37" t="s">
        <v>31</v>
      </c>
      <c r="D79" s="37" t="s">
        <v>14</v>
      </c>
      <c r="E79" s="37">
        <v>52966133</v>
      </c>
      <c r="F79" s="37" t="s">
        <v>456</v>
      </c>
      <c r="G79" s="74">
        <v>4.8899999999999997</v>
      </c>
      <c r="H79" s="74">
        <v>4.79</v>
      </c>
      <c r="I79" s="75">
        <v>4.8</v>
      </c>
      <c r="J79" s="74">
        <v>5</v>
      </c>
      <c r="K79" s="74">
        <v>5</v>
      </c>
      <c r="L79" s="74">
        <v>5</v>
      </c>
      <c r="M79" s="74">
        <v>5</v>
      </c>
      <c r="N79" s="74">
        <v>0</v>
      </c>
      <c r="O79" s="74">
        <v>4.2</v>
      </c>
      <c r="P79" s="74">
        <v>5</v>
      </c>
      <c r="Q79" s="75">
        <v>4.8899999999999997</v>
      </c>
      <c r="R79" s="74">
        <v>5</v>
      </c>
      <c r="S79" s="74">
        <v>5</v>
      </c>
      <c r="T79" s="74">
        <v>5</v>
      </c>
      <c r="U79" s="74">
        <v>4.9000000000000004</v>
      </c>
    </row>
    <row r="80" spans="1:21" x14ac:dyDescent="0.2">
      <c r="A80" s="72">
        <v>83</v>
      </c>
      <c r="B80" s="37" t="s">
        <v>12</v>
      </c>
      <c r="C80" s="37" t="s">
        <v>744</v>
      </c>
      <c r="D80" s="37" t="s">
        <v>14</v>
      </c>
      <c r="E80" s="37">
        <v>52254363</v>
      </c>
      <c r="F80" s="37" t="s">
        <v>822</v>
      </c>
      <c r="G80" s="74"/>
      <c r="H80" s="74">
        <v>4.91</v>
      </c>
      <c r="I80" s="75">
        <v>4.9000000000000004</v>
      </c>
      <c r="J80" s="74">
        <v>5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5">
        <v>5</v>
      </c>
      <c r="R80" s="74"/>
      <c r="S80" s="74">
        <v>4.83</v>
      </c>
      <c r="T80" s="74">
        <v>4.83</v>
      </c>
      <c r="U80" s="74">
        <v>4.9000000000000004</v>
      </c>
    </row>
    <row r="81" spans="1:21" x14ac:dyDescent="0.2">
      <c r="A81" s="72">
        <v>84</v>
      </c>
      <c r="B81" s="37" t="s">
        <v>12</v>
      </c>
      <c r="C81" s="37" t="s">
        <v>35</v>
      </c>
      <c r="D81" s="37" t="s">
        <v>14</v>
      </c>
      <c r="E81" s="37">
        <v>79846362</v>
      </c>
      <c r="F81" s="37" t="s">
        <v>155</v>
      </c>
      <c r="G81" s="74">
        <v>4.83</v>
      </c>
      <c r="H81" s="74">
        <v>4.53</v>
      </c>
      <c r="I81" s="75">
        <v>4.7</v>
      </c>
      <c r="J81" s="74">
        <v>5</v>
      </c>
      <c r="K81" s="74">
        <v>0</v>
      </c>
      <c r="L81" s="74">
        <v>0</v>
      </c>
      <c r="M81" s="74">
        <v>5</v>
      </c>
      <c r="N81" s="74">
        <v>0</v>
      </c>
      <c r="O81" s="74">
        <v>0</v>
      </c>
      <c r="P81" s="74">
        <v>0</v>
      </c>
      <c r="Q81" s="75">
        <v>5</v>
      </c>
      <c r="R81" s="74">
        <v>4.9000000000000004</v>
      </c>
      <c r="S81" s="74">
        <v>4.75</v>
      </c>
      <c r="T81" s="74">
        <v>4.83</v>
      </c>
      <c r="U81" s="74">
        <v>4.8</v>
      </c>
    </row>
    <row r="82" spans="1:21" x14ac:dyDescent="0.2">
      <c r="A82" s="72">
        <v>85</v>
      </c>
      <c r="B82" s="37" t="s">
        <v>596</v>
      </c>
      <c r="C82" s="37" t="s">
        <v>25</v>
      </c>
      <c r="D82" s="37" t="s">
        <v>14</v>
      </c>
      <c r="E82" s="37">
        <v>1018460518</v>
      </c>
      <c r="F82" s="37" t="s">
        <v>823</v>
      </c>
      <c r="G82" s="74">
        <v>4.51</v>
      </c>
      <c r="H82" s="74">
        <v>4.6900000000000004</v>
      </c>
      <c r="I82" s="75">
        <v>4.5999999999999996</v>
      </c>
      <c r="J82" s="74">
        <v>4.95</v>
      </c>
      <c r="K82" s="74">
        <v>0</v>
      </c>
      <c r="L82" s="74">
        <v>1</v>
      </c>
      <c r="M82" s="74">
        <v>4.83</v>
      </c>
      <c r="N82" s="74">
        <v>0</v>
      </c>
      <c r="O82" s="74">
        <v>0</v>
      </c>
      <c r="P82" s="74">
        <v>5</v>
      </c>
      <c r="Q82" s="75">
        <v>4.54</v>
      </c>
      <c r="R82" s="74">
        <v>5</v>
      </c>
      <c r="S82" s="74">
        <v>5</v>
      </c>
      <c r="T82" s="74">
        <v>5</v>
      </c>
      <c r="U82" s="74">
        <v>4.5999999999999996</v>
      </c>
    </row>
    <row r="83" spans="1:21" x14ac:dyDescent="0.2">
      <c r="A83" s="72">
        <v>86</v>
      </c>
      <c r="B83" s="37" t="s">
        <v>21</v>
      </c>
      <c r="C83" s="37" t="s">
        <v>22</v>
      </c>
      <c r="D83" s="37" t="s">
        <v>14</v>
      </c>
      <c r="E83" s="37">
        <v>79277597</v>
      </c>
      <c r="F83" s="37" t="s">
        <v>824</v>
      </c>
      <c r="G83" s="74">
        <v>2.88</v>
      </c>
      <c r="H83" s="74"/>
      <c r="I83" s="75">
        <v>2.9</v>
      </c>
      <c r="J83" s="74">
        <v>3.33</v>
      </c>
      <c r="K83" s="74">
        <v>1</v>
      </c>
      <c r="L83" s="74">
        <v>1</v>
      </c>
      <c r="M83" s="74">
        <v>3.33</v>
      </c>
      <c r="N83" s="74">
        <v>0</v>
      </c>
      <c r="O83" s="74">
        <v>1</v>
      </c>
      <c r="P83" s="74">
        <v>0</v>
      </c>
      <c r="Q83" s="75">
        <v>2.2799999999999998</v>
      </c>
      <c r="R83" s="74"/>
      <c r="S83" s="74"/>
      <c r="T83" s="74">
        <v>0</v>
      </c>
      <c r="U83" s="74">
        <v>2.4</v>
      </c>
    </row>
    <row r="84" spans="1:21" x14ac:dyDescent="0.2">
      <c r="A84" s="72">
        <v>87</v>
      </c>
      <c r="B84" s="37" t="s">
        <v>12</v>
      </c>
      <c r="C84" s="37" t="s">
        <v>19</v>
      </c>
      <c r="D84" s="37" t="s">
        <v>14</v>
      </c>
      <c r="E84" s="37">
        <v>91283826</v>
      </c>
      <c r="F84" s="37" t="s">
        <v>156</v>
      </c>
      <c r="G84" s="74">
        <v>4.12</v>
      </c>
      <c r="H84" s="74"/>
      <c r="I84" s="75">
        <v>4.0999999999999996</v>
      </c>
      <c r="J84" s="74">
        <v>4.8</v>
      </c>
      <c r="K84" s="74">
        <v>5</v>
      </c>
      <c r="L84" s="74">
        <v>4</v>
      </c>
      <c r="M84" s="74">
        <v>0</v>
      </c>
      <c r="N84" s="74">
        <v>0</v>
      </c>
      <c r="O84" s="74">
        <v>0</v>
      </c>
      <c r="P84" s="74">
        <v>0</v>
      </c>
      <c r="Q84" s="75">
        <v>4.6100000000000003</v>
      </c>
      <c r="R84" s="74">
        <v>5</v>
      </c>
      <c r="S84" s="74"/>
      <c r="T84" s="74">
        <v>5</v>
      </c>
      <c r="U84" s="74">
        <v>4.4000000000000004</v>
      </c>
    </row>
    <row r="85" spans="1:21" x14ac:dyDescent="0.2">
      <c r="A85" s="72">
        <v>88</v>
      </c>
      <c r="B85" s="37" t="s">
        <v>21</v>
      </c>
      <c r="C85" s="37" t="s">
        <v>444</v>
      </c>
      <c r="D85" s="37" t="s">
        <v>14</v>
      </c>
      <c r="E85" s="37">
        <v>53038534</v>
      </c>
      <c r="F85" s="37" t="s">
        <v>458</v>
      </c>
      <c r="G85" s="74">
        <v>4.6399999999999997</v>
      </c>
      <c r="H85" s="74">
        <v>3.24</v>
      </c>
      <c r="I85" s="75">
        <v>3.9</v>
      </c>
      <c r="J85" s="74">
        <v>5</v>
      </c>
      <c r="K85" s="74">
        <v>0</v>
      </c>
      <c r="L85" s="74">
        <v>5</v>
      </c>
      <c r="M85" s="74">
        <v>4.5</v>
      </c>
      <c r="N85" s="74">
        <v>0</v>
      </c>
      <c r="O85" s="74">
        <v>0</v>
      </c>
      <c r="P85" s="74">
        <v>0</v>
      </c>
      <c r="Q85" s="75">
        <v>4.92</v>
      </c>
      <c r="R85" s="74">
        <v>4.9000000000000004</v>
      </c>
      <c r="S85" s="74">
        <v>3.92</v>
      </c>
      <c r="T85" s="74">
        <v>4.41</v>
      </c>
      <c r="U85" s="74">
        <v>4.4000000000000004</v>
      </c>
    </row>
    <row r="86" spans="1:21" x14ac:dyDescent="0.2">
      <c r="A86" s="72">
        <v>89</v>
      </c>
      <c r="B86" s="37" t="s">
        <v>12</v>
      </c>
      <c r="C86" s="37" t="s">
        <v>35</v>
      </c>
      <c r="D86" s="37" t="s">
        <v>14</v>
      </c>
      <c r="E86" s="37">
        <v>39763525</v>
      </c>
      <c r="F86" s="37" t="s">
        <v>825</v>
      </c>
      <c r="G86" s="74"/>
      <c r="H86" s="74">
        <v>4.3899999999999997</v>
      </c>
      <c r="I86" s="75">
        <v>4.4000000000000004</v>
      </c>
      <c r="J86" s="74">
        <v>5</v>
      </c>
      <c r="K86" s="74">
        <v>2</v>
      </c>
      <c r="L86" s="74">
        <v>0</v>
      </c>
      <c r="M86" s="74">
        <v>5</v>
      </c>
      <c r="N86" s="74">
        <v>0</v>
      </c>
      <c r="O86" s="74">
        <v>0</v>
      </c>
      <c r="P86" s="74">
        <v>4.5999999999999996</v>
      </c>
      <c r="Q86" s="75">
        <v>4.4000000000000004</v>
      </c>
      <c r="R86" s="74"/>
      <c r="S86" s="74">
        <v>5</v>
      </c>
      <c r="T86" s="74">
        <v>5</v>
      </c>
      <c r="U86" s="74">
        <v>4.5</v>
      </c>
    </row>
    <row r="87" spans="1:21" x14ac:dyDescent="0.2">
      <c r="A87" s="72">
        <v>90</v>
      </c>
      <c r="B87" s="37" t="s">
        <v>16</v>
      </c>
      <c r="C87" s="37" t="s">
        <v>17</v>
      </c>
      <c r="D87" s="37" t="s">
        <v>14</v>
      </c>
      <c r="E87" s="37">
        <v>52968821</v>
      </c>
      <c r="F87" s="37" t="s">
        <v>164</v>
      </c>
      <c r="G87" s="74">
        <v>4.3499999999999996</v>
      </c>
      <c r="H87" s="74"/>
      <c r="I87" s="75">
        <v>4.3</v>
      </c>
      <c r="J87" s="74">
        <v>4.57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5">
        <v>4.57</v>
      </c>
      <c r="R87" s="74">
        <v>5</v>
      </c>
      <c r="S87" s="74"/>
      <c r="T87" s="74">
        <v>5</v>
      </c>
      <c r="U87" s="76">
        <v>4.5</v>
      </c>
    </row>
    <row r="88" spans="1:21" x14ac:dyDescent="0.2">
      <c r="A88" s="72">
        <v>91</v>
      </c>
      <c r="B88" s="37" t="s">
        <v>515</v>
      </c>
      <c r="C88" s="37" t="s">
        <v>29</v>
      </c>
      <c r="D88" s="37" t="s">
        <v>14</v>
      </c>
      <c r="E88" s="37">
        <v>1018455938</v>
      </c>
      <c r="F88" s="37" t="s">
        <v>604</v>
      </c>
      <c r="G88" s="74">
        <v>4.5</v>
      </c>
      <c r="H88" s="74"/>
      <c r="I88" s="77">
        <v>4.5</v>
      </c>
      <c r="J88" s="74">
        <v>5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5">
        <v>5</v>
      </c>
      <c r="R88" s="74">
        <v>5</v>
      </c>
      <c r="S88" s="74"/>
      <c r="T88" s="74">
        <v>5</v>
      </c>
      <c r="U88" s="76">
        <v>4.8</v>
      </c>
    </row>
    <row r="89" spans="1:21" x14ac:dyDescent="0.2">
      <c r="A89" s="72">
        <v>92</v>
      </c>
      <c r="B89" s="37" t="s">
        <v>21</v>
      </c>
      <c r="C89" s="37" t="s">
        <v>31</v>
      </c>
      <c r="D89" s="37" t="s">
        <v>14</v>
      </c>
      <c r="E89" s="37">
        <v>35254596</v>
      </c>
      <c r="F89" s="37" t="s">
        <v>735</v>
      </c>
      <c r="G89" s="74">
        <v>4.72</v>
      </c>
      <c r="H89" s="74">
        <v>4.78</v>
      </c>
      <c r="I89" s="75">
        <v>4.7</v>
      </c>
      <c r="J89" s="74">
        <v>4.95</v>
      </c>
      <c r="K89" s="74">
        <v>2</v>
      </c>
      <c r="L89" s="74">
        <v>0</v>
      </c>
      <c r="M89" s="74">
        <v>4.83</v>
      </c>
      <c r="N89" s="74">
        <v>0</v>
      </c>
      <c r="O89" s="74">
        <v>0</v>
      </c>
      <c r="P89" s="74">
        <v>4.8</v>
      </c>
      <c r="Q89" s="75">
        <v>4.75</v>
      </c>
      <c r="R89" s="74">
        <v>4.95</v>
      </c>
      <c r="S89" s="74">
        <v>4.92</v>
      </c>
      <c r="T89" s="74">
        <v>4.9400000000000004</v>
      </c>
      <c r="U89" s="74">
        <v>4.7</v>
      </c>
    </row>
    <row r="90" spans="1:21" x14ac:dyDescent="0.2">
      <c r="A90" s="72">
        <v>93</v>
      </c>
      <c r="B90" s="37" t="s">
        <v>12</v>
      </c>
      <c r="C90" s="37" t="s">
        <v>35</v>
      </c>
      <c r="D90" s="37" t="s">
        <v>26</v>
      </c>
      <c r="E90" s="37">
        <v>35262969</v>
      </c>
      <c r="F90" s="37" t="s">
        <v>826</v>
      </c>
      <c r="G90" s="74">
        <v>4.05</v>
      </c>
      <c r="H90" s="74"/>
      <c r="I90" s="75">
        <v>4</v>
      </c>
      <c r="J90" s="74">
        <v>5</v>
      </c>
      <c r="K90" s="74">
        <v>0</v>
      </c>
      <c r="L90" s="74">
        <v>3</v>
      </c>
      <c r="M90" s="74">
        <v>0</v>
      </c>
      <c r="N90" s="74">
        <v>0</v>
      </c>
      <c r="O90" s="74">
        <v>0</v>
      </c>
      <c r="P90" s="74">
        <v>0</v>
      </c>
      <c r="Q90" s="75">
        <v>4</v>
      </c>
      <c r="R90" s="74">
        <v>4.5</v>
      </c>
      <c r="S90" s="74"/>
      <c r="T90" s="74">
        <v>4.5</v>
      </c>
      <c r="U90" s="74">
        <v>4</v>
      </c>
    </row>
    <row r="91" spans="1:21" x14ac:dyDescent="0.2">
      <c r="A91" s="72">
        <v>94</v>
      </c>
      <c r="B91" s="37" t="s">
        <v>515</v>
      </c>
      <c r="C91" s="37" t="s">
        <v>29</v>
      </c>
      <c r="D91" s="37" t="s">
        <v>14</v>
      </c>
      <c r="E91" s="37">
        <v>79628111</v>
      </c>
      <c r="F91" s="37" t="s">
        <v>166</v>
      </c>
      <c r="G91" s="74">
        <v>4.75</v>
      </c>
      <c r="H91" s="74"/>
      <c r="I91" s="75">
        <v>4.7</v>
      </c>
      <c r="J91" s="74">
        <v>5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5">
        <v>5</v>
      </c>
      <c r="R91" s="74">
        <v>4.67</v>
      </c>
      <c r="S91" s="74"/>
      <c r="T91" s="74">
        <v>4.67</v>
      </c>
      <c r="U91" s="74">
        <v>4.8</v>
      </c>
    </row>
    <row r="92" spans="1:21" x14ac:dyDescent="0.2">
      <c r="A92" s="72">
        <v>95</v>
      </c>
      <c r="B92" s="37" t="s">
        <v>596</v>
      </c>
      <c r="C92" s="37" t="s">
        <v>71</v>
      </c>
      <c r="D92" s="37" t="s">
        <v>14</v>
      </c>
      <c r="E92" s="37">
        <v>1019045985</v>
      </c>
      <c r="F92" s="37" t="s">
        <v>827</v>
      </c>
      <c r="G92" s="74">
        <v>4.45</v>
      </c>
      <c r="H92" s="74">
        <v>4.33</v>
      </c>
      <c r="I92" s="75">
        <v>4.4000000000000004</v>
      </c>
      <c r="J92" s="74">
        <v>4.95</v>
      </c>
      <c r="K92" s="74">
        <v>0</v>
      </c>
      <c r="L92" s="74">
        <v>0</v>
      </c>
      <c r="M92" s="74">
        <v>3.33</v>
      </c>
      <c r="N92" s="74">
        <v>0</v>
      </c>
      <c r="O92" s="74">
        <v>0</v>
      </c>
      <c r="P92" s="74">
        <v>0</v>
      </c>
      <c r="Q92" s="75">
        <v>4.1399999999999997</v>
      </c>
      <c r="R92" s="74">
        <v>4.76</v>
      </c>
      <c r="S92" s="74">
        <v>4.33</v>
      </c>
      <c r="T92" s="74">
        <v>4.54</v>
      </c>
      <c r="U92" s="74">
        <v>4.3</v>
      </c>
    </row>
    <row r="93" spans="1:21" x14ac:dyDescent="0.2">
      <c r="A93" s="72">
        <v>96</v>
      </c>
      <c r="B93" s="37" t="s">
        <v>596</v>
      </c>
      <c r="C93" s="37" t="s">
        <v>25</v>
      </c>
      <c r="D93" s="37" t="s">
        <v>14</v>
      </c>
      <c r="E93" s="37">
        <v>1023864045</v>
      </c>
      <c r="F93" s="37" t="s">
        <v>659</v>
      </c>
      <c r="G93" s="74">
        <v>4.78</v>
      </c>
      <c r="H93" s="74">
        <v>4.6399999999999997</v>
      </c>
      <c r="I93" s="75">
        <v>4.7</v>
      </c>
      <c r="J93" s="74">
        <v>5</v>
      </c>
      <c r="K93" s="74">
        <v>0</v>
      </c>
      <c r="L93" s="74">
        <v>0</v>
      </c>
      <c r="M93" s="74">
        <v>4.83</v>
      </c>
      <c r="N93" s="74">
        <v>0</v>
      </c>
      <c r="O93" s="74">
        <v>0</v>
      </c>
      <c r="P93" s="74">
        <v>0</v>
      </c>
      <c r="Q93" s="75">
        <v>4.92</v>
      </c>
      <c r="R93" s="74">
        <v>4.76</v>
      </c>
      <c r="S93" s="74">
        <v>4.75</v>
      </c>
      <c r="T93" s="74">
        <v>4.75</v>
      </c>
      <c r="U93" s="74">
        <v>4.8</v>
      </c>
    </row>
    <row r="94" spans="1:21" x14ac:dyDescent="0.2">
      <c r="A94" s="72">
        <v>97</v>
      </c>
      <c r="B94" s="37" t="s">
        <v>515</v>
      </c>
      <c r="C94" s="37" t="s">
        <v>104</v>
      </c>
      <c r="D94" s="37" t="s">
        <v>14</v>
      </c>
      <c r="E94" s="37">
        <v>1032432593</v>
      </c>
      <c r="F94" s="37" t="s">
        <v>605</v>
      </c>
      <c r="G94" s="74">
        <v>4.71</v>
      </c>
      <c r="H94" s="74">
        <v>4.6100000000000003</v>
      </c>
      <c r="I94" s="75">
        <v>4.7</v>
      </c>
      <c r="J94" s="74">
        <v>4.8600000000000003</v>
      </c>
      <c r="K94" s="74">
        <v>0</v>
      </c>
      <c r="L94" s="74">
        <v>0</v>
      </c>
      <c r="M94" s="74">
        <v>4.83</v>
      </c>
      <c r="N94" s="74">
        <v>0</v>
      </c>
      <c r="O94" s="74">
        <v>0</v>
      </c>
      <c r="P94" s="74">
        <v>0</v>
      </c>
      <c r="Q94" s="75">
        <v>4.8499999999999996</v>
      </c>
      <c r="R94" s="74">
        <v>4.71</v>
      </c>
      <c r="S94" s="74">
        <v>4.67</v>
      </c>
      <c r="T94" s="74">
        <v>4.6900000000000004</v>
      </c>
      <c r="U94" s="74">
        <v>4.8</v>
      </c>
    </row>
    <row r="95" spans="1:21" x14ac:dyDescent="0.2">
      <c r="A95" s="72">
        <v>98</v>
      </c>
      <c r="B95" s="37" t="s">
        <v>12</v>
      </c>
      <c r="C95" s="37" t="s">
        <v>19</v>
      </c>
      <c r="D95" s="37" t="s">
        <v>14</v>
      </c>
      <c r="E95" s="37">
        <v>1032359846</v>
      </c>
      <c r="F95" s="37" t="s">
        <v>606</v>
      </c>
      <c r="G95" s="74">
        <v>4.68</v>
      </c>
      <c r="H95" s="74"/>
      <c r="I95" s="75">
        <v>4.7</v>
      </c>
      <c r="J95" s="74">
        <v>5</v>
      </c>
      <c r="K95" s="74">
        <v>0</v>
      </c>
      <c r="L95" s="74">
        <v>5</v>
      </c>
      <c r="M95" s="74">
        <v>0</v>
      </c>
      <c r="N95" s="74">
        <v>0</v>
      </c>
      <c r="O95" s="74">
        <v>4.5999999999999996</v>
      </c>
      <c r="P95" s="74">
        <v>5</v>
      </c>
      <c r="Q95" s="75">
        <v>4.91</v>
      </c>
      <c r="R95" s="74">
        <v>4.9000000000000004</v>
      </c>
      <c r="S95" s="74">
        <v>4.75</v>
      </c>
      <c r="T95" s="74">
        <v>4.83</v>
      </c>
      <c r="U95" s="74">
        <v>4.8</v>
      </c>
    </row>
    <row r="96" spans="1:21" x14ac:dyDescent="0.2">
      <c r="A96" s="72">
        <v>99</v>
      </c>
      <c r="B96" s="37" t="s">
        <v>41</v>
      </c>
      <c r="C96" s="37" t="s">
        <v>87</v>
      </c>
      <c r="D96" s="37" t="s">
        <v>14</v>
      </c>
      <c r="E96" s="37">
        <v>52436843</v>
      </c>
      <c r="F96" s="37" t="s">
        <v>736</v>
      </c>
      <c r="G96" s="74">
        <v>4.51</v>
      </c>
      <c r="H96" s="74">
        <v>4.78</v>
      </c>
      <c r="I96" s="75">
        <v>4.5999999999999996</v>
      </c>
      <c r="J96" s="74">
        <v>4.76</v>
      </c>
      <c r="K96" s="74">
        <v>0</v>
      </c>
      <c r="L96" s="74">
        <v>0</v>
      </c>
      <c r="M96" s="74">
        <v>5</v>
      </c>
      <c r="N96" s="74">
        <v>0</v>
      </c>
      <c r="O96" s="74">
        <v>4.2</v>
      </c>
      <c r="P96" s="74">
        <v>0</v>
      </c>
      <c r="Q96" s="75">
        <v>4.63</v>
      </c>
      <c r="R96" s="74">
        <v>4.5</v>
      </c>
      <c r="S96" s="74">
        <v>4.5</v>
      </c>
      <c r="T96" s="74">
        <v>4.5</v>
      </c>
      <c r="U96" s="74">
        <v>4.5999999999999996</v>
      </c>
    </row>
    <row r="97" spans="1:21" x14ac:dyDescent="0.2">
      <c r="A97" s="72">
        <v>100</v>
      </c>
      <c r="B97" s="37" t="s">
        <v>596</v>
      </c>
      <c r="C97" s="37" t="s">
        <v>71</v>
      </c>
      <c r="D97" s="37" t="s">
        <v>14</v>
      </c>
      <c r="E97" s="37">
        <v>53064205</v>
      </c>
      <c r="F97" s="37" t="s">
        <v>534</v>
      </c>
      <c r="G97" s="74">
        <v>4.1399999999999997</v>
      </c>
      <c r="H97" s="74">
        <v>4.6100000000000003</v>
      </c>
      <c r="I97" s="75">
        <v>4.4000000000000004</v>
      </c>
      <c r="J97" s="74">
        <v>5</v>
      </c>
      <c r="K97" s="74">
        <v>0</v>
      </c>
      <c r="L97" s="74">
        <v>0</v>
      </c>
      <c r="M97" s="74">
        <v>5</v>
      </c>
      <c r="N97" s="74">
        <v>4.67</v>
      </c>
      <c r="O97" s="74">
        <v>0</v>
      </c>
      <c r="P97" s="74">
        <v>0</v>
      </c>
      <c r="Q97" s="75">
        <v>4.91</v>
      </c>
      <c r="R97" s="74">
        <v>5</v>
      </c>
      <c r="S97" s="74">
        <v>4.75</v>
      </c>
      <c r="T97" s="74">
        <v>4.88</v>
      </c>
      <c r="U97" s="74">
        <v>4.7</v>
      </c>
    </row>
    <row r="98" spans="1:21" x14ac:dyDescent="0.2">
      <c r="A98" s="72">
        <v>101</v>
      </c>
      <c r="B98" s="37" t="s">
        <v>12</v>
      </c>
      <c r="C98" s="37" t="s">
        <v>13</v>
      </c>
      <c r="D98" s="37" t="s">
        <v>14</v>
      </c>
      <c r="E98" s="37">
        <v>52492814</v>
      </c>
      <c r="F98" s="37" t="s">
        <v>175</v>
      </c>
      <c r="G98" s="74">
        <v>4.03</v>
      </c>
      <c r="H98" s="74">
        <v>4.3</v>
      </c>
      <c r="I98" s="77">
        <v>4.2</v>
      </c>
      <c r="J98" s="74">
        <v>4.95</v>
      </c>
      <c r="K98" s="74">
        <v>1</v>
      </c>
      <c r="L98" s="74">
        <v>5</v>
      </c>
      <c r="M98" s="74">
        <v>5</v>
      </c>
      <c r="N98" s="74">
        <v>0</v>
      </c>
      <c r="O98" s="74">
        <v>0</v>
      </c>
      <c r="P98" s="74">
        <v>5</v>
      </c>
      <c r="Q98" s="77">
        <v>4.78</v>
      </c>
      <c r="R98" s="74">
        <v>5</v>
      </c>
      <c r="S98" s="74">
        <v>5</v>
      </c>
      <c r="T98" s="76">
        <v>5</v>
      </c>
      <c r="U98" s="76">
        <v>4.5</v>
      </c>
    </row>
    <row r="99" spans="1:21" x14ac:dyDescent="0.2">
      <c r="A99" s="72">
        <v>102</v>
      </c>
      <c r="B99" s="37" t="s">
        <v>16</v>
      </c>
      <c r="C99" s="37" t="s">
        <v>48</v>
      </c>
      <c r="D99" s="37" t="s">
        <v>14</v>
      </c>
      <c r="E99" s="37">
        <v>51807883</v>
      </c>
      <c r="F99" s="37" t="s">
        <v>607</v>
      </c>
      <c r="G99" s="74">
        <v>4.57</v>
      </c>
      <c r="H99" s="74"/>
      <c r="I99" s="75">
        <v>4.5999999999999996</v>
      </c>
      <c r="J99" s="74">
        <v>5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4">
        <v>5</v>
      </c>
      <c r="Q99" s="75">
        <v>5</v>
      </c>
      <c r="R99" s="74">
        <v>5</v>
      </c>
      <c r="S99" s="74"/>
      <c r="T99" s="74">
        <v>5</v>
      </c>
      <c r="U99" s="74">
        <v>4.8</v>
      </c>
    </row>
    <row r="100" spans="1:21" x14ac:dyDescent="0.2">
      <c r="A100" s="72">
        <v>103</v>
      </c>
      <c r="B100" s="37" t="s">
        <v>515</v>
      </c>
      <c r="C100" s="37" t="s">
        <v>435</v>
      </c>
      <c r="D100" s="37" t="s">
        <v>14</v>
      </c>
      <c r="E100" s="37">
        <v>1032400762</v>
      </c>
      <c r="F100" s="37" t="s">
        <v>828</v>
      </c>
      <c r="G100" s="74">
        <v>4.51</v>
      </c>
      <c r="H100" s="74">
        <v>4.37</v>
      </c>
      <c r="I100" s="75">
        <v>4.4000000000000004</v>
      </c>
      <c r="J100" s="74">
        <v>4.57</v>
      </c>
      <c r="K100" s="74">
        <v>0</v>
      </c>
      <c r="L100" s="74">
        <v>0</v>
      </c>
      <c r="M100" s="74">
        <v>3.33</v>
      </c>
      <c r="N100" s="74">
        <v>0</v>
      </c>
      <c r="O100" s="74">
        <v>0</v>
      </c>
      <c r="P100" s="74">
        <v>0</v>
      </c>
      <c r="Q100" s="75">
        <v>3.95</v>
      </c>
      <c r="R100" s="74">
        <v>5</v>
      </c>
      <c r="S100" s="74">
        <v>5</v>
      </c>
      <c r="T100" s="74">
        <v>5</v>
      </c>
      <c r="U100" s="74">
        <v>4.3</v>
      </c>
    </row>
    <row r="101" spans="1:21" x14ac:dyDescent="0.2">
      <c r="A101" s="72">
        <v>104</v>
      </c>
      <c r="B101" s="37" t="s">
        <v>596</v>
      </c>
      <c r="C101" s="37" t="s">
        <v>25</v>
      </c>
      <c r="D101" s="37" t="s">
        <v>14</v>
      </c>
      <c r="E101" s="37">
        <v>14274459</v>
      </c>
      <c r="F101" s="37" t="s">
        <v>829</v>
      </c>
      <c r="G101" s="74">
        <v>4.6399999999999997</v>
      </c>
      <c r="H101" s="74">
        <v>3.8</v>
      </c>
      <c r="I101" s="75">
        <v>4.2</v>
      </c>
      <c r="J101" s="74">
        <v>4.67</v>
      </c>
      <c r="K101" s="74">
        <v>1</v>
      </c>
      <c r="L101" s="74">
        <v>0</v>
      </c>
      <c r="M101" s="74">
        <v>4.33</v>
      </c>
      <c r="N101" s="74">
        <v>0</v>
      </c>
      <c r="O101" s="74">
        <v>0</v>
      </c>
      <c r="P101" s="74">
        <v>0</v>
      </c>
      <c r="Q101" s="75">
        <v>3.67</v>
      </c>
      <c r="R101" s="74">
        <v>4.95</v>
      </c>
      <c r="S101" s="74"/>
      <c r="T101" s="74">
        <v>2.48</v>
      </c>
      <c r="U101" s="74">
        <v>3.8</v>
      </c>
    </row>
    <row r="102" spans="1:21" x14ac:dyDescent="0.2">
      <c r="A102" s="72">
        <v>106</v>
      </c>
      <c r="B102" s="37" t="s">
        <v>41</v>
      </c>
      <c r="C102" s="37" t="s">
        <v>655</v>
      </c>
      <c r="D102" s="37" t="s">
        <v>14</v>
      </c>
      <c r="E102" s="37">
        <v>79049409</v>
      </c>
      <c r="F102" s="37" t="s">
        <v>535</v>
      </c>
      <c r="G102" s="74"/>
      <c r="H102" s="74">
        <v>3.96</v>
      </c>
      <c r="I102" s="75">
        <v>4</v>
      </c>
      <c r="J102" s="74">
        <v>4.8600000000000003</v>
      </c>
      <c r="K102" s="74">
        <v>0</v>
      </c>
      <c r="L102" s="74">
        <v>0</v>
      </c>
      <c r="M102" s="74">
        <v>4.33</v>
      </c>
      <c r="N102" s="74">
        <v>0</v>
      </c>
      <c r="O102" s="74">
        <v>0</v>
      </c>
      <c r="P102" s="74">
        <v>0</v>
      </c>
      <c r="Q102" s="75">
        <v>4.5999999999999996</v>
      </c>
      <c r="R102" s="74">
        <v>4.76</v>
      </c>
      <c r="S102" s="74">
        <v>4.58</v>
      </c>
      <c r="T102" s="74">
        <v>4.67</v>
      </c>
      <c r="U102" s="74">
        <v>4.3</v>
      </c>
    </row>
    <row r="103" spans="1:21" x14ac:dyDescent="0.2">
      <c r="A103" s="72">
        <v>107</v>
      </c>
      <c r="B103" s="37" t="s">
        <v>515</v>
      </c>
      <c r="C103" s="37" t="s">
        <v>104</v>
      </c>
      <c r="D103" s="37" t="s">
        <v>14</v>
      </c>
      <c r="E103" s="37">
        <v>1018424797</v>
      </c>
      <c r="F103" s="37" t="s">
        <v>830</v>
      </c>
      <c r="G103" s="74">
        <v>4.32</v>
      </c>
      <c r="H103" s="74"/>
      <c r="I103" s="75">
        <v>4.3</v>
      </c>
      <c r="J103" s="74">
        <v>4.95</v>
      </c>
      <c r="K103" s="74">
        <v>5</v>
      </c>
      <c r="L103" s="74">
        <v>0</v>
      </c>
      <c r="M103" s="74">
        <v>0</v>
      </c>
      <c r="N103" s="74">
        <v>0</v>
      </c>
      <c r="O103" s="74">
        <v>4.33</v>
      </c>
      <c r="P103" s="74">
        <v>0</v>
      </c>
      <c r="Q103" s="75">
        <v>4.8600000000000003</v>
      </c>
      <c r="R103" s="74">
        <v>4.95</v>
      </c>
      <c r="S103" s="74"/>
      <c r="T103" s="74">
        <v>4.95</v>
      </c>
      <c r="U103" s="74">
        <v>4.5999999999999996</v>
      </c>
    </row>
    <row r="104" spans="1:21" x14ac:dyDescent="0.2">
      <c r="A104" s="72">
        <v>108</v>
      </c>
      <c r="B104" s="37" t="s">
        <v>12</v>
      </c>
      <c r="C104" s="37" t="s">
        <v>35</v>
      </c>
      <c r="D104" s="37" t="s">
        <v>14</v>
      </c>
      <c r="E104" s="37">
        <v>52705576</v>
      </c>
      <c r="F104" s="37" t="s">
        <v>831</v>
      </c>
      <c r="G104" s="74">
        <v>3.53</v>
      </c>
      <c r="H104" s="74">
        <v>3.16</v>
      </c>
      <c r="I104" s="75">
        <v>3.3</v>
      </c>
      <c r="J104" s="74">
        <v>3.38</v>
      </c>
      <c r="K104" s="74">
        <v>0</v>
      </c>
      <c r="L104" s="74">
        <v>0</v>
      </c>
      <c r="M104" s="74">
        <v>4.17</v>
      </c>
      <c r="N104" s="74">
        <v>2.67</v>
      </c>
      <c r="O104" s="74">
        <v>0</v>
      </c>
      <c r="P104" s="74">
        <v>2.6</v>
      </c>
      <c r="Q104" s="75">
        <v>3.24</v>
      </c>
      <c r="R104" s="74"/>
      <c r="S104" s="74"/>
      <c r="T104" s="74">
        <v>0</v>
      </c>
      <c r="U104" s="74">
        <v>2.9</v>
      </c>
    </row>
    <row r="105" spans="1:21" x14ac:dyDescent="0.2">
      <c r="A105" s="72">
        <v>109</v>
      </c>
      <c r="B105" s="37" t="s">
        <v>41</v>
      </c>
      <c r="C105" s="37" t="s">
        <v>42</v>
      </c>
      <c r="D105" s="37" t="s">
        <v>14</v>
      </c>
      <c r="E105" s="37">
        <v>91538407</v>
      </c>
      <c r="F105" s="37" t="s">
        <v>832</v>
      </c>
      <c r="G105" s="74">
        <v>4.93</v>
      </c>
      <c r="H105" s="74">
        <v>4.53</v>
      </c>
      <c r="I105" s="75">
        <v>4.7</v>
      </c>
      <c r="J105" s="74">
        <v>4.62</v>
      </c>
      <c r="K105" s="74">
        <v>0</v>
      </c>
      <c r="L105" s="74">
        <v>0</v>
      </c>
      <c r="M105" s="74">
        <v>5</v>
      </c>
      <c r="N105" s="74">
        <v>0</v>
      </c>
      <c r="O105" s="74">
        <v>4.53</v>
      </c>
      <c r="P105" s="74">
        <v>0</v>
      </c>
      <c r="Q105" s="75">
        <v>4.6500000000000004</v>
      </c>
      <c r="R105" s="74">
        <v>5</v>
      </c>
      <c r="S105" s="74">
        <v>5</v>
      </c>
      <c r="T105" s="74">
        <v>5</v>
      </c>
      <c r="U105" s="74">
        <v>4.7</v>
      </c>
    </row>
    <row r="106" spans="1:21" x14ac:dyDescent="0.2">
      <c r="A106" s="72">
        <v>110</v>
      </c>
      <c r="B106" s="37" t="s">
        <v>596</v>
      </c>
      <c r="C106" s="37" t="s">
        <v>25</v>
      </c>
      <c r="D106" s="37" t="s">
        <v>26</v>
      </c>
      <c r="E106" s="37">
        <v>86077379</v>
      </c>
      <c r="F106" s="37" t="s">
        <v>463</v>
      </c>
      <c r="G106" s="74">
        <v>4.6100000000000003</v>
      </c>
      <c r="H106" s="74">
        <v>4.72</v>
      </c>
      <c r="I106" s="75">
        <v>4.7</v>
      </c>
      <c r="J106" s="74">
        <v>4.95</v>
      </c>
      <c r="K106" s="74">
        <v>2</v>
      </c>
      <c r="L106" s="74">
        <v>5</v>
      </c>
      <c r="M106" s="74">
        <v>0</v>
      </c>
      <c r="N106" s="74">
        <v>0</v>
      </c>
      <c r="O106" s="74">
        <v>0</v>
      </c>
      <c r="P106" s="74">
        <v>0</v>
      </c>
      <c r="Q106" s="75">
        <v>4.08</v>
      </c>
      <c r="R106" s="74">
        <v>4.9000000000000004</v>
      </c>
      <c r="S106" s="74">
        <v>4.83</v>
      </c>
      <c r="T106" s="74">
        <v>4.87</v>
      </c>
      <c r="U106" s="74">
        <v>4.5</v>
      </c>
    </row>
    <row r="107" spans="1:21" x14ac:dyDescent="0.2">
      <c r="A107" s="72">
        <v>111</v>
      </c>
      <c r="B107" s="37" t="s">
        <v>12</v>
      </c>
      <c r="C107" s="37" t="s">
        <v>35</v>
      </c>
      <c r="D107" s="37" t="s">
        <v>14</v>
      </c>
      <c r="E107" s="37">
        <v>79969982</v>
      </c>
      <c r="F107" s="37" t="s">
        <v>833</v>
      </c>
      <c r="G107" s="74">
        <v>4.84</v>
      </c>
      <c r="H107" s="74">
        <v>3.84</v>
      </c>
      <c r="I107" s="75">
        <v>4.3</v>
      </c>
      <c r="J107" s="74">
        <v>4.1399999999999997</v>
      </c>
      <c r="K107" s="74">
        <v>0</v>
      </c>
      <c r="L107" s="74">
        <v>0</v>
      </c>
      <c r="M107" s="74">
        <v>4.17</v>
      </c>
      <c r="N107" s="74">
        <v>0</v>
      </c>
      <c r="O107" s="74">
        <v>0</v>
      </c>
      <c r="P107" s="74">
        <v>0</v>
      </c>
      <c r="Q107" s="75">
        <v>4.1500000000000004</v>
      </c>
      <c r="R107" s="74">
        <v>5</v>
      </c>
      <c r="S107" s="74">
        <v>5</v>
      </c>
      <c r="T107" s="74">
        <v>5</v>
      </c>
      <c r="U107" s="74">
        <v>4.3</v>
      </c>
    </row>
    <row r="108" spans="1:21" x14ac:dyDescent="0.2">
      <c r="A108" s="72">
        <v>112</v>
      </c>
      <c r="B108" s="37" t="s">
        <v>16</v>
      </c>
      <c r="C108" s="37" t="s">
        <v>17</v>
      </c>
      <c r="D108" s="37" t="s">
        <v>14</v>
      </c>
      <c r="E108" s="37">
        <v>52053644</v>
      </c>
      <c r="F108" s="37" t="s">
        <v>834</v>
      </c>
      <c r="G108" s="74">
        <v>4.68</v>
      </c>
      <c r="H108" s="74"/>
      <c r="I108" s="75">
        <v>4.7</v>
      </c>
      <c r="J108" s="74">
        <v>5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5">
        <v>5</v>
      </c>
      <c r="R108" s="74">
        <v>5</v>
      </c>
      <c r="S108" s="74"/>
      <c r="T108" s="74">
        <v>5</v>
      </c>
      <c r="U108" s="76">
        <v>4.8</v>
      </c>
    </row>
    <row r="109" spans="1:21" x14ac:dyDescent="0.2">
      <c r="A109" s="72">
        <v>113</v>
      </c>
      <c r="B109" s="37" t="s">
        <v>596</v>
      </c>
      <c r="C109" s="37" t="s">
        <v>71</v>
      </c>
      <c r="D109" s="37" t="s">
        <v>14</v>
      </c>
      <c r="E109" s="37">
        <v>79598912</v>
      </c>
      <c r="F109" s="37" t="s">
        <v>835</v>
      </c>
      <c r="G109" s="74">
        <v>4.78</v>
      </c>
      <c r="H109" s="74">
        <v>4.5199999999999996</v>
      </c>
      <c r="I109" s="75">
        <v>4.7</v>
      </c>
      <c r="J109" s="74">
        <v>5</v>
      </c>
      <c r="K109" s="74">
        <v>0</v>
      </c>
      <c r="L109" s="74">
        <v>0</v>
      </c>
      <c r="M109" s="74">
        <v>4.67</v>
      </c>
      <c r="N109" s="74">
        <v>0</v>
      </c>
      <c r="O109" s="74">
        <v>3.07</v>
      </c>
      <c r="P109" s="74">
        <v>4.5999999999999996</v>
      </c>
      <c r="Q109" s="75">
        <v>4.46</v>
      </c>
      <c r="R109" s="74">
        <v>4.9000000000000004</v>
      </c>
      <c r="S109" s="74">
        <v>4.83</v>
      </c>
      <c r="T109" s="74">
        <v>4.87</v>
      </c>
      <c r="U109" s="74">
        <v>4.5999999999999996</v>
      </c>
    </row>
    <row r="110" spans="1:21" x14ac:dyDescent="0.2">
      <c r="A110" s="72">
        <v>114</v>
      </c>
      <c r="B110" s="37" t="s">
        <v>21</v>
      </c>
      <c r="C110" s="37" t="s">
        <v>22</v>
      </c>
      <c r="D110" s="37" t="s">
        <v>14</v>
      </c>
      <c r="E110" s="37">
        <v>79349662</v>
      </c>
      <c r="F110" s="37" t="s">
        <v>197</v>
      </c>
      <c r="G110" s="74">
        <v>4.63</v>
      </c>
      <c r="H110" s="74">
        <v>4.67</v>
      </c>
      <c r="I110" s="75">
        <v>4.5999999999999996</v>
      </c>
      <c r="J110" s="74">
        <v>4.9000000000000004</v>
      </c>
      <c r="K110" s="74">
        <v>0</v>
      </c>
      <c r="L110" s="74">
        <v>0</v>
      </c>
      <c r="M110" s="74">
        <v>5</v>
      </c>
      <c r="N110" s="74">
        <v>0</v>
      </c>
      <c r="O110" s="74">
        <v>0</v>
      </c>
      <c r="P110" s="74">
        <v>0</v>
      </c>
      <c r="Q110" s="75">
        <v>4.95</v>
      </c>
      <c r="R110" s="74">
        <v>4.9000000000000004</v>
      </c>
      <c r="S110" s="74">
        <v>4.9000000000000004</v>
      </c>
      <c r="T110" s="74">
        <v>4.9000000000000004</v>
      </c>
      <c r="U110" s="74">
        <v>4.8</v>
      </c>
    </row>
    <row r="111" spans="1:21" x14ac:dyDescent="0.2">
      <c r="A111" s="72">
        <v>115</v>
      </c>
      <c r="B111" s="37" t="s">
        <v>596</v>
      </c>
      <c r="C111" s="37" t="s">
        <v>25</v>
      </c>
      <c r="D111" s="37" t="s">
        <v>14</v>
      </c>
      <c r="E111" s="37">
        <v>53071822</v>
      </c>
      <c r="F111" s="37" t="s">
        <v>536</v>
      </c>
      <c r="G111" s="74">
        <v>4.9800000000000004</v>
      </c>
      <c r="H111" s="74"/>
      <c r="I111" s="75">
        <v>5</v>
      </c>
      <c r="J111" s="74">
        <v>4.95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5">
        <v>4.95</v>
      </c>
      <c r="R111" s="74">
        <v>4.95</v>
      </c>
      <c r="S111" s="74"/>
      <c r="T111" s="74">
        <v>4.95</v>
      </c>
      <c r="U111" s="74">
        <v>5</v>
      </c>
    </row>
    <row r="112" spans="1:21" x14ac:dyDescent="0.2">
      <c r="A112" s="72">
        <v>116</v>
      </c>
      <c r="B112" s="37" t="s">
        <v>515</v>
      </c>
      <c r="C112" s="37" t="s">
        <v>104</v>
      </c>
      <c r="D112" s="37" t="s">
        <v>14</v>
      </c>
      <c r="E112" s="37">
        <v>80731604</v>
      </c>
      <c r="F112" s="37" t="s">
        <v>836</v>
      </c>
      <c r="G112" s="74">
        <v>3.99</v>
      </c>
      <c r="H112" s="74">
        <v>4.5999999999999996</v>
      </c>
      <c r="I112" s="75">
        <v>4.3</v>
      </c>
      <c r="J112" s="74">
        <v>5</v>
      </c>
      <c r="K112" s="74">
        <v>0</v>
      </c>
      <c r="L112" s="74">
        <v>5</v>
      </c>
      <c r="M112" s="74">
        <v>5</v>
      </c>
      <c r="N112" s="74">
        <v>0</v>
      </c>
      <c r="O112" s="74">
        <v>0</v>
      </c>
      <c r="P112" s="74">
        <v>0</v>
      </c>
      <c r="Q112" s="75">
        <v>5</v>
      </c>
      <c r="R112" s="74">
        <v>4.8</v>
      </c>
      <c r="S112" s="74">
        <v>4.8</v>
      </c>
      <c r="T112" s="74">
        <v>4.8</v>
      </c>
      <c r="U112" s="74">
        <v>4.5999999999999996</v>
      </c>
    </row>
    <row r="113" spans="1:21" x14ac:dyDescent="0.2">
      <c r="A113" s="72">
        <v>117</v>
      </c>
      <c r="B113" s="37" t="s">
        <v>16</v>
      </c>
      <c r="C113" s="37" t="s">
        <v>17</v>
      </c>
      <c r="D113" s="37" t="s">
        <v>14</v>
      </c>
      <c r="E113" s="37">
        <v>1098100040</v>
      </c>
      <c r="F113" s="37" t="s">
        <v>194</v>
      </c>
      <c r="G113" s="74">
        <v>4.8600000000000003</v>
      </c>
      <c r="H113" s="74"/>
      <c r="I113" s="75">
        <v>4.9000000000000004</v>
      </c>
      <c r="J113" s="74">
        <v>5</v>
      </c>
      <c r="K113" s="74">
        <v>0</v>
      </c>
      <c r="L113" s="74">
        <v>4</v>
      </c>
      <c r="M113" s="74">
        <v>0</v>
      </c>
      <c r="N113" s="74">
        <v>0</v>
      </c>
      <c r="O113" s="74">
        <v>0</v>
      </c>
      <c r="P113" s="74">
        <v>5</v>
      </c>
      <c r="Q113" s="75">
        <v>4.6399999999999997</v>
      </c>
      <c r="R113" s="74">
        <v>4.8</v>
      </c>
      <c r="S113" s="74">
        <v>4.8</v>
      </c>
      <c r="T113" s="74">
        <v>4.8</v>
      </c>
      <c r="U113" s="76">
        <v>4.8</v>
      </c>
    </row>
    <row r="114" spans="1:21" x14ac:dyDescent="0.2">
      <c r="A114" s="72">
        <v>118</v>
      </c>
      <c r="B114" s="37" t="s">
        <v>21</v>
      </c>
      <c r="C114" s="37" t="s">
        <v>31</v>
      </c>
      <c r="D114" s="37" t="s">
        <v>14</v>
      </c>
      <c r="E114" s="37">
        <v>1032359267</v>
      </c>
      <c r="F114" s="37" t="s">
        <v>660</v>
      </c>
      <c r="G114" s="74">
        <v>4.63</v>
      </c>
      <c r="H114" s="74">
        <v>4.54</v>
      </c>
      <c r="I114" s="75">
        <v>4.5999999999999996</v>
      </c>
      <c r="J114" s="74">
        <v>4.67</v>
      </c>
      <c r="K114" s="74">
        <v>0</v>
      </c>
      <c r="L114" s="74">
        <v>0</v>
      </c>
      <c r="M114" s="74">
        <v>5</v>
      </c>
      <c r="N114" s="74">
        <v>0</v>
      </c>
      <c r="O114" s="74">
        <v>0</v>
      </c>
      <c r="P114" s="74">
        <v>0</v>
      </c>
      <c r="Q114" s="75">
        <v>4.83</v>
      </c>
      <c r="R114" s="74">
        <v>5</v>
      </c>
      <c r="S114" s="74">
        <v>5</v>
      </c>
      <c r="T114" s="74">
        <v>5</v>
      </c>
      <c r="U114" s="74">
        <v>4.7</v>
      </c>
    </row>
    <row r="115" spans="1:21" x14ac:dyDescent="0.2">
      <c r="A115" s="72">
        <v>119</v>
      </c>
      <c r="B115" s="37" t="s">
        <v>41</v>
      </c>
      <c r="C115" s="37" t="s">
        <v>53</v>
      </c>
      <c r="D115" s="37" t="s">
        <v>14</v>
      </c>
      <c r="E115" s="37">
        <v>79555673</v>
      </c>
      <c r="F115" s="37" t="s">
        <v>837</v>
      </c>
      <c r="G115" s="74">
        <v>4.8099999999999996</v>
      </c>
      <c r="H115" s="74">
        <v>4.79</v>
      </c>
      <c r="I115" s="75">
        <v>4.8</v>
      </c>
      <c r="J115" s="74">
        <v>4.9000000000000004</v>
      </c>
      <c r="K115" s="74">
        <v>3</v>
      </c>
      <c r="L115" s="74">
        <v>0</v>
      </c>
      <c r="M115" s="74">
        <v>4.5</v>
      </c>
      <c r="N115" s="74">
        <v>0</v>
      </c>
      <c r="O115" s="74">
        <v>0</v>
      </c>
      <c r="P115" s="74">
        <v>0</v>
      </c>
      <c r="Q115" s="75">
        <v>4.24</v>
      </c>
      <c r="R115" s="74">
        <v>5</v>
      </c>
      <c r="S115" s="74"/>
      <c r="T115" s="74">
        <v>2.5</v>
      </c>
      <c r="U115" s="74">
        <v>4.3</v>
      </c>
    </row>
    <row r="116" spans="1:21" x14ac:dyDescent="0.2">
      <c r="A116" s="72">
        <v>120</v>
      </c>
      <c r="B116" s="37" t="s">
        <v>515</v>
      </c>
      <c r="C116" s="37" t="s">
        <v>104</v>
      </c>
      <c r="D116" s="37" t="s">
        <v>14</v>
      </c>
      <c r="E116" s="37">
        <v>52955398</v>
      </c>
      <c r="F116" s="37" t="s">
        <v>198</v>
      </c>
      <c r="G116" s="74"/>
      <c r="H116" s="74">
        <v>4.63</v>
      </c>
      <c r="I116" s="75">
        <v>4.5999999999999996</v>
      </c>
      <c r="J116" s="74">
        <v>4.95</v>
      </c>
      <c r="K116" s="74">
        <v>0</v>
      </c>
      <c r="L116" s="74">
        <v>0</v>
      </c>
      <c r="M116" s="74">
        <v>5</v>
      </c>
      <c r="N116" s="74">
        <v>0</v>
      </c>
      <c r="O116" s="74">
        <v>4.8</v>
      </c>
      <c r="P116" s="74">
        <v>0</v>
      </c>
      <c r="Q116" s="75">
        <v>4.96</v>
      </c>
      <c r="R116" s="74"/>
      <c r="S116" s="74">
        <v>4.67</v>
      </c>
      <c r="T116" s="74">
        <v>4.67</v>
      </c>
      <c r="U116" s="74">
        <v>4.7</v>
      </c>
    </row>
    <row r="117" spans="1:21" x14ac:dyDescent="0.2">
      <c r="A117" s="72">
        <v>121</v>
      </c>
      <c r="B117" s="37" t="s">
        <v>21</v>
      </c>
      <c r="C117" s="37" t="s">
        <v>31</v>
      </c>
      <c r="D117" s="37" t="s">
        <v>26</v>
      </c>
      <c r="E117" s="37">
        <v>86056565</v>
      </c>
      <c r="F117" s="37" t="s">
        <v>838</v>
      </c>
      <c r="G117" s="74">
        <v>4.4800000000000004</v>
      </c>
      <c r="H117" s="74">
        <v>4.45</v>
      </c>
      <c r="I117" s="75">
        <v>4.5</v>
      </c>
      <c r="J117" s="74">
        <v>5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5</v>
      </c>
      <c r="Q117" s="75">
        <v>5</v>
      </c>
      <c r="R117" s="74">
        <v>4.8099999999999996</v>
      </c>
      <c r="S117" s="74">
        <v>4.83</v>
      </c>
      <c r="T117" s="74">
        <v>4.82</v>
      </c>
      <c r="U117" s="74">
        <v>4.7</v>
      </c>
    </row>
    <row r="118" spans="1:21" x14ac:dyDescent="0.2">
      <c r="A118" s="72">
        <v>122</v>
      </c>
      <c r="B118" s="37" t="s">
        <v>515</v>
      </c>
      <c r="C118" s="37" t="s">
        <v>435</v>
      </c>
      <c r="D118" s="37" t="s">
        <v>14</v>
      </c>
      <c r="E118" s="37">
        <v>1018431096</v>
      </c>
      <c r="F118" s="37" t="s">
        <v>537</v>
      </c>
      <c r="G118" s="74">
        <v>4.6399999999999997</v>
      </c>
      <c r="H118" s="74">
        <v>4.45</v>
      </c>
      <c r="I118" s="75">
        <v>4.5</v>
      </c>
      <c r="J118" s="74">
        <v>5</v>
      </c>
      <c r="K118" s="74">
        <v>0</v>
      </c>
      <c r="L118" s="74">
        <v>0</v>
      </c>
      <c r="M118" s="74">
        <v>5</v>
      </c>
      <c r="N118" s="74">
        <v>0</v>
      </c>
      <c r="O118" s="74">
        <v>4.67</v>
      </c>
      <c r="P118" s="74">
        <v>0</v>
      </c>
      <c r="Q118" s="75">
        <v>4.88</v>
      </c>
      <c r="R118" s="74">
        <v>5</v>
      </c>
      <c r="S118" s="74"/>
      <c r="T118" s="74">
        <v>2.5</v>
      </c>
      <c r="U118" s="74">
        <v>4.5</v>
      </c>
    </row>
    <row r="119" spans="1:21" x14ac:dyDescent="0.2">
      <c r="A119" s="72">
        <v>123</v>
      </c>
      <c r="B119" s="37" t="s">
        <v>41</v>
      </c>
      <c r="C119" s="37" t="s">
        <v>87</v>
      </c>
      <c r="D119" s="37" t="s">
        <v>14</v>
      </c>
      <c r="E119" s="37">
        <v>52859033</v>
      </c>
      <c r="F119" s="37" t="s">
        <v>538</v>
      </c>
      <c r="G119" s="74">
        <v>4.03</v>
      </c>
      <c r="H119" s="74">
        <v>3.99</v>
      </c>
      <c r="I119" s="75">
        <v>4</v>
      </c>
      <c r="J119" s="74">
        <v>4.62</v>
      </c>
      <c r="K119" s="74">
        <v>2</v>
      </c>
      <c r="L119" s="74">
        <v>0</v>
      </c>
      <c r="M119" s="74">
        <v>4.5</v>
      </c>
      <c r="N119" s="74">
        <v>0</v>
      </c>
      <c r="O119" s="74">
        <v>0</v>
      </c>
      <c r="P119" s="74">
        <v>4.4000000000000004</v>
      </c>
      <c r="Q119" s="75">
        <v>4.3899999999999997</v>
      </c>
      <c r="R119" s="74">
        <v>4.95</v>
      </c>
      <c r="S119" s="74">
        <v>4.92</v>
      </c>
      <c r="T119" s="74">
        <v>4.9400000000000004</v>
      </c>
      <c r="U119" s="74">
        <v>4.3</v>
      </c>
    </row>
    <row r="120" spans="1:21" x14ac:dyDescent="0.2">
      <c r="A120" s="72">
        <v>124</v>
      </c>
      <c r="B120" s="37" t="s">
        <v>515</v>
      </c>
      <c r="C120" s="37" t="s">
        <v>435</v>
      </c>
      <c r="D120" s="37" t="s">
        <v>14</v>
      </c>
      <c r="E120" s="37">
        <v>25290550</v>
      </c>
      <c r="F120" s="37" t="s">
        <v>663</v>
      </c>
      <c r="G120" s="74">
        <v>4.01</v>
      </c>
      <c r="H120" s="74"/>
      <c r="I120" s="75">
        <v>4</v>
      </c>
      <c r="J120" s="74">
        <v>4.95</v>
      </c>
      <c r="K120" s="74">
        <v>1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5">
        <v>2.98</v>
      </c>
      <c r="R120" s="74">
        <v>4.8099999999999996</v>
      </c>
      <c r="S120" s="74"/>
      <c r="T120" s="74">
        <v>4.8099999999999996</v>
      </c>
      <c r="U120" s="74">
        <v>3.7</v>
      </c>
    </row>
    <row r="121" spans="1:21" x14ac:dyDescent="0.2">
      <c r="A121" s="72">
        <v>125</v>
      </c>
      <c r="B121" s="37" t="s">
        <v>21</v>
      </c>
      <c r="C121" s="37" t="s">
        <v>31</v>
      </c>
      <c r="D121" s="37" t="s">
        <v>14</v>
      </c>
      <c r="E121" s="37">
        <v>1022354980</v>
      </c>
      <c r="F121" s="37" t="s">
        <v>839</v>
      </c>
      <c r="G121" s="74">
        <v>4.4400000000000004</v>
      </c>
      <c r="H121" s="74">
        <v>4.2</v>
      </c>
      <c r="I121" s="75">
        <v>4.3</v>
      </c>
      <c r="J121" s="74">
        <v>3.95</v>
      </c>
      <c r="K121" s="74">
        <v>0</v>
      </c>
      <c r="L121" s="74">
        <v>0</v>
      </c>
      <c r="M121" s="74">
        <v>4.33</v>
      </c>
      <c r="N121" s="74">
        <v>0</v>
      </c>
      <c r="O121" s="74">
        <v>0</v>
      </c>
      <c r="P121" s="74">
        <v>4.8</v>
      </c>
      <c r="Q121" s="75">
        <v>4.28</v>
      </c>
      <c r="R121" s="74">
        <v>4.43</v>
      </c>
      <c r="S121" s="74">
        <v>3.42</v>
      </c>
      <c r="T121" s="74">
        <v>3.92</v>
      </c>
      <c r="U121" s="74">
        <v>4.3</v>
      </c>
    </row>
    <row r="122" spans="1:21" x14ac:dyDescent="0.2">
      <c r="A122" s="72">
        <v>126</v>
      </c>
      <c r="B122" s="37" t="s">
        <v>12</v>
      </c>
      <c r="C122" s="37" t="s">
        <v>13</v>
      </c>
      <c r="D122" s="37" t="s">
        <v>14</v>
      </c>
      <c r="E122" s="37">
        <v>1026559361</v>
      </c>
      <c r="F122" s="37" t="s">
        <v>739</v>
      </c>
      <c r="G122" s="74">
        <v>4.62</v>
      </c>
      <c r="H122" s="74">
        <v>4.78</v>
      </c>
      <c r="I122" s="77">
        <v>4.7</v>
      </c>
      <c r="J122" s="74">
        <v>4.9000000000000004</v>
      </c>
      <c r="K122" s="74">
        <v>0</v>
      </c>
      <c r="L122" s="74">
        <v>0</v>
      </c>
      <c r="M122" s="74">
        <v>4.83</v>
      </c>
      <c r="N122" s="74">
        <v>0</v>
      </c>
      <c r="O122" s="74">
        <v>0</v>
      </c>
      <c r="P122" s="74">
        <v>0</v>
      </c>
      <c r="Q122" s="77">
        <v>4.87</v>
      </c>
      <c r="R122" s="74">
        <v>4.95</v>
      </c>
      <c r="S122" s="74">
        <v>5</v>
      </c>
      <c r="T122" s="76">
        <v>4.97</v>
      </c>
      <c r="U122" s="76">
        <v>4.8</v>
      </c>
    </row>
    <row r="123" spans="1:21" x14ac:dyDescent="0.2">
      <c r="A123" s="72">
        <v>127</v>
      </c>
      <c r="B123" s="37" t="s">
        <v>12</v>
      </c>
      <c r="C123" s="37" t="s">
        <v>13</v>
      </c>
      <c r="D123" s="37" t="s">
        <v>14</v>
      </c>
      <c r="E123" s="37">
        <v>79404060</v>
      </c>
      <c r="F123" s="37" t="s">
        <v>189</v>
      </c>
      <c r="G123" s="74">
        <v>4.0999999999999996</v>
      </c>
      <c r="H123" s="74">
        <v>4.42</v>
      </c>
      <c r="I123" s="77">
        <v>4.3</v>
      </c>
      <c r="J123" s="74">
        <v>5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7">
        <v>5</v>
      </c>
      <c r="R123" s="74">
        <v>4.9000000000000004</v>
      </c>
      <c r="S123" s="74">
        <v>4.83</v>
      </c>
      <c r="T123" s="76">
        <v>4.87</v>
      </c>
      <c r="U123" s="76">
        <v>4.5999999999999996</v>
      </c>
    </row>
    <row r="124" spans="1:21" x14ac:dyDescent="0.2">
      <c r="A124" s="72">
        <v>128</v>
      </c>
      <c r="B124" s="37" t="s">
        <v>596</v>
      </c>
      <c r="C124" s="37" t="s">
        <v>71</v>
      </c>
      <c r="D124" s="37" t="s">
        <v>14</v>
      </c>
      <c r="E124" s="37">
        <v>51781237</v>
      </c>
      <c r="F124" s="37" t="s">
        <v>204</v>
      </c>
      <c r="G124" s="74">
        <v>4.26</v>
      </c>
      <c r="H124" s="74">
        <v>4.7300000000000004</v>
      </c>
      <c r="I124" s="75">
        <v>4.5</v>
      </c>
      <c r="J124" s="74">
        <v>4.62</v>
      </c>
      <c r="K124" s="74">
        <v>5</v>
      </c>
      <c r="L124" s="74">
        <v>0</v>
      </c>
      <c r="M124" s="74">
        <v>4.83</v>
      </c>
      <c r="N124" s="74">
        <v>0</v>
      </c>
      <c r="O124" s="74">
        <v>0</v>
      </c>
      <c r="P124" s="74">
        <v>0</v>
      </c>
      <c r="Q124" s="75">
        <v>4.74</v>
      </c>
      <c r="R124" s="74">
        <v>4.95</v>
      </c>
      <c r="S124" s="74">
        <v>4.58</v>
      </c>
      <c r="T124" s="74">
        <v>4.7699999999999996</v>
      </c>
      <c r="U124" s="74">
        <v>4.5999999999999996</v>
      </c>
    </row>
    <row r="125" spans="1:21" x14ac:dyDescent="0.2">
      <c r="A125" s="72">
        <v>129</v>
      </c>
      <c r="B125" s="37" t="s">
        <v>21</v>
      </c>
      <c r="C125" s="37" t="s">
        <v>444</v>
      </c>
      <c r="D125" s="37" t="s">
        <v>14</v>
      </c>
      <c r="E125" s="37">
        <v>1015392730</v>
      </c>
      <c r="F125" s="37" t="s">
        <v>740</v>
      </c>
      <c r="G125" s="74"/>
      <c r="H125" s="74">
        <v>4.5999999999999996</v>
      </c>
      <c r="I125" s="75">
        <v>4.5999999999999996</v>
      </c>
      <c r="J125" s="74">
        <v>5</v>
      </c>
      <c r="K125" s="74">
        <v>0</v>
      </c>
      <c r="L125" s="74">
        <v>0</v>
      </c>
      <c r="M125" s="74">
        <v>4.67</v>
      </c>
      <c r="N125" s="74">
        <v>0</v>
      </c>
      <c r="O125" s="74">
        <v>4.13</v>
      </c>
      <c r="P125" s="74">
        <v>0</v>
      </c>
      <c r="Q125" s="75">
        <v>4.72</v>
      </c>
      <c r="R125" s="74"/>
      <c r="S125" s="74">
        <v>5</v>
      </c>
      <c r="T125" s="74">
        <v>5</v>
      </c>
      <c r="U125" s="74">
        <v>4.7</v>
      </c>
    </row>
    <row r="126" spans="1:21" x14ac:dyDescent="0.2">
      <c r="A126" s="72">
        <v>130</v>
      </c>
      <c r="B126" s="37" t="s">
        <v>41</v>
      </c>
      <c r="C126" s="37" t="s">
        <v>42</v>
      </c>
      <c r="D126" s="37" t="s">
        <v>14</v>
      </c>
      <c r="E126" s="37">
        <v>10292065</v>
      </c>
      <c r="F126" s="37" t="s">
        <v>742</v>
      </c>
      <c r="G126" s="74">
        <v>4.7300000000000004</v>
      </c>
      <c r="H126" s="74">
        <v>4.3499999999999996</v>
      </c>
      <c r="I126" s="75">
        <v>4.5</v>
      </c>
      <c r="J126" s="74">
        <v>4.9000000000000004</v>
      </c>
      <c r="K126" s="74">
        <v>0</v>
      </c>
      <c r="L126" s="74">
        <v>0</v>
      </c>
      <c r="M126" s="74">
        <v>4.17</v>
      </c>
      <c r="N126" s="74">
        <v>0</v>
      </c>
      <c r="O126" s="74">
        <v>4.8</v>
      </c>
      <c r="P126" s="74">
        <v>0</v>
      </c>
      <c r="Q126" s="75">
        <v>4.76</v>
      </c>
      <c r="R126" s="74">
        <v>4.9000000000000004</v>
      </c>
      <c r="S126" s="74">
        <v>4.83</v>
      </c>
      <c r="T126" s="74">
        <v>4.87</v>
      </c>
      <c r="U126" s="74">
        <v>4.5999999999999996</v>
      </c>
    </row>
    <row r="127" spans="1:21" x14ac:dyDescent="0.2">
      <c r="A127" s="72">
        <v>131</v>
      </c>
      <c r="B127" s="37" t="s">
        <v>41</v>
      </c>
      <c r="C127" s="37" t="s">
        <v>87</v>
      </c>
      <c r="D127" s="37" t="s">
        <v>14</v>
      </c>
      <c r="E127" s="37">
        <v>80369487</v>
      </c>
      <c r="F127" s="37" t="s">
        <v>213</v>
      </c>
      <c r="G127" s="74">
        <v>4.7</v>
      </c>
      <c r="H127" s="74">
        <v>4.7300000000000004</v>
      </c>
      <c r="I127" s="75">
        <v>4.7</v>
      </c>
      <c r="J127" s="74">
        <v>4.95</v>
      </c>
      <c r="K127" s="74">
        <v>1</v>
      </c>
      <c r="L127" s="74">
        <v>0</v>
      </c>
      <c r="M127" s="74">
        <v>4.83</v>
      </c>
      <c r="N127" s="74">
        <v>0</v>
      </c>
      <c r="O127" s="74">
        <v>0</v>
      </c>
      <c r="P127" s="74">
        <v>0</v>
      </c>
      <c r="Q127" s="75">
        <v>4.51</v>
      </c>
      <c r="R127" s="74">
        <v>5</v>
      </c>
      <c r="S127" s="74">
        <v>5</v>
      </c>
      <c r="T127" s="74">
        <v>5</v>
      </c>
      <c r="U127" s="74">
        <v>4.7</v>
      </c>
    </row>
    <row r="128" spans="1:21" x14ac:dyDescent="0.2">
      <c r="A128" s="72">
        <v>132</v>
      </c>
      <c r="B128" s="37" t="s">
        <v>12</v>
      </c>
      <c r="C128" s="37" t="s">
        <v>744</v>
      </c>
      <c r="D128" s="37" t="s">
        <v>14</v>
      </c>
      <c r="E128" s="37">
        <v>79601237</v>
      </c>
      <c r="F128" s="37" t="s">
        <v>745</v>
      </c>
      <c r="G128" s="74"/>
      <c r="H128" s="74">
        <v>4.5599999999999996</v>
      </c>
      <c r="I128" s="75">
        <v>4.5999999999999996</v>
      </c>
      <c r="J128" s="74">
        <v>5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5">
        <v>5</v>
      </c>
      <c r="R128" s="74"/>
      <c r="S128" s="74">
        <v>4.42</v>
      </c>
      <c r="T128" s="74">
        <v>4.42</v>
      </c>
      <c r="U128" s="74">
        <v>4.7</v>
      </c>
    </row>
    <row r="129" spans="1:21" x14ac:dyDescent="0.2">
      <c r="A129" s="72">
        <v>133</v>
      </c>
      <c r="B129" s="37" t="s">
        <v>515</v>
      </c>
      <c r="C129" s="37" t="s">
        <v>435</v>
      </c>
      <c r="D129" s="37" t="s">
        <v>14</v>
      </c>
      <c r="E129" s="37">
        <v>80737379</v>
      </c>
      <c r="F129" s="37" t="s">
        <v>664</v>
      </c>
      <c r="G129" s="74">
        <v>4.17</v>
      </c>
      <c r="H129" s="74">
        <v>4.0999999999999996</v>
      </c>
      <c r="I129" s="75">
        <v>4.0999999999999996</v>
      </c>
      <c r="J129" s="74">
        <v>5</v>
      </c>
      <c r="K129" s="74">
        <v>0</v>
      </c>
      <c r="L129" s="74">
        <v>0</v>
      </c>
      <c r="M129" s="74">
        <v>4.67</v>
      </c>
      <c r="N129" s="74">
        <v>0</v>
      </c>
      <c r="O129" s="74">
        <v>0</v>
      </c>
      <c r="P129" s="74">
        <v>0</v>
      </c>
      <c r="Q129" s="75">
        <v>4.83</v>
      </c>
      <c r="R129" s="74">
        <v>5</v>
      </c>
      <c r="S129" s="74">
        <v>5</v>
      </c>
      <c r="T129" s="74">
        <v>5</v>
      </c>
      <c r="U129" s="74">
        <v>4.5</v>
      </c>
    </row>
    <row r="130" spans="1:21" x14ac:dyDescent="0.2">
      <c r="A130" s="72">
        <v>134</v>
      </c>
      <c r="B130" s="37" t="s">
        <v>12</v>
      </c>
      <c r="C130" s="37" t="s">
        <v>13</v>
      </c>
      <c r="D130" s="37" t="s">
        <v>14</v>
      </c>
      <c r="E130" s="37">
        <v>52852468</v>
      </c>
      <c r="F130" s="37" t="s">
        <v>840</v>
      </c>
      <c r="G130" s="74">
        <v>4.57</v>
      </c>
      <c r="H130" s="74">
        <v>4.78</v>
      </c>
      <c r="I130" s="77">
        <v>4.7</v>
      </c>
      <c r="J130" s="74">
        <v>4.95</v>
      </c>
      <c r="K130" s="74">
        <v>0</v>
      </c>
      <c r="L130" s="74">
        <v>0</v>
      </c>
      <c r="M130" s="74">
        <v>5</v>
      </c>
      <c r="N130" s="74">
        <v>0</v>
      </c>
      <c r="O130" s="74">
        <v>0</v>
      </c>
      <c r="P130" s="74">
        <v>0</v>
      </c>
      <c r="Q130" s="77">
        <v>4.97</v>
      </c>
      <c r="R130" s="74">
        <v>5</v>
      </c>
      <c r="S130" s="74">
        <v>5</v>
      </c>
      <c r="T130" s="76">
        <v>5</v>
      </c>
      <c r="U130" s="76">
        <v>4.8</v>
      </c>
    </row>
    <row r="131" spans="1:21" x14ac:dyDescent="0.2">
      <c r="A131" s="72">
        <v>136</v>
      </c>
      <c r="B131" s="37" t="s">
        <v>515</v>
      </c>
      <c r="C131" s="37" t="s">
        <v>435</v>
      </c>
      <c r="D131" s="37" t="s">
        <v>26</v>
      </c>
      <c r="E131" s="37">
        <v>86085954</v>
      </c>
      <c r="F131" s="37" t="s">
        <v>219</v>
      </c>
      <c r="G131" s="74">
        <v>4.67</v>
      </c>
      <c r="H131" s="74"/>
      <c r="I131" s="75">
        <v>4.7</v>
      </c>
      <c r="J131" s="74">
        <v>4.8099999999999996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5">
        <v>4.8099999999999996</v>
      </c>
      <c r="R131" s="74">
        <v>4.7</v>
      </c>
      <c r="S131" s="74"/>
      <c r="T131" s="74">
        <v>4.7</v>
      </c>
      <c r="U131" s="74">
        <v>4.7</v>
      </c>
    </row>
    <row r="132" spans="1:21" x14ac:dyDescent="0.2">
      <c r="A132" s="72">
        <v>137</v>
      </c>
      <c r="B132" s="37" t="s">
        <v>41</v>
      </c>
      <c r="C132" s="37" t="s">
        <v>42</v>
      </c>
      <c r="D132" s="37" t="s">
        <v>14</v>
      </c>
      <c r="E132" s="37">
        <v>1032452531</v>
      </c>
      <c r="F132" s="37" t="s">
        <v>667</v>
      </c>
      <c r="G132" s="74">
        <v>4.7699999999999996</v>
      </c>
      <c r="H132" s="74">
        <v>4.4400000000000004</v>
      </c>
      <c r="I132" s="75">
        <v>4.5999999999999996</v>
      </c>
      <c r="J132" s="74">
        <v>4.8600000000000003</v>
      </c>
      <c r="K132" s="74">
        <v>1</v>
      </c>
      <c r="L132" s="74">
        <v>0</v>
      </c>
      <c r="M132" s="74">
        <v>4.5</v>
      </c>
      <c r="N132" s="74">
        <v>0</v>
      </c>
      <c r="O132" s="74">
        <v>0</v>
      </c>
      <c r="P132" s="74">
        <v>0</v>
      </c>
      <c r="Q132" s="75">
        <v>4.16</v>
      </c>
      <c r="R132" s="74">
        <v>4.71</v>
      </c>
      <c r="S132" s="74">
        <v>4.75</v>
      </c>
      <c r="T132" s="74">
        <v>4.7300000000000004</v>
      </c>
      <c r="U132" s="74">
        <v>4.4000000000000004</v>
      </c>
    </row>
    <row r="133" spans="1:21" x14ac:dyDescent="0.2">
      <c r="A133" s="72">
        <v>138</v>
      </c>
      <c r="B133" s="37" t="s">
        <v>596</v>
      </c>
      <c r="C133" s="37" t="s">
        <v>71</v>
      </c>
      <c r="D133" s="37" t="s">
        <v>14</v>
      </c>
      <c r="E133" s="37">
        <v>80125887</v>
      </c>
      <c r="F133" s="37" t="s">
        <v>841</v>
      </c>
      <c r="G133" s="74">
        <v>4.5199999999999996</v>
      </c>
      <c r="H133" s="74">
        <v>4.46</v>
      </c>
      <c r="I133" s="75">
        <v>4.5</v>
      </c>
      <c r="J133" s="74">
        <v>4.95</v>
      </c>
      <c r="K133" s="74">
        <v>0</v>
      </c>
      <c r="L133" s="74">
        <v>0</v>
      </c>
      <c r="M133" s="74">
        <v>5</v>
      </c>
      <c r="N133" s="74">
        <v>0</v>
      </c>
      <c r="O133" s="74">
        <v>4.5999999999999996</v>
      </c>
      <c r="P133" s="74">
        <v>5</v>
      </c>
      <c r="Q133" s="75">
        <v>4.88</v>
      </c>
      <c r="R133" s="74">
        <v>4.9000000000000004</v>
      </c>
      <c r="S133" s="74"/>
      <c r="T133" s="74">
        <v>2.4500000000000002</v>
      </c>
      <c r="U133" s="74">
        <v>4.4000000000000004</v>
      </c>
    </row>
    <row r="134" spans="1:21" x14ac:dyDescent="0.2">
      <c r="A134" s="72">
        <v>139</v>
      </c>
      <c r="B134" s="37" t="s">
        <v>515</v>
      </c>
      <c r="C134" s="37" t="s">
        <v>29</v>
      </c>
      <c r="D134" s="37" t="s">
        <v>14</v>
      </c>
      <c r="E134" s="37">
        <v>80053724</v>
      </c>
      <c r="F134" s="37" t="s">
        <v>747</v>
      </c>
      <c r="G134" s="74"/>
      <c r="H134" s="74">
        <v>4.34</v>
      </c>
      <c r="I134" s="75">
        <v>4.3</v>
      </c>
      <c r="J134" s="74">
        <v>4.9000000000000004</v>
      </c>
      <c r="K134" s="74">
        <v>0</v>
      </c>
      <c r="L134" s="74">
        <v>0</v>
      </c>
      <c r="M134" s="74">
        <v>4.83</v>
      </c>
      <c r="N134" s="74">
        <v>0</v>
      </c>
      <c r="O134" s="74">
        <v>0</v>
      </c>
      <c r="P134" s="74">
        <v>0</v>
      </c>
      <c r="Q134" s="75">
        <v>4.87</v>
      </c>
      <c r="R134" s="74"/>
      <c r="S134" s="74">
        <v>5</v>
      </c>
      <c r="T134" s="74">
        <v>5</v>
      </c>
      <c r="U134" s="74">
        <v>4.5999999999999996</v>
      </c>
    </row>
    <row r="135" spans="1:21" x14ac:dyDescent="0.2">
      <c r="A135" s="72">
        <v>140</v>
      </c>
      <c r="B135" s="37" t="s">
        <v>21</v>
      </c>
      <c r="C135" s="37" t="s">
        <v>444</v>
      </c>
      <c r="D135" s="37" t="s">
        <v>14</v>
      </c>
      <c r="E135" s="37">
        <v>51942170</v>
      </c>
      <c r="F135" s="37" t="s">
        <v>842</v>
      </c>
      <c r="G135" s="74">
        <v>4.71</v>
      </c>
      <c r="H135" s="74">
        <v>4.1500000000000004</v>
      </c>
      <c r="I135" s="75">
        <v>4.4000000000000004</v>
      </c>
      <c r="J135" s="74">
        <v>5</v>
      </c>
      <c r="K135" s="74">
        <v>0</v>
      </c>
      <c r="L135" s="74">
        <v>0</v>
      </c>
      <c r="M135" s="74">
        <v>3.33</v>
      </c>
      <c r="N135" s="74">
        <v>0</v>
      </c>
      <c r="O135" s="74">
        <v>0</v>
      </c>
      <c r="P135" s="74">
        <v>0</v>
      </c>
      <c r="Q135" s="75">
        <v>4.17</v>
      </c>
      <c r="R135" s="74"/>
      <c r="S135" s="74"/>
      <c r="T135" s="74">
        <v>0</v>
      </c>
      <c r="U135" s="74">
        <v>3.9</v>
      </c>
    </row>
    <row r="136" spans="1:21" x14ac:dyDescent="0.2">
      <c r="A136" s="72">
        <v>141</v>
      </c>
      <c r="B136" s="37" t="s">
        <v>12</v>
      </c>
      <c r="C136" s="37" t="s">
        <v>35</v>
      </c>
      <c r="D136" s="37" t="s">
        <v>14</v>
      </c>
      <c r="E136" s="37">
        <v>80409561</v>
      </c>
      <c r="F136" s="37" t="s">
        <v>222</v>
      </c>
      <c r="G136" s="74">
        <v>4.68</v>
      </c>
      <c r="H136" s="74">
        <v>4.54</v>
      </c>
      <c r="I136" s="75">
        <v>4.5999999999999996</v>
      </c>
      <c r="J136" s="74">
        <v>5</v>
      </c>
      <c r="K136" s="74">
        <v>0</v>
      </c>
      <c r="L136" s="74">
        <v>0</v>
      </c>
      <c r="M136" s="74">
        <v>4.67</v>
      </c>
      <c r="N136" s="74">
        <v>0</v>
      </c>
      <c r="O136" s="74">
        <v>0</v>
      </c>
      <c r="P136" s="74">
        <v>5</v>
      </c>
      <c r="Q136" s="75">
        <v>4.8899999999999997</v>
      </c>
      <c r="R136" s="74">
        <v>4.95</v>
      </c>
      <c r="S136" s="74">
        <v>4.92</v>
      </c>
      <c r="T136" s="74">
        <v>4.9400000000000004</v>
      </c>
      <c r="U136" s="74">
        <v>4.8</v>
      </c>
    </row>
    <row r="137" spans="1:21" x14ac:dyDescent="0.2">
      <c r="A137" s="72">
        <v>142</v>
      </c>
      <c r="B137" s="37" t="s">
        <v>515</v>
      </c>
      <c r="C137" s="37" t="s">
        <v>104</v>
      </c>
      <c r="D137" s="37" t="s">
        <v>26</v>
      </c>
      <c r="E137" s="37">
        <v>1121910465</v>
      </c>
      <c r="F137" s="37" t="s">
        <v>843</v>
      </c>
      <c r="G137" s="74">
        <v>4.6900000000000004</v>
      </c>
      <c r="H137" s="74">
        <v>4.58</v>
      </c>
      <c r="I137" s="75">
        <v>4.5999999999999996</v>
      </c>
      <c r="J137" s="74">
        <v>4.57</v>
      </c>
      <c r="K137" s="74">
        <v>0</v>
      </c>
      <c r="L137" s="74">
        <v>0</v>
      </c>
      <c r="M137" s="74">
        <v>4.33</v>
      </c>
      <c r="N137" s="74">
        <v>0</v>
      </c>
      <c r="O137" s="74">
        <v>0</v>
      </c>
      <c r="P137" s="74">
        <v>0</v>
      </c>
      <c r="Q137" s="75">
        <v>4.45</v>
      </c>
      <c r="R137" s="74">
        <v>4.95</v>
      </c>
      <c r="S137" s="74">
        <v>5</v>
      </c>
      <c r="T137" s="74">
        <v>4.97</v>
      </c>
      <c r="U137" s="74">
        <v>4.5999999999999996</v>
      </c>
    </row>
    <row r="138" spans="1:21" x14ac:dyDescent="0.2">
      <c r="A138" s="72">
        <v>143</v>
      </c>
      <c r="B138" s="37" t="s">
        <v>41</v>
      </c>
      <c r="C138" s="37" t="s">
        <v>582</v>
      </c>
      <c r="D138" s="37" t="s">
        <v>14</v>
      </c>
      <c r="E138" s="37">
        <v>80222041</v>
      </c>
      <c r="F138" s="37" t="s">
        <v>229</v>
      </c>
      <c r="G138" s="74">
        <v>3.94</v>
      </c>
      <c r="H138" s="74"/>
      <c r="I138" s="75">
        <v>3.9</v>
      </c>
      <c r="J138" s="74">
        <v>4.9000000000000004</v>
      </c>
      <c r="K138" s="74">
        <v>0</v>
      </c>
      <c r="L138" s="74">
        <v>0</v>
      </c>
      <c r="M138" s="74">
        <v>4</v>
      </c>
      <c r="N138" s="74">
        <v>0</v>
      </c>
      <c r="O138" s="74">
        <v>0</v>
      </c>
      <c r="P138" s="74">
        <v>0</v>
      </c>
      <c r="Q138" s="75">
        <v>4.45</v>
      </c>
      <c r="R138" s="74">
        <v>4.4800000000000004</v>
      </c>
      <c r="S138" s="74"/>
      <c r="T138" s="74">
        <v>4.4800000000000004</v>
      </c>
      <c r="U138" s="74">
        <v>4.2</v>
      </c>
    </row>
    <row r="139" spans="1:21" x14ac:dyDescent="0.2">
      <c r="A139" s="72">
        <v>144</v>
      </c>
      <c r="B139" s="37" t="s">
        <v>41</v>
      </c>
      <c r="C139" s="37" t="s">
        <v>87</v>
      </c>
      <c r="D139" s="37" t="s">
        <v>14</v>
      </c>
      <c r="E139" s="37">
        <v>79784121</v>
      </c>
      <c r="F139" s="37" t="s">
        <v>230</v>
      </c>
      <c r="G139" s="74"/>
      <c r="H139" s="74">
        <v>4.6100000000000003</v>
      </c>
      <c r="I139" s="75">
        <v>4.5999999999999996</v>
      </c>
      <c r="J139" s="74">
        <v>4.8600000000000003</v>
      </c>
      <c r="K139" s="74">
        <v>0</v>
      </c>
      <c r="L139" s="74">
        <v>0</v>
      </c>
      <c r="M139" s="74">
        <v>0</v>
      </c>
      <c r="N139" s="74">
        <v>0</v>
      </c>
      <c r="O139" s="74">
        <v>4.7300000000000004</v>
      </c>
      <c r="P139" s="74">
        <v>0</v>
      </c>
      <c r="Q139" s="75">
        <v>4.79</v>
      </c>
      <c r="R139" s="74"/>
      <c r="S139" s="74">
        <v>5</v>
      </c>
      <c r="T139" s="74">
        <v>5</v>
      </c>
      <c r="U139" s="74">
        <v>4.7</v>
      </c>
    </row>
    <row r="140" spans="1:21" x14ac:dyDescent="0.2">
      <c r="A140" s="72">
        <v>145</v>
      </c>
      <c r="B140" s="37" t="s">
        <v>596</v>
      </c>
      <c r="C140" s="37" t="s">
        <v>25</v>
      </c>
      <c r="D140" s="37" t="s">
        <v>14</v>
      </c>
      <c r="E140" s="37">
        <v>94064171</v>
      </c>
      <c r="F140" s="37" t="s">
        <v>232</v>
      </c>
      <c r="G140" s="74"/>
      <c r="H140" s="74">
        <v>4.75</v>
      </c>
      <c r="I140" s="75">
        <v>4.7</v>
      </c>
      <c r="J140" s="74">
        <v>5</v>
      </c>
      <c r="K140" s="74">
        <v>0</v>
      </c>
      <c r="L140" s="74">
        <v>0</v>
      </c>
      <c r="M140" s="74">
        <v>5</v>
      </c>
      <c r="N140" s="74">
        <v>0</v>
      </c>
      <c r="O140" s="74">
        <v>4.5999999999999996</v>
      </c>
      <c r="P140" s="74">
        <v>0</v>
      </c>
      <c r="Q140" s="75">
        <v>4.9400000000000004</v>
      </c>
      <c r="R140" s="74"/>
      <c r="S140" s="74">
        <v>4.5</v>
      </c>
      <c r="T140" s="74">
        <v>4.5</v>
      </c>
      <c r="U140" s="74">
        <v>4.8</v>
      </c>
    </row>
    <row r="141" spans="1:21" x14ac:dyDescent="0.2">
      <c r="A141" s="72">
        <v>146</v>
      </c>
      <c r="B141" s="37" t="s">
        <v>41</v>
      </c>
      <c r="C141" s="37" t="s">
        <v>87</v>
      </c>
      <c r="D141" s="37" t="s">
        <v>14</v>
      </c>
      <c r="E141" s="37">
        <v>1023892786</v>
      </c>
      <c r="F141" s="37" t="s">
        <v>844</v>
      </c>
      <c r="G141" s="74">
        <v>4.45</v>
      </c>
      <c r="H141" s="74">
        <v>4.45</v>
      </c>
      <c r="I141" s="75">
        <v>4.4000000000000004</v>
      </c>
      <c r="J141" s="74">
        <v>4.05</v>
      </c>
      <c r="K141" s="74">
        <v>0</v>
      </c>
      <c r="L141" s="74">
        <v>0</v>
      </c>
      <c r="M141" s="74">
        <v>4.33</v>
      </c>
      <c r="N141" s="74">
        <v>0</v>
      </c>
      <c r="O141" s="74">
        <v>0</v>
      </c>
      <c r="P141" s="74">
        <v>3.6</v>
      </c>
      <c r="Q141" s="75">
        <v>3.92</v>
      </c>
      <c r="R141" s="74">
        <v>5</v>
      </c>
      <c r="S141" s="74"/>
      <c r="T141" s="74">
        <v>2.5</v>
      </c>
      <c r="U141" s="74">
        <v>4</v>
      </c>
    </row>
    <row r="142" spans="1:21" x14ac:dyDescent="0.2">
      <c r="A142" s="72">
        <v>148</v>
      </c>
      <c r="B142" s="37" t="s">
        <v>515</v>
      </c>
      <c r="C142" s="37" t="s">
        <v>29</v>
      </c>
      <c r="D142" s="37" t="s">
        <v>26</v>
      </c>
      <c r="E142" s="37">
        <v>1234790709</v>
      </c>
      <c r="F142" s="37" t="s">
        <v>845</v>
      </c>
      <c r="G142" s="74">
        <v>4.4000000000000004</v>
      </c>
      <c r="H142" s="74"/>
      <c r="I142" s="75">
        <v>4.4000000000000004</v>
      </c>
      <c r="J142" s="74">
        <v>5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5">
        <v>5</v>
      </c>
      <c r="R142" s="74">
        <v>4.9000000000000004</v>
      </c>
      <c r="S142" s="74"/>
      <c r="T142" s="74">
        <v>4.9000000000000004</v>
      </c>
      <c r="U142" s="74">
        <v>4.7</v>
      </c>
    </row>
    <row r="143" spans="1:21" x14ac:dyDescent="0.2">
      <c r="A143" s="72">
        <v>149</v>
      </c>
      <c r="B143" s="37" t="s">
        <v>41</v>
      </c>
      <c r="C143" s="37" t="s">
        <v>87</v>
      </c>
      <c r="D143" s="37" t="s">
        <v>14</v>
      </c>
      <c r="E143" s="37">
        <v>91269499</v>
      </c>
      <c r="F143" s="37" t="s">
        <v>846</v>
      </c>
      <c r="G143" s="74">
        <v>3.68</v>
      </c>
      <c r="H143" s="74">
        <v>4.3099999999999996</v>
      </c>
      <c r="I143" s="75">
        <v>4</v>
      </c>
      <c r="J143" s="74">
        <v>4.67</v>
      </c>
      <c r="K143" s="74">
        <v>3</v>
      </c>
      <c r="L143" s="74">
        <v>0</v>
      </c>
      <c r="M143" s="74">
        <v>5</v>
      </c>
      <c r="N143" s="74">
        <v>0</v>
      </c>
      <c r="O143" s="74">
        <v>0</v>
      </c>
      <c r="P143" s="74">
        <v>4.2</v>
      </c>
      <c r="Q143" s="75">
        <v>4.51</v>
      </c>
      <c r="R143" s="74">
        <v>4.95</v>
      </c>
      <c r="S143" s="74">
        <v>4.92</v>
      </c>
      <c r="T143" s="74">
        <v>4.9400000000000004</v>
      </c>
      <c r="U143" s="74">
        <v>4.3</v>
      </c>
    </row>
    <row r="144" spans="1:21" x14ac:dyDescent="0.2">
      <c r="A144" s="72">
        <v>150</v>
      </c>
      <c r="B144" s="37" t="s">
        <v>16</v>
      </c>
      <c r="C144" s="37" t="s">
        <v>48</v>
      </c>
      <c r="D144" s="37" t="s">
        <v>14</v>
      </c>
      <c r="E144" s="37">
        <v>1024525042</v>
      </c>
      <c r="F144" s="37" t="s">
        <v>473</v>
      </c>
      <c r="G144" s="74">
        <v>3.79</v>
      </c>
      <c r="H144" s="74"/>
      <c r="I144" s="75">
        <v>3.8</v>
      </c>
      <c r="J144" s="74">
        <v>3.57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5</v>
      </c>
      <c r="Q144" s="75">
        <v>4.29</v>
      </c>
      <c r="R144" s="74">
        <v>4.8099999999999996</v>
      </c>
      <c r="S144" s="74"/>
      <c r="T144" s="74">
        <v>4.8099999999999996</v>
      </c>
      <c r="U144" s="74">
        <v>4.0999999999999996</v>
      </c>
    </row>
    <row r="145" spans="1:21" x14ac:dyDescent="0.2">
      <c r="A145" s="72">
        <v>152</v>
      </c>
      <c r="B145" s="37" t="s">
        <v>16</v>
      </c>
      <c r="C145" s="37" t="s">
        <v>48</v>
      </c>
      <c r="D145" s="37" t="s">
        <v>14</v>
      </c>
      <c r="E145" s="37">
        <v>1023926618</v>
      </c>
      <c r="F145" s="37" t="s">
        <v>241</v>
      </c>
      <c r="G145" s="74">
        <v>4.76</v>
      </c>
      <c r="H145" s="74"/>
      <c r="I145" s="75">
        <v>4.8</v>
      </c>
      <c r="J145" s="74">
        <v>5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5">
        <v>5</v>
      </c>
      <c r="R145" s="74">
        <v>4.5</v>
      </c>
      <c r="S145" s="74"/>
      <c r="T145" s="74">
        <v>4.5</v>
      </c>
      <c r="U145" s="74">
        <v>4.9000000000000004</v>
      </c>
    </row>
    <row r="146" spans="1:21" x14ac:dyDescent="0.2">
      <c r="A146" s="72">
        <v>153</v>
      </c>
      <c r="B146" s="37" t="s">
        <v>21</v>
      </c>
      <c r="C146" s="37" t="s">
        <v>31</v>
      </c>
      <c r="D146" s="37" t="s">
        <v>14</v>
      </c>
      <c r="E146" s="37">
        <v>39579269</v>
      </c>
      <c r="F146" s="37" t="s">
        <v>474</v>
      </c>
      <c r="G146" s="74">
        <v>4.0199999999999996</v>
      </c>
      <c r="H146" s="74"/>
      <c r="I146" s="75">
        <v>4</v>
      </c>
      <c r="J146" s="74">
        <v>4.95</v>
      </c>
      <c r="K146" s="74">
        <v>0</v>
      </c>
      <c r="L146" s="74">
        <v>5</v>
      </c>
      <c r="M146" s="74">
        <v>0</v>
      </c>
      <c r="N146" s="74">
        <v>0</v>
      </c>
      <c r="O146" s="74">
        <v>0</v>
      </c>
      <c r="P146" s="74">
        <v>0</v>
      </c>
      <c r="Q146" s="75">
        <v>4.97</v>
      </c>
      <c r="R146" s="74">
        <v>4.9000000000000004</v>
      </c>
      <c r="S146" s="74"/>
      <c r="T146" s="74">
        <v>4.9000000000000004</v>
      </c>
      <c r="U146" s="74">
        <v>4.5</v>
      </c>
    </row>
    <row r="147" spans="1:21" x14ac:dyDescent="0.2">
      <c r="A147" s="72">
        <v>155</v>
      </c>
      <c r="B147" s="37" t="s">
        <v>515</v>
      </c>
      <c r="C147" s="37" t="s">
        <v>61</v>
      </c>
      <c r="D147" s="37" t="s">
        <v>14</v>
      </c>
      <c r="E147" s="37">
        <v>79757955</v>
      </c>
      <c r="F147" s="37" t="s">
        <v>242</v>
      </c>
      <c r="G147" s="74">
        <v>4.0599999999999996</v>
      </c>
      <c r="H147" s="74">
        <v>4.47</v>
      </c>
      <c r="I147" s="75">
        <v>4.3</v>
      </c>
      <c r="J147" s="74">
        <v>3.24</v>
      </c>
      <c r="K147" s="74">
        <v>0</v>
      </c>
      <c r="L147" s="74">
        <v>0</v>
      </c>
      <c r="M147" s="74">
        <v>4.5</v>
      </c>
      <c r="N147" s="74">
        <v>0</v>
      </c>
      <c r="O147" s="74">
        <v>0</v>
      </c>
      <c r="P147" s="74">
        <v>4</v>
      </c>
      <c r="Q147" s="75">
        <v>3.69</v>
      </c>
      <c r="R147" s="74">
        <v>4.95</v>
      </c>
      <c r="S147" s="74">
        <v>4.92</v>
      </c>
      <c r="T147" s="74">
        <v>4.9400000000000004</v>
      </c>
      <c r="U147" s="74">
        <v>4.0999999999999996</v>
      </c>
    </row>
    <row r="148" spans="1:21" x14ac:dyDescent="0.2">
      <c r="A148" s="72">
        <v>156</v>
      </c>
      <c r="B148" s="37" t="s">
        <v>21</v>
      </c>
      <c r="C148" s="37" t="s">
        <v>31</v>
      </c>
      <c r="D148" s="37" t="s">
        <v>14</v>
      </c>
      <c r="E148" s="37">
        <v>52174616</v>
      </c>
      <c r="F148" s="37" t="s">
        <v>616</v>
      </c>
      <c r="G148" s="74"/>
      <c r="H148" s="74">
        <v>4.1900000000000004</v>
      </c>
      <c r="I148" s="75">
        <v>4.2</v>
      </c>
      <c r="J148" s="74">
        <v>4.8099999999999996</v>
      </c>
      <c r="K148" s="74">
        <v>0</v>
      </c>
      <c r="L148" s="74">
        <v>0</v>
      </c>
      <c r="M148" s="74">
        <v>5</v>
      </c>
      <c r="N148" s="74">
        <v>2.83</v>
      </c>
      <c r="O148" s="74">
        <v>0</v>
      </c>
      <c r="P148" s="74">
        <v>0</v>
      </c>
      <c r="Q148" s="75">
        <v>4.63</v>
      </c>
      <c r="R148" s="74"/>
      <c r="S148" s="74">
        <v>4.83</v>
      </c>
      <c r="T148" s="74">
        <v>4.83</v>
      </c>
      <c r="U148" s="74">
        <v>4.4000000000000004</v>
      </c>
    </row>
    <row r="149" spans="1:21" x14ac:dyDescent="0.2">
      <c r="A149" s="72">
        <v>158</v>
      </c>
      <c r="B149" s="37" t="s">
        <v>12</v>
      </c>
      <c r="C149" s="37" t="s">
        <v>13</v>
      </c>
      <c r="D149" s="37" t="s">
        <v>14</v>
      </c>
      <c r="E149" s="37">
        <v>1019047715</v>
      </c>
      <c r="F149" s="37" t="s">
        <v>847</v>
      </c>
      <c r="G149" s="74">
        <v>4.3600000000000003</v>
      </c>
      <c r="H149" s="74">
        <v>3.82</v>
      </c>
      <c r="I149" s="77">
        <v>4.0999999999999996</v>
      </c>
      <c r="J149" s="74">
        <v>4.57</v>
      </c>
      <c r="K149" s="74">
        <v>0</v>
      </c>
      <c r="L149" s="74">
        <v>0</v>
      </c>
      <c r="M149" s="74">
        <v>4.17</v>
      </c>
      <c r="N149" s="74">
        <v>0</v>
      </c>
      <c r="O149" s="74">
        <v>0</v>
      </c>
      <c r="P149" s="74">
        <v>0</v>
      </c>
      <c r="Q149" s="77">
        <v>4.37</v>
      </c>
      <c r="R149" s="74">
        <v>4.95</v>
      </c>
      <c r="S149" s="74">
        <v>5</v>
      </c>
      <c r="T149" s="76">
        <v>4.97</v>
      </c>
      <c r="U149" s="76">
        <v>4.3</v>
      </c>
    </row>
    <row r="150" spans="1:21" x14ac:dyDescent="0.2">
      <c r="A150" s="72">
        <v>159</v>
      </c>
      <c r="B150" s="37" t="s">
        <v>16</v>
      </c>
      <c r="C150" s="37" t="s">
        <v>48</v>
      </c>
      <c r="D150" s="37" t="s">
        <v>14</v>
      </c>
      <c r="E150" s="37">
        <v>52520521</v>
      </c>
      <c r="F150" s="37" t="s">
        <v>250</v>
      </c>
      <c r="G150" s="74">
        <v>4.82</v>
      </c>
      <c r="H150" s="74"/>
      <c r="I150" s="75">
        <v>4.8</v>
      </c>
      <c r="J150" s="74">
        <v>5</v>
      </c>
      <c r="K150" s="74">
        <v>5</v>
      </c>
      <c r="L150" s="74">
        <v>0</v>
      </c>
      <c r="M150" s="74">
        <v>0</v>
      </c>
      <c r="N150" s="74">
        <v>0</v>
      </c>
      <c r="O150" s="74">
        <v>0</v>
      </c>
      <c r="P150" s="74">
        <v>5</v>
      </c>
      <c r="Q150" s="75">
        <v>5</v>
      </c>
      <c r="R150" s="74">
        <v>4.5</v>
      </c>
      <c r="S150" s="74"/>
      <c r="T150" s="74">
        <v>4.5</v>
      </c>
      <c r="U150" s="74">
        <v>4.9000000000000004</v>
      </c>
    </row>
    <row r="151" spans="1:21" x14ac:dyDescent="0.2">
      <c r="A151" s="72">
        <v>160</v>
      </c>
      <c r="B151" s="37" t="s">
        <v>596</v>
      </c>
      <c r="C151" s="37" t="s">
        <v>25</v>
      </c>
      <c r="D151" s="37" t="s">
        <v>14</v>
      </c>
      <c r="E151" s="37">
        <v>52516740</v>
      </c>
      <c r="F151" s="37" t="s">
        <v>253</v>
      </c>
      <c r="G151" s="74">
        <v>4.6399999999999997</v>
      </c>
      <c r="H151" s="74">
        <v>4.4000000000000004</v>
      </c>
      <c r="I151" s="75">
        <v>4.5</v>
      </c>
      <c r="J151" s="74">
        <v>4.57</v>
      </c>
      <c r="K151" s="74">
        <v>0</v>
      </c>
      <c r="L151" s="74">
        <v>0</v>
      </c>
      <c r="M151" s="74">
        <v>5</v>
      </c>
      <c r="N151" s="74">
        <v>0</v>
      </c>
      <c r="O151" s="74">
        <v>0</v>
      </c>
      <c r="P151" s="74">
        <v>0</v>
      </c>
      <c r="Q151" s="75">
        <v>4.79</v>
      </c>
      <c r="R151" s="74">
        <v>4.9000000000000004</v>
      </c>
      <c r="S151" s="74">
        <v>4.83</v>
      </c>
      <c r="T151" s="74">
        <v>4.87</v>
      </c>
      <c r="U151" s="74">
        <v>4.7</v>
      </c>
    </row>
    <row r="152" spans="1:21" x14ac:dyDescent="0.2">
      <c r="A152" s="72">
        <v>161</v>
      </c>
      <c r="B152" s="37" t="s">
        <v>41</v>
      </c>
      <c r="C152" s="37" t="s">
        <v>87</v>
      </c>
      <c r="D152" s="37" t="s">
        <v>14</v>
      </c>
      <c r="E152" s="37">
        <v>1126254560</v>
      </c>
      <c r="F152" s="37" t="s">
        <v>254</v>
      </c>
      <c r="G152" s="74">
        <v>3.94</v>
      </c>
      <c r="H152" s="74">
        <v>3.82</v>
      </c>
      <c r="I152" s="75">
        <v>3.9</v>
      </c>
      <c r="J152" s="74">
        <v>4.5199999999999996</v>
      </c>
      <c r="K152" s="74">
        <v>0</v>
      </c>
      <c r="L152" s="74">
        <v>0</v>
      </c>
      <c r="M152" s="74">
        <v>0</v>
      </c>
      <c r="N152" s="74">
        <v>0</v>
      </c>
      <c r="O152" s="74">
        <v>4.5999999999999996</v>
      </c>
      <c r="P152" s="74">
        <v>0</v>
      </c>
      <c r="Q152" s="75">
        <v>4.5599999999999996</v>
      </c>
      <c r="R152" s="74">
        <v>5</v>
      </c>
      <c r="S152" s="74">
        <v>5</v>
      </c>
      <c r="T152" s="74">
        <v>5</v>
      </c>
      <c r="U152" s="74">
        <v>4.3</v>
      </c>
    </row>
    <row r="153" spans="1:21" x14ac:dyDescent="0.2">
      <c r="A153" s="72">
        <v>162</v>
      </c>
      <c r="B153" s="37" t="s">
        <v>596</v>
      </c>
      <c r="C153" s="37" t="s">
        <v>71</v>
      </c>
      <c r="D153" s="37" t="s">
        <v>14</v>
      </c>
      <c r="E153" s="37">
        <v>79465982</v>
      </c>
      <c r="F153" s="37" t="s">
        <v>255</v>
      </c>
      <c r="G153" s="74">
        <v>4.6500000000000004</v>
      </c>
      <c r="H153" s="74">
        <v>4.5</v>
      </c>
      <c r="I153" s="75">
        <v>4.5999999999999996</v>
      </c>
      <c r="J153" s="74">
        <v>5</v>
      </c>
      <c r="K153" s="74">
        <v>0</v>
      </c>
      <c r="L153" s="74">
        <v>0</v>
      </c>
      <c r="M153" s="74">
        <v>5</v>
      </c>
      <c r="N153" s="74">
        <v>0</v>
      </c>
      <c r="O153" s="74">
        <v>4.33</v>
      </c>
      <c r="P153" s="74">
        <v>5</v>
      </c>
      <c r="Q153" s="75">
        <v>4.87</v>
      </c>
      <c r="R153" s="74">
        <v>4.8</v>
      </c>
      <c r="S153" s="74">
        <v>4.8</v>
      </c>
      <c r="T153" s="74">
        <v>4.8</v>
      </c>
      <c r="U153" s="74">
        <v>4.7</v>
      </c>
    </row>
    <row r="154" spans="1:21" x14ac:dyDescent="0.2">
      <c r="A154" s="72">
        <v>163</v>
      </c>
      <c r="B154" s="37" t="s">
        <v>515</v>
      </c>
      <c r="C154" s="37" t="s">
        <v>61</v>
      </c>
      <c r="D154" s="37" t="s">
        <v>14</v>
      </c>
      <c r="E154" s="37">
        <v>1020833607</v>
      </c>
      <c r="F154" s="37" t="s">
        <v>848</v>
      </c>
      <c r="G154" s="74">
        <v>3.2</v>
      </c>
      <c r="H154" s="74">
        <v>4.3</v>
      </c>
      <c r="I154" s="75">
        <v>3.7</v>
      </c>
      <c r="J154" s="74">
        <v>4.43</v>
      </c>
      <c r="K154" s="74">
        <v>1</v>
      </c>
      <c r="L154" s="74">
        <v>1</v>
      </c>
      <c r="M154" s="74">
        <v>3.83</v>
      </c>
      <c r="N154" s="74">
        <v>0</v>
      </c>
      <c r="O154" s="74">
        <v>0</v>
      </c>
      <c r="P154" s="74">
        <v>0</v>
      </c>
      <c r="Q154" s="75">
        <v>3.48</v>
      </c>
      <c r="R154" s="74">
        <v>4.9000000000000004</v>
      </c>
      <c r="S154" s="74">
        <v>4.58</v>
      </c>
      <c r="T154" s="74">
        <v>4.74</v>
      </c>
      <c r="U154" s="74">
        <v>3.7</v>
      </c>
    </row>
    <row r="155" spans="1:21" x14ac:dyDescent="0.2">
      <c r="A155" s="72">
        <v>164</v>
      </c>
      <c r="B155" s="37" t="s">
        <v>41</v>
      </c>
      <c r="C155" s="37" t="s">
        <v>42</v>
      </c>
      <c r="D155" s="37" t="s">
        <v>14</v>
      </c>
      <c r="E155" s="37">
        <v>1085296911</v>
      </c>
      <c r="F155" s="37" t="s">
        <v>750</v>
      </c>
      <c r="G155" s="74">
        <v>4.6100000000000003</v>
      </c>
      <c r="H155" s="74">
        <v>3.64</v>
      </c>
      <c r="I155" s="75">
        <v>4.0999999999999996</v>
      </c>
      <c r="J155" s="74">
        <v>4.76</v>
      </c>
      <c r="K155" s="74">
        <v>1</v>
      </c>
      <c r="L155" s="74">
        <v>0</v>
      </c>
      <c r="M155" s="74">
        <v>4.17</v>
      </c>
      <c r="N155" s="74">
        <v>0</v>
      </c>
      <c r="O155" s="74">
        <v>4.2699999999999996</v>
      </c>
      <c r="P155" s="74">
        <v>0</v>
      </c>
      <c r="Q155" s="75">
        <v>4.05</v>
      </c>
      <c r="R155" s="74">
        <v>4.95</v>
      </c>
      <c r="S155" s="74">
        <v>4.83</v>
      </c>
      <c r="T155" s="74">
        <v>4.8899999999999997</v>
      </c>
      <c r="U155" s="74">
        <v>4.2</v>
      </c>
    </row>
    <row r="156" spans="1:21" x14ac:dyDescent="0.2">
      <c r="A156" s="72">
        <v>165</v>
      </c>
      <c r="B156" s="37" t="s">
        <v>12</v>
      </c>
      <c r="C156" s="37" t="s">
        <v>13</v>
      </c>
      <c r="D156" s="37" t="s">
        <v>14</v>
      </c>
      <c r="E156" s="37">
        <v>52157406</v>
      </c>
      <c r="F156" s="37" t="s">
        <v>257</v>
      </c>
      <c r="G156" s="74">
        <v>4.67</v>
      </c>
      <c r="H156" s="74"/>
      <c r="I156" s="77">
        <v>4.7</v>
      </c>
      <c r="J156" s="74">
        <v>4.76</v>
      </c>
      <c r="K156" s="74">
        <v>0</v>
      </c>
      <c r="L156" s="74">
        <v>0</v>
      </c>
      <c r="M156" s="74">
        <v>0</v>
      </c>
      <c r="N156" s="74">
        <v>0</v>
      </c>
      <c r="O156" s="74">
        <v>0</v>
      </c>
      <c r="P156" s="74">
        <v>0</v>
      </c>
      <c r="Q156" s="77">
        <v>4.76</v>
      </c>
      <c r="R156" s="74">
        <v>4.9000000000000004</v>
      </c>
      <c r="S156" s="74"/>
      <c r="T156" s="76">
        <v>4.9000000000000004</v>
      </c>
      <c r="U156" s="76">
        <v>4.7</v>
      </c>
    </row>
    <row r="157" spans="1:21" x14ac:dyDescent="0.2">
      <c r="A157" s="72">
        <v>166</v>
      </c>
      <c r="B157" s="37" t="s">
        <v>12</v>
      </c>
      <c r="C157" s="37" t="s">
        <v>744</v>
      </c>
      <c r="D157" s="37" t="s">
        <v>14</v>
      </c>
      <c r="E157" s="37">
        <v>72198271</v>
      </c>
      <c r="F157" s="37" t="s">
        <v>849</v>
      </c>
      <c r="G157" s="74"/>
      <c r="H157" s="74">
        <v>3.69</v>
      </c>
      <c r="I157" s="75">
        <v>3.7</v>
      </c>
      <c r="J157" s="74">
        <v>5</v>
      </c>
      <c r="K157" s="74">
        <v>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5">
        <v>5</v>
      </c>
      <c r="R157" s="74"/>
      <c r="S157" s="74"/>
      <c r="T157" s="74">
        <v>0</v>
      </c>
      <c r="U157" s="74">
        <v>3.9</v>
      </c>
    </row>
    <row r="158" spans="1:21" x14ac:dyDescent="0.2">
      <c r="A158" s="72">
        <v>167</v>
      </c>
      <c r="B158" s="37" t="s">
        <v>515</v>
      </c>
      <c r="C158" s="37" t="s">
        <v>435</v>
      </c>
      <c r="D158" s="37" t="s">
        <v>26</v>
      </c>
      <c r="E158" s="37">
        <v>1121836469</v>
      </c>
      <c r="F158" s="37" t="s">
        <v>752</v>
      </c>
      <c r="G158" s="74">
        <v>4.43</v>
      </c>
      <c r="H158" s="74">
        <v>4.04</v>
      </c>
      <c r="I158" s="75">
        <v>4.2</v>
      </c>
      <c r="J158" s="74">
        <v>4.1900000000000004</v>
      </c>
      <c r="K158" s="74">
        <v>0</v>
      </c>
      <c r="L158" s="74">
        <v>0</v>
      </c>
      <c r="M158" s="74">
        <v>3.33</v>
      </c>
      <c r="N158" s="74">
        <v>0</v>
      </c>
      <c r="O158" s="74">
        <v>0</v>
      </c>
      <c r="P158" s="74">
        <v>0</v>
      </c>
      <c r="Q158" s="75">
        <v>3.76</v>
      </c>
      <c r="R158" s="74">
        <v>5</v>
      </c>
      <c r="S158" s="74">
        <v>5</v>
      </c>
      <c r="T158" s="74">
        <v>5</v>
      </c>
      <c r="U158" s="74">
        <v>4.0999999999999996</v>
      </c>
    </row>
    <row r="159" spans="1:21" x14ac:dyDescent="0.2">
      <c r="A159" s="72">
        <v>168</v>
      </c>
      <c r="B159" s="37" t="s">
        <v>12</v>
      </c>
      <c r="C159" s="37" t="s">
        <v>13</v>
      </c>
      <c r="D159" s="37" t="s">
        <v>14</v>
      </c>
      <c r="E159" s="37">
        <v>79719054</v>
      </c>
      <c r="F159" s="37" t="s">
        <v>850</v>
      </c>
      <c r="G159" s="74">
        <v>4.38</v>
      </c>
      <c r="H159" s="74"/>
      <c r="I159" s="77">
        <v>4.4000000000000004</v>
      </c>
      <c r="J159" s="74">
        <v>4.9000000000000004</v>
      </c>
      <c r="K159" s="74">
        <v>0</v>
      </c>
      <c r="L159" s="74">
        <v>0</v>
      </c>
      <c r="M159" s="74">
        <v>0</v>
      </c>
      <c r="N159" s="74">
        <v>0</v>
      </c>
      <c r="O159" s="74">
        <v>0</v>
      </c>
      <c r="P159" s="74">
        <v>0</v>
      </c>
      <c r="Q159" s="77">
        <v>4.9000000000000004</v>
      </c>
      <c r="R159" s="74">
        <v>4.5999999999999996</v>
      </c>
      <c r="S159" s="74"/>
      <c r="T159" s="76">
        <v>4.5999999999999996</v>
      </c>
      <c r="U159" s="76">
        <v>4.5999999999999996</v>
      </c>
    </row>
    <row r="160" spans="1:21" x14ac:dyDescent="0.2">
      <c r="A160" s="72">
        <v>169</v>
      </c>
      <c r="B160" s="37" t="s">
        <v>12</v>
      </c>
      <c r="C160" s="37" t="s">
        <v>13</v>
      </c>
      <c r="D160" s="37" t="s">
        <v>14</v>
      </c>
      <c r="E160" s="37">
        <v>80441424</v>
      </c>
      <c r="F160" s="37" t="s">
        <v>851</v>
      </c>
      <c r="G160" s="74">
        <v>4.37</v>
      </c>
      <c r="H160" s="74">
        <v>4.58</v>
      </c>
      <c r="I160" s="77">
        <v>4.5</v>
      </c>
      <c r="J160" s="74">
        <v>4.95</v>
      </c>
      <c r="K160" s="74">
        <v>0</v>
      </c>
      <c r="L160" s="74">
        <v>0</v>
      </c>
      <c r="M160" s="74">
        <v>4.83</v>
      </c>
      <c r="N160" s="74">
        <v>2.67</v>
      </c>
      <c r="O160" s="74">
        <v>0</v>
      </c>
      <c r="P160" s="74">
        <v>5</v>
      </c>
      <c r="Q160" s="77">
        <v>4.8</v>
      </c>
      <c r="R160" s="74">
        <v>4.5</v>
      </c>
      <c r="S160" s="74">
        <v>4.5</v>
      </c>
      <c r="T160" s="76">
        <v>4.5</v>
      </c>
      <c r="U160" s="76">
        <v>4.5999999999999996</v>
      </c>
    </row>
    <row r="161" spans="1:21" x14ac:dyDescent="0.2">
      <c r="A161" s="72">
        <v>171</v>
      </c>
      <c r="B161" s="37" t="s">
        <v>515</v>
      </c>
      <c r="C161" s="37" t="s">
        <v>29</v>
      </c>
      <c r="D161" s="37" t="s">
        <v>14</v>
      </c>
      <c r="E161" s="37">
        <v>1014215532</v>
      </c>
      <c r="F161" s="37" t="s">
        <v>852</v>
      </c>
      <c r="G161" s="74">
        <v>4.88</v>
      </c>
      <c r="H161" s="74">
        <v>4.4000000000000004</v>
      </c>
      <c r="I161" s="75">
        <v>4.5999999999999996</v>
      </c>
      <c r="J161" s="74">
        <v>5</v>
      </c>
      <c r="K161" s="74">
        <v>1</v>
      </c>
      <c r="L161" s="74">
        <v>1</v>
      </c>
      <c r="M161" s="74">
        <v>5</v>
      </c>
      <c r="N161" s="74">
        <v>3.67</v>
      </c>
      <c r="O161" s="74">
        <v>0</v>
      </c>
      <c r="P161" s="74">
        <v>0</v>
      </c>
      <c r="Q161" s="75">
        <v>4</v>
      </c>
      <c r="R161" s="74">
        <v>5</v>
      </c>
      <c r="S161" s="74">
        <v>5</v>
      </c>
      <c r="T161" s="74">
        <v>5</v>
      </c>
      <c r="U161" s="74">
        <v>4.4000000000000004</v>
      </c>
    </row>
    <row r="162" spans="1:21" x14ac:dyDescent="0.2">
      <c r="A162" s="72">
        <v>172</v>
      </c>
      <c r="B162" s="37" t="s">
        <v>21</v>
      </c>
      <c r="C162" s="37" t="s">
        <v>444</v>
      </c>
      <c r="D162" s="37" t="s">
        <v>14</v>
      </c>
      <c r="E162" s="37">
        <v>80155874</v>
      </c>
      <c r="F162" s="37" t="s">
        <v>547</v>
      </c>
      <c r="G162" s="74">
        <v>4.67</v>
      </c>
      <c r="H162" s="74">
        <v>4.71</v>
      </c>
      <c r="I162" s="75">
        <v>4.7</v>
      </c>
      <c r="J162" s="74">
        <v>5</v>
      </c>
      <c r="K162" s="74">
        <v>0</v>
      </c>
      <c r="L162" s="74">
        <v>0</v>
      </c>
      <c r="M162" s="74">
        <v>4.67</v>
      </c>
      <c r="N162" s="74">
        <v>0</v>
      </c>
      <c r="O162" s="74">
        <v>0</v>
      </c>
      <c r="P162" s="74">
        <v>5</v>
      </c>
      <c r="Q162" s="75">
        <v>4.92</v>
      </c>
      <c r="R162" s="74">
        <v>4.57</v>
      </c>
      <c r="S162" s="74">
        <v>4.83</v>
      </c>
      <c r="T162" s="74">
        <v>4.7</v>
      </c>
      <c r="U162" s="74">
        <v>4.8</v>
      </c>
    </row>
    <row r="163" spans="1:21" x14ac:dyDescent="0.2">
      <c r="A163" s="72">
        <v>173</v>
      </c>
      <c r="B163" s="37" t="s">
        <v>21</v>
      </c>
      <c r="C163" s="37" t="s">
        <v>22</v>
      </c>
      <c r="D163" s="37" t="s">
        <v>14</v>
      </c>
      <c r="E163" s="37">
        <v>80723718</v>
      </c>
      <c r="F163" s="37" t="s">
        <v>267</v>
      </c>
      <c r="G163" s="74">
        <v>4.8</v>
      </c>
      <c r="H163" s="74">
        <v>4.0999999999999996</v>
      </c>
      <c r="I163" s="75">
        <v>4.5</v>
      </c>
      <c r="J163" s="74">
        <v>4.76</v>
      </c>
      <c r="K163" s="74">
        <v>0</v>
      </c>
      <c r="L163" s="74">
        <v>0</v>
      </c>
      <c r="M163" s="74">
        <v>4</v>
      </c>
      <c r="N163" s="74">
        <v>0</v>
      </c>
      <c r="O163" s="74">
        <v>0</v>
      </c>
      <c r="P163" s="74">
        <v>3.8</v>
      </c>
      <c r="Q163" s="75">
        <v>4.29</v>
      </c>
      <c r="R163" s="74">
        <v>5</v>
      </c>
      <c r="S163" s="74">
        <v>5</v>
      </c>
      <c r="T163" s="74">
        <v>5</v>
      </c>
      <c r="U163" s="74">
        <v>4.5</v>
      </c>
    </row>
    <row r="164" spans="1:21" x14ac:dyDescent="0.2">
      <c r="A164" s="72">
        <v>174</v>
      </c>
      <c r="B164" s="37" t="s">
        <v>515</v>
      </c>
      <c r="C164" s="37" t="s">
        <v>435</v>
      </c>
      <c r="D164" s="37" t="s">
        <v>14</v>
      </c>
      <c r="E164" s="37">
        <v>1022325415</v>
      </c>
      <c r="F164" s="37" t="s">
        <v>853</v>
      </c>
      <c r="G164" s="74">
        <v>4.41</v>
      </c>
      <c r="H164" s="74"/>
      <c r="I164" s="75">
        <v>4.4000000000000004</v>
      </c>
      <c r="J164" s="74">
        <v>4.8099999999999996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5">
        <v>4.8099999999999996</v>
      </c>
      <c r="R164" s="74">
        <v>4.71</v>
      </c>
      <c r="S164" s="74"/>
      <c r="T164" s="74">
        <v>4.71</v>
      </c>
      <c r="U164" s="74">
        <v>4.5999999999999996</v>
      </c>
    </row>
    <row r="165" spans="1:21" x14ac:dyDescent="0.2">
      <c r="A165" s="72">
        <v>175</v>
      </c>
      <c r="B165" s="37" t="s">
        <v>596</v>
      </c>
      <c r="C165" s="37" t="s">
        <v>25</v>
      </c>
      <c r="D165" s="37" t="s">
        <v>26</v>
      </c>
      <c r="E165" s="37">
        <v>86066987</v>
      </c>
      <c r="F165" s="37" t="s">
        <v>549</v>
      </c>
      <c r="G165" s="74">
        <v>4.57</v>
      </c>
      <c r="H165" s="74"/>
      <c r="I165" s="75">
        <v>4.5999999999999996</v>
      </c>
      <c r="J165" s="74">
        <v>4.57</v>
      </c>
      <c r="K165" s="74">
        <v>2</v>
      </c>
      <c r="L165" s="74">
        <v>0</v>
      </c>
      <c r="M165" s="74">
        <v>0</v>
      </c>
      <c r="N165" s="74">
        <v>0</v>
      </c>
      <c r="O165" s="74">
        <v>0</v>
      </c>
      <c r="P165" s="74">
        <v>4.5999999999999996</v>
      </c>
      <c r="Q165" s="75">
        <v>4.5</v>
      </c>
      <c r="R165" s="74">
        <v>4.8600000000000003</v>
      </c>
      <c r="S165" s="74"/>
      <c r="T165" s="74">
        <v>4.8600000000000003</v>
      </c>
      <c r="U165" s="74">
        <v>4.5999999999999996</v>
      </c>
    </row>
    <row r="166" spans="1:21" x14ac:dyDescent="0.2">
      <c r="A166" s="72">
        <v>176</v>
      </c>
      <c r="B166" s="37" t="s">
        <v>41</v>
      </c>
      <c r="C166" s="37" t="s">
        <v>53</v>
      </c>
      <c r="D166" s="37" t="s">
        <v>14</v>
      </c>
      <c r="E166" s="37">
        <v>1033806084</v>
      </c>
      <c r="F166" s="37" t="s">
        <v>854</v>
      </c>
      <c r="G166" s="74">
        <v>4.68</v>
      </c>
      <c r="H166" s="74">
        <v>4.37</v>
      </c>
      <c r="I166" s="75">
        <v>4.5</v>
      </c>
      <c r="J166" s="74">
        <v>4.57</v>
      </c>
      <c r="K166" s="74">
        <v>4</v>
      </c>
      <c r="L166" s="74">
        <v>4</v>
      </c>
      <c r="M166" s="74">
        <v>4.67</v>
      </c>
      <c r="N166" s="74">
        <v>0</v>
      </c>
      <c r="O166" s="74">
        <v>1.1299999999999999</v>
      </c>
      <c r="P166" s="74">
        <v>0</v>
      </c>
      <c r="Q166" s="75">
        <v>3.96</v>
      </c>
      <c r="R166" s="74">
        <v>4.8099999999999996</v>
      </c>
      <c r="S166" s="74"/>
      <c r="T166" s="74">
        <v>2.4</v>
      </c>
      <c r="U166" s="74">
        <v>4.0999999999999996</v>
      </c>
    </row>
    <row r="167" spans="1:21" x14ac:dyDescent="0.2">
      <c r="A167" s="72">
        <v>177</v>
      </c>
      <c r="B167" s="37" t="s">
        <v>515</v>
      </c>
      <c r="C167" s="37" t="s">
        <v>435</v>
      </c>
      <c r="D167" s="37" t="s">
        <v>14</v>
      </c>
      <c r="E167" s="37">
        <v>1030597409</v>
      </c>
      <c r="F167" s="37" t="s">
        <v>619</v>
      </c>
      <c r="G167" s="74">
        <v>4.58</v>
      </c>
      <c r="H167" s="74">
        <v>4.03</v>
      </c>
      <c r="I167" s="75">
        <v>4.3</v>
      </c>
      <c r="J167" s="74">
        <v>5</v>
      </c>
      <c r="K167" s="74">
        <v>5</v>
      </c>
      <c r="L167" s="74">
        <v>0</v>
      </c>
      <c r="M167" s="74">
        <v>5</v>
      </c>
      <c r="N167" s="74">
        <v>5</v>
      </c>
      <c r="O167" s="74">
        <v>0</v>
      </c>
      <c r="P167" s="74">
        <v>0</v>
      </c>
      <c r="Q167" s="75">
        <v>5</v>
      </c>
      <c r="R167" s="74">
        <v>5</v>
      </c>
      <c r="S167" s="74">
        <v>5</v>
      </c>
      <c r="T167" s="74">
        <v>5</v>
      </c>
      <c r="U167" s="74">
        <v>4.7</v>
      </c>
    </row>
    <row r="168" spans="1:21" x14ac:dyDescent="0.2">
      <c r="A168" s="72">
        <v>178</v>
      </c>
      <c r="B168" s="37" t="s">
        <v>515</v>
      </c>
      <c r="C168" s="37" t="s">
        <v>435</v>
      </c>
      <c r="D168" s="37" t="s">
        <v>14</v>
      </c>
      <c r="E168" s="37">
        <v>51896363</v>
      </c>
      <c r="F168" s="37" t="s">
        <v>671</v>
      </c>
      <c r="G168" s="74"/>
      <c r="H168" s="74">
        <v>4.67</v>
      </c>
      <c r="I168" s="75">
        <v>4.7</v>
      </c>
      <c r="J168" s="74">
        <v>5</v>
      </c>
      <c r="K168" s="74">
        <v>1</v>
      </c>
      <c r="L168" s="74">
        <v>4</v>
      </c>
      <c r="M168" s="74">
        <v>5</v>
      </c>
      <c r="N168" s="74">
        <v>0</v>
      </c>
      <c r="O168" s="74">
        <v>3.87</v>
      </c>
      <c r="P168" s="74">
        <v>0</v>
      </c>
      <c r="Q168" s="75">
        <v>4.6100000000000003</v>
      </c>
      <c r="R168" s="74"/>
      <c r="S168" s="74">
        <v>5</v>
      </c>
      <c r="T168" s="74">
        <v>5</v>
      </c>
      <c r="U168" s="74">
        <v>4.7</v>
      </c>
    </row>
    <row r="169" spans="1:21" x14ac:dyDescent="0.2">
      <c r="A169" s="72">
        <v>179</v>
      </c>
      <c r="B169" s="37" t="s">
        <v>596</v>
      </c>
      <c r="C169" s="37" t="s">
        <v>25</v>
      </c>
      <c r="D169" s="37" t="s">
        <v>26</v>
      </c>
      <c r="E169" s="37">
        <v>68299029</v>
      </c>
      <c r="F169" s="37" t="s">
        <v>620</v>
      </c>
      <c r="G169" s="74">
        <v>4.7300000000000004</v>
      </c>
      <c r="H169" s="74"/>
      <c r="I169" s="75">
        <v>4.7</v>
      </c>
      <c r="J169" s="74">
        <v>4.8600000000000003</v>
      </c>
      <c r="K169" s="74">
        <v>0</v>
      </c>
      <c r="L169" s="74">
        <v>0</v>
      </c>
      <c r="M169" s="74">
        <v>0</v>
      </c>
      <c r="N169" s="74">
        <v>0</v>
      </c>
      <c r="O169" s="74">
        <v>4.5999999999999996</v>
      </c>
      <c r="P169" s="74">
        <v>0</v>
      </c>
      <c r="Q169" s="75">
        <v>4.7300000000000004</v>
      </c>
      <c r="R169" s="74">
        <v>4.71</v>
      </c>
      <c r="S169" s="74"/>
      <c r="T169" s="74">
        <v>4.71</v>
      </c>
      <c r="U169" s="74">
        <v>4.7</v>
      </c>
    </row>
    <row r="170" spans="1:21" x14ac:dyDescent="0.2">
      <c r="A170" s="72">
        <v>180</v>
      </c>
      <c r="B170" s="37" t="s">
        <v>41</v>
      </c>
      <c r="C170" s="37" t="s">
        <v>53</v>
      </c>
      <c r="D170" s="37" t="s">
        <v>14</v>
      </c>
      <c r="E170" s="37">
        <v>79614583</v>
      </c>
      <c r="F170" s="37" t="s">
        <v>855</v>
      </c>
      <c r="G170" s="74">
        <v>4.6399999999999997</v>
      </c>
      <c r="H170" s="74">
        <v>4.4000000000000004</v>
      </c>
      <c r="I170" s="75">
        <v>4.5</v>
      </c>
      <c r="J170" s="74">
        <v>5</v>
      </c>
      <c r="K170" s="74">
        <v>5</v>
      </c>
      <c r="L170" s="74">
        <v>0</v>
      </c>
      <c r="M170" s="74">
        <v>4.83</v>
      </c>
      <c r="N170" s="74">
        <v>0</v>
      </c>
      <c r="O170" s="74">
        <v>3.8</v>
      </c>
      <c r="P170" s="74">
        <v>0</v>
      </c>
      <c r="Q170" s="75">
        <v>4.6900000000000004</v>
      </c>
      <c r="R170" s="74">
        <v>4.95</v>
      </c>
      <c r="S170" s="74">
        <v>4.92</v>
      </c>
      <c r="T170" s="74">
        <v>4.9400000000000004</v>
      </c>
      <c r="U170" s="74">
        <v>4.5999999999999996</v>
      </c>
    </row>
    <row r="171" spans="1:21" x14ac:dyDescent="0.2">
      <c r="A171" s="72">
        <v>181</v>
      </c>
      <c r="B171" s="37" t="s">
        <v>16</v>
      </c>
      <c r="C171" s="37" t="s">
        <v>17</v>
      </c>
      <c r="D171" s="37" t="s">
        <v>14</v>
      </c>
      <c r="E171" s="37">
        <v>1019021343</v>
      </c>
      <c r="F171" s="37" t="s">
        <v>856</v>
      </c>
      <c r="G171" s="74">
        <v>4.75</v>
      </c>
      <c r="H171" s="74"/>
      <c r="I171" s="75">
        <v>4.8</v>
      </c>
      <c r="J171" s="74">
        <v>4.4800000000000004</v>
      </c>
      <c r="K171" s="74">
        <v>0</v>
      </c>
      <c r="L171" s="74">
        <v>0</v>
      </c>
      <c r="M171" s="74">
        <v>0</v>
      </c>
      <c r="N171" s="74">
        <v>0</v>
      </c>
      <c r="O171" s="74">
        <v>0</v>
      </c>
      <c r="P171" s="74">
        <v>0</v>
      </c>
      <c r="Q171" s="75">
        <v>4.4800000000000004</v>
      </c>
      <c r="R171" s="74">
        <v>4.8</v>
      </c>
      <c r="S171" s="74"/>
      <c r="T171" s="74">
        <v>4.8</v>
      </c>
      <c r="U171" s="76">
        <v>4.7</v>
      </c>
    </row>
    <row r="172" spans="1:21" x14ac:dyDescent="0.2">
      <c r="A172" s="72">
        <v>183</v>
      </c>
      <c r="B172" s="37" t="s">
        <v>16</v>
      </c>
      <c r="C172" s="37" t="s">
        <v>48</v>
      </c>
      <c r="D172" s="37" t="s">
        <v>14</v>
      </c>
      <c r="E172" s="37">
        <v>1015420847</v>
      </c>
      <c r="F172" s="37" t="s">
        <v>621</v>
      </c>
      <c r="G172" s="74">
        <v>4.88</v>
      </c>
      <c r="H172" s="74"/>
      <c r="I172" s="75">
        <v>4.9000000000000004</v>
      </c>
      <c r="J172" s="74">
        <v>5</v>
      </c>
      <c r="K172" s="74">
        <v>0</v>
      </c>
      <c r="L172" s="74">
        <v>5</v>
      </c>
      <c r="M172" s="74">
        <v>0</v>
      </c>
      <c r="N172" s="74">
        <v>0</v>
      </c>
      <c r="O172" s="74">
        <v>0</v>
      </c>
      <c r="P172" s="74">
        <v>5</v>
      </c>
      <c r="Q172" s="75">
        <v>5</v>
      </c>
      <c r="R172" s="74">
        <v>4.8099999999999996</v>
      </c>
      <c r="S172" s="74"/>
      <c r="T172" s="74">
        <v>4.8099999999999996</v>
      </c>
      <c r="U172" s="74">
        <v>4.9000000000000004</v>
      </c>
    </row>
    <row r="173" spans="1:21" x14ac:dyDescent="0.2">
      <c r="A173" s="72">
        <v>184</v>
      </c>
      <c r="B173" s="37" t="s">
        <v>515</v>
      </c>
      <c r="C173" s="37" t="s">
        <v>29</v>
      </c>
      <c r="D173" s="37" t="s">
        <v>14</v>
      </c>
      <c r="E173" s="37">
        <v>1024510770</v>
      </c>
      <c r="F173" s="37" t="s">
        <v>622</v>
      </c>
      <c r="G173" s="74"/>
      <c r="H173" s="74">
        <v>4.51</v>
      </c>
      <c r="I173" s="75">
        <v>4.5</v>
      </c>
      <c r="J173" s="74">
        <v>5</v>
      </c>
      <c r="K173" s="74">
        <v>0</v>
      </c>
      <c r="L173" s="74">
        <v>0</v>
      </c>
      <c r="M173" s="74">
        <v>4.67</v>
      </c>
      <c r="N173" s="74">
        <v>0</v>
      </c>
      <c r="O173" s="74">
        <v>0</v>
      </c>
      <c r="P173" s="74">
        <v>0</v>
      </c>
      <c r="Q173" s="75">
        <v>4.83</v>
      </c>
      <c r="R173" s="74"/>
      <c r="S173" s="74">
        <v>5</v>
      </c>
      <c r="T173" s="74">
        <v>5</v>
      </c>
      <c r="U173" s="74">
        <v>4.7</v>
      </c>
    </row>
    <row r="174" spans="1:21" x14ac:dyDescent="0.2">
      <c r="A174" s="72">
        <v>185</v>
      </c>
      <c r="B174" s="37" t="s">
        <v>596</v>
      </c>
      <c r="C174" s="37" t="s">
        <v>25</v>
      </c>
      <c r="D174" s="37" t="s">
        <v>14</v>
      </c>
      <c r="E174" s="37">
        <v>1082900266</v>
      </c>
      <c r="F174" s="37" t="s">
        <v>281</v>
      </c>
      <c r="G174" s="74"/>
      <c r="H174" s="74">
        <v>4.71</v>
      </c>
      <c r="I174" s="75">
        <v>4.7</v>
      </c>
      <c r="J174" s="74">
        <v>5</v>
      </c>
      <c r="K174" s="74">
        <v>0</v>
      </c>
      <c r="L174" s="74">
        <v>0</v>
      </c>
      <c r="M174" s="74">
        <v>5</v>
      </c>
      <c r="N174" s="74">
        <v>0</v>
      </c>
      <c r="O174" s="74">
        <v>5</v>
      </c>
      <c r="P174" s="74">
        <v>0</v>
      </c>
      <c r="Q174" s="75">
        <v>5</v>
      </c>
      <c r="R174" s="74"/>
      <c r="S174" s="74">
        <v>4.83</v>
      </c>
      <c r="T174" s="74">
        <v>4.83</v>
      </c>
      <c r="U174" s="74">
        <v>4.8</v>
      </c>
    </row>
    <row r="175" spans="1:21" x14ac:dyDescent="0.2">
      <c r="A175" s="72">
        <v>186</v>
      </c>
      <c r="B175" s="37" t="s">
        <v>41</v>
      </c>
      <c r="C175" s="37" t="s">
        <v>53</v>
      </c>
      <c r="D175" s="37" t="s">
        <v>14</v>
      </c>
      <c r="E175" s="37">
        <v>80927817</v>
      </c>
      <c r="F175" s="37" t="s">
        <v>857</v>
      </c>
      <c r="G175" s="74">
        <v>3.67</v>
      </c>
      <c r="H175" s="74">
        <v>4.17</v>
      </c>
      <c r="I175" s="75">
        <v>3.9</v>
      </c>
      <c r="J175" s="74">
        <v>4.29</v>
      </c>
      <c r="K175" s="74">
        <v>3</v>
      </c>
      <c r="L175" s="74">
        <v>0</v>
      </c>
      <c r="M175" s="74">
        <v>4.67</v>
      </c>
      <c r="N175" s="74">
        <v>0</v>
      </c>
      <c r="O175" s="74">
        <v>2.27</v>
      </c>
      <c r="P175" s="74">
        <v>0</v>
      </c>
      <c r="Q175" s="75">
        <v>3.85</v>
      </c>
      <c r="R175" s="74">
        <v>4.2</v>
      </c>
      <c r="S175" s="74">
        <v>4.2</v>
      </c>
      <c r="T175" s="74">
        <v>4.2</v>
      </c>
      <c r="U175" s="74">
        <v>3.9</v>
      </c>
    </row>
    <row r="176" spans="1:21" x14ac:dyDescent="0.2">
      <c r="A176" s="72">
        <v>187</v>
      </c>
      <c r="B176" s="37" t="s">
        <v>41</v>
      </c>
      <c r="C176" s="37" t="s">
        <v>42</v>
      </c>
      <c r="D176" s="37" t="s">
        <v>14</v>
      </c>
      <c r="E176" s="37">
        <v>79895288</v>
      </c>
      <c r="F176" s="37" t="s">
        <v>289</v>
      </c>
      <c r="G176" s="74">
        <v>4.8499999999999996</v>
      </c>
      <c r="H176" s="74">
        <v>4.45</v>
      </c>
      <c r="I176" s="75">
        <v>4.5999999999999996</v>
      </c>
      <c r="J176" s="74">
        <v>4.76</v>
      </c>
      <c r="K176" s="74">
        <v>0</v>
      </c>
      <c r="L176" s="74">
        <v>0</v>
      </c>
      <c r="M176" s="74">
        <v>4.83</v>
      </c>
      <c r="N176" s="74">
        <v>0</v>
      </c>
      <c r="O176" s="74">
        <v>4.4000000000000004</v>
      </c>
      <c r="P176" s="74">
        <v>0</v>
      </c>
      <c r="Q176" s="75">
        <v>4.63</v>
      </c>
      <c r="R176" s="74">
        <v>5</v>
      </c>
      <c r="S176" s="74">
        <v>5</v>
      </c>
      <c r="T176" s="74">
        <v>5</v>
      </c>
      <c r="U176" s="74">
        <v>4.7</v>
      </c>
    </row>
    <row r="177" spans="1:21" x14ac:dyDescent="0.2">
      <c r="A177" s="72">
        <v>188</v>
      </c>
      <c r="B177" s="37" t="s">
        <v>41</v>
      </c>
      <c r="C177" s="37" t="s">
        <v>42</v>
      </c>
      <c r="D177" s="37" t="s">
        <v>14</v>
      </c>
      <c r="E177" s="37">
        <v>1049633380</v>
      </c>
      <c r="F177" s="37" t="s">
        <v>754</v>
      </c>
      <c r="G177" s="74">
        <v>4.5599999999999996</v>
      </c>
      <c r="H177" s="74">
        <v>4.51</v>
      </c>
      <c r="I177" s="75">
        <v>4.5</v>
      </c>
      <c r="J177" s="74">
        <v>4.8099999999999996</v>
      </c>
      <c r="K177" s="74">
        <v>0</v>
      </c>
      <c r="L177" s="74">
        <v>0</v>
      </c>
      <c r="M177" s="74">
        <v>4.5</v>
      </c>
      <c r="N177" s="74">
        <v>0</v>
      </c>
      <c r="O177" s="74">
        <v>4.2</v>
      </c>
      <c r="P177" s="74">
        <v>5</v>
      </c>
      <c r="Q177" s="75">
        <v>4.68</v>
      </c>
      <c r="R177" s="74">
        <v>4.8099999999999996</v>
      </c>
      <c r="S177" s="74">
        <v>4.75</v>
      </c>
      <c r="T177" s="74">
        <v>4.78</v>
      </c>
      <c r="U177" s="74">
        <v>4.5999999999999996</v>
      </c>
    </row>
    <row r="178" spans="1:21" x14ac:dyDescent="0.2">
      <c r="A178" s="72">
        <v>189</v>
      </c>
      <c r="B178" s="37" t="s">
        <v>12</v>
      </c>
      <c r="C178" s="37" t="s">
        <v>35</v>
      </c>
      <c r="D178" s="37" t="s">
        <v>14</v>
      </c>
      <c r="E178" s="37">
        <v>52527059</v>
      </c>
      <c r="F178" s="37" t="s">
        <v>290</v>
      </c>
      <c r="G178" s="74">
        <v>4.8099999999999996</v>
      </c>
      <c r="H178" s="74"/>
      <c r="I178" s="75">
        <v>4.8</v>
      </c>
      <c r="J178" s="74">
        <v>4.95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0</v>
      </c>
      <c r="Q178" s="75">
        <v>4.95</v>
      </c>
      <c r="R178" s="74">
        <v>4.8099999999999996</v>
      </c>
      <c r="S178" s="74"/>
      <c r="T178" s="74">
        <v>4.8099999999999996</v>
      </c>
      <c r="U178" s="74">
        <v>4.9000000000000004</v>
      </c>
    </row>
    <row r="179" spans="1:21" x14ac:dyDescent="0.2">
      <c r="A179" s="72">
        <v>190</v>
      </c>
      <c r="B179" s="37" t="s">
        <v>21</v>
      </c>
      <c r="C179" s="37" t="s">
        <v>31</v>
      </c>
      <c r="D179" s="37" t="s">
        <v>14</v>
      </c>
      <c r="E179" s="37">
        <v>14327094</v>
      </c>
      <c r="F179" s="37" t="s">
        <v>858</v>
      </c>
      <c r="G179" s="74">
        <v>4.79</v>
      </c>
      <c r="H179" s="74">
        <v>4.58</v>
      </c>
      <c r="I179" s="75">
        <v>4.7</v>
      </c>
      <c r="J179" s="74">
        <v>5</v>
      </c>
      <c r="K179" s="74">
        <v>0</v>
      </c>
      <c r="L179" s="74">
        <v>5</v>
      </c>
      <c r="M179" s="74">
        <v>4.83</v>
      </c>
      <c r="N179" s="74">
        <v>0</v>
      </c>
      <c r="O179" s="74">
        <v>0</v>
      </c>
      <c r="P179" s="74">
        <v>5</v>
      </c>
      <c r="Q179" s="75">
        <v>4.96</v>
      </c>
      <c r="R179" s="74">
        <v>5</v>
      </c>
      <c r="S179" s="74">
        <v>5</v>
      </c>
      <c r="T179" s="74">
        <v>5</v>
      </c>
      <c r="U179" s="74">
        <v>4.8</v>
      </c>
    </row>
    <row r="180" spans="1:21" x14ac:dyDescent="0.2">
      <c r="A180" s="72">
        <v>191</v>
      </c>
      <c r="B180" s="37" t="s">
        <v>515</v>
      </c>
      <c r="C180" s="37" t="s">
        <v>435</v>
      </c>
      <c r="D180" s="37" t="s">
        <v>14</v>
      </c>
      <c r="E180" s="37">
        <v>1014237335</v>
      </c>
      <c r="F180" s="37" t="s">
        <v>755</v>
      </c>
      <c r="G180" s="74">
        <v>4.4800000000000004</v>
      </c>
      <c r="H180" s="74"/>
      <c r="I180" s="75">
        <v>4.5</v>
      </c>
      <c r="J180" s="74">
        <v>4.8099999999999996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75">
        <v>4.8099999999999996</v>
      </c>
      <c r="R180" s="74">
        <v>4.76</v>
      </c>
      <c r="S180" s="74"/>
      <c r="T180" s="74">
        <v>4.76</v>
      </c>
      <c r="U180" s="74">
        <v>4.5999999999999996</v>
      </c>
    </row>
    <row r="181" spans="1:21" x14ac:dyDescent="0.2">
      <c r="A181" s="72">
        <v>192</v>
      </c>
      <c r="B181" s="37" t="s">
        <v>515</v>
      </c>
      <c r="C181" s="37" t="s">
        <v>435</v>
      </c>
      <c r="D181" s="37" t="s">
        <v>14</v>
      </c>
      <c r="E181" s="37">
        <v>34323311</v>
      </c>
      <c r="F181" s="37" t="s">
        <v>756</v>
      </c>
      <c r="G181" s="74">
        <v>3.82</v>
      </c>
      <c r="H181" s="74">
        <v>4.43</v>
      </c>
      <c r="I181" s="75">
        <v>4.0999999999999996</v>
      </c>
      <c r="J181" s="74">
        <v>4.8099999999999996</v>
      </c>
      <c r="K181" s="74">
        <v>1</v>
      </c>
      <c r="L181" s="74">
        <v>0</v>
      </c>
      <c r="M181" s="74">
        <v>4.83</v>
      </c>
      <c r="N181" s="74">
        <v>0</v>
      </c>
      <c r="O181" s="74">
        <v>0</v>
      </c>
      <c r="P181" s="74">
        <v>0</v>
      </c>
      <c r="Q181" s="75">
        <v>3.41</v>
      </c>
      <c r="R181" s="74">
        <v>4.8099999999999996</v>
      </c>
      <c r="S181" s="74"/>
      <c r="T181" s="74">
        <v>2.4</v>
      </c>
      <c r="U181" s="74">
        <v>3.7</v>
      </c>
    </row>
    <row r="182" spans="1:21" x14ac:dyDescent="0.2">
      <c r="A182" s="72">
        <v>193</v>
      </c>
      <c r="B182" s="37" t="s">
        <v>515</v>
      </c>
      <c r="C182" s="37" t="s">
        <v>435</v>
      </c>
      <c r="D182" s="37" t="s">
        <v>26</v>
      </c>
      <c r="E182" s="37">
        <v>1117322379</v>
      </c>
      <c r="F182" s="37" t="s">
        <v>554</v>
      </c>
      <c r="G182" s="74">
        <v>4.87</v>
      </c>
      <c r="H182" s="74">
        <v>4.32</v>
      </c>
      <c r="I182" s="75">
        <v>4.5999999999999996</v>
      </c>
      <c r="J182" s="74">
        <v>4.76</v>
      </c>
      <c r="K182" s="74">
        <v>0</v>
      </c>
      <c r="L182" s="74">
        <v>0</v>
      </c>
      <c r="M182" s="74">
        <v>4.67</v>
      </c>
      <c r="N182" s="74">
        <v>0</v>
      </c>
      <c r="O182" s="74">
        <v>0</v>
      </c>
      <c r="P182" s="74">
        <v>0</v>
      </c>
      <c r="Q182" s="75">
        <v>4.71</v>
      </c>
      <c r="R182" s="74">
        <v>4.7</v>
      </c>
      <c r="S182" s="74">
        <v>4.7</v>
      </c>
      <c r="T182" s="74">
        <v>4.7</v>
      </c>
      <c r="U182" s="74">
        <v>4.7</v>
      </c>
    </row>
    <row r="183" spans="1:21" x14ac:dyDescent="0.2">
      <c r="A183" s="72">
        <v>194</v>
      </c>
      <c r="B183" s="37" t="s">
        <v>596</v>
      </c>
      <c r="C183" s="37" t="s">
        <v>25</v>
      </c>
      <c r="D183" s="37" t="s">
        <v>26</v>
      </c>
      <c r="E183" s="37">
        <v>86086053</v>
      </c>
      <c r="F183" s="37" t="s">
        <v>487</v>
      </c>
      <c r="G183" s="74">
        <v>4.24</v>
      </c>
      <c r="H183" s="74">
        <v>3.83</v>
      </c>
      <c r="I183" s="75">
        <v>4</v>
      </c>
      <c r="J183" s="74">
        <v>4.71</v>
      </c>
      <c r="K183" s="74">
        <v>0</v>
      </c>
      <c r="L183" s="74">
        <v>0</v>
      </c>
      <c r="M183" s="74">
        <v>5</v>
      </c>
      <c r="N183" s="74">
        <v>0</v>
      </c>
      <c r="O183" s="74">
        <v>4.8</v>
      </c>
      <c r="P183" s="74">
        <v>0</v>
      </c>
      <c r="Q183" s="75">
        <v>4.7699999999999996</v>
      </c>
      <c r="R183" s="74">
        <v>4.9000000000000004</v>
      </c>
      <c r="S183" s="74">
        <v>4.83</v>
      </c>
      <c r="T183" s="74">
        <v>4.87</v>
      </c>
      <c r="U183" s="74">
        <v>4.4000000000000004</v>
      </c>
    </row>
    <row r="184" spans="1:21" x14ac:dyDescent="0.2">
      <c r="A184" s="72">
        <v>195</v>
      </c>
      <c r="B184" s="37" t="s">
        <v>16</v>
      </c>
      <c r="C184" s="37" t="s">
        <v>48</v>
      </c>
      <c r="D184" s="37" t="s">
        <v>14</v>
      </c>
      <c r="E184" s="37">
        <v>80392090</v>
      </c>
      <c r="F184" s="37" t="s">
        <v>296</v>
      </c>
      <c r="G184" s="74">
        <v>4.76</v>
      </c>
      <c r="H184" s="74"/>
      <c r="I184" s="75">
        <v>4.8</v>
      </c>
      <c r="J184" s="74">
        <v>5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74">
        <v>4.8</v>
      </c>
      <c r="Q184" s="75">
        <v>4.9000000000000004</v>
      </c>
      <c r="R184" s="74">
        <v>5</v>
      </c>
      <c r="S184" s="74"/>
      <c r="T184" s="74">
        <v>5</v>
      </c>
      <c r="U184" s="74">
        <v>4.9000000000000004</v>
      </c>
    </row>
    <row r="185" spans="1:21" x14ac:dyDescent="0.2">
      <c r="A185" s="72">
        <v>196</v>
      </c>
      <c r="B185" s="37" t="s">
        <v>515</v>
      </c>
      <c r="C185" s="37" t="s">
        <v>104</v>
      </c>
      <c r="D185" s="37" t="s">
        <v>26</v>
      </c>
      <c r="E185" s="37">
        <v>1121899085</v>
      </c>
      <c r="F185" s="37" t="s">
        <v>859</v>
      </c>
      <c r="G185" s="74">
        <v>4.1900000000000004</v>
      </c>
      <c r="H185" s="74">
        <v>4.45</v>
      </c>
      <c r="I185" s="75">
        <v>4.3</v>
      </c>
      <c r="J185" s="74">
        <v>4.24</v>
      </c>
      <c r="K185" s="74">
        <v>0</v>
      </c>
      <c r="L185" s="74">
        <v>0</v>
      </c>
      <c r="M185" s="74">
        <v>4.5</v>
      </c>
      <c r="N185" s="74">
        <v>2</v>
      </c>
      <c r="O185" s="74">
        <v>4.4000000000000004</v>
      </c>
      <c r="P185" s="74">
        <v>0</v>
      </c>
      <c r="Q185" s="75">
        <v>3.76</v>
      </c>
      <c r="R185" s="74">
        <v>4.9000000000000004</v>
      </c>
      <c r="S185" s="74">
        <v>5</v>
      </c>
      <c r="T185" s="74">
        <v>4.95</v>
      </c>
      <c r="U185" s="74">
        <v>4.2</v>
      </c>
    </row>
    <row r="186" spans="1:21" x14ac:dyDescent="0.2">
      <c r="A186" s="72">
        <v>198</v>
      </c>
      <c r="B186" s="37" t="s">
        <v>21</v>
      </c>
      <c r="C186" s="37" t="s">
        <v>31</v>
      </c>
      <c r="D186" s="37" t="s">
        <v>14</v>
      </c>
      <c r="E186" s="37">
        <v>80222705</v>
      </c>
      <c r="F186" s="37" t="s">
        <v>300</v>
      </c>
      <c r="G186" s="74">
        <v>4.5</v>
      </c>
      <c r="H186" s="74">
        <v>5</v>
      </c>
      <c r="I186" s="75">
        <v>4.7</v>
      </c>
      <c r="J186" s="74">
        <v>4.71</v>
      </c>
      <c r="K186" s="74">
        <v>1</v>
      </c>
      <c r="L186" s="74">
        <v>0</v>
      </c>
      <c r="M186" s="74">
        <v>0</v>
      </c>
      <c r="N186" s="74">
        <v>0</v>
      </c>
      <c r="O186" s="74">
        <v>0</v>
      </c>
      <c r="P186" s="74">
        <v>0</v>
      </c>
      <c r="Q186" s="75">
        <v>2.85</v>
      </c>
      <c r="R186" s="74">
        <v>4.33</v>
      </c>
      <c r="S186" s="74">
        <v>3.83</v>
      </c>
      <c r="T186" s="74">
        <v>4.08</v>
      </c>
      <c r="U186" s="74">
        <v>3.9</v>
      </c>
    </row>
    <row r="187" spans="1:21" x14ac:dyDescent="0.2">
      <c r="A187" s="72">
        <v>199</v>
      </c>
      <c r="B187" s="37" t="s">
        <v>21</v>
      </c>
      <c r="C187" s="37" t="s">
        <v>22</v>
      </c>
      <c r="D187" s="37" t="s">
        <v>26</v>
      </c>
      <c r="E187" s="37">
        <v>1090457520</v>
      </c>
      <c r="F187" s="37" t="s">
        <v>860</v>
      </c>
      <c r="G187" s="74">
        <v>4.5999999999999996</v>
      </c>
      <c r="H187" s="74"/>
      <c r="I187" s="75">
        <v>4.5999999999999996</v>
      </c>
      <c r="J187" s="74">
        <v>5</v>
      </c>
      <c r="K187" s="74">
        <v>0</v>
      </c>
      <c r="L187" s="74">
        <v>0</v>
      </c>
      <c r="M187" s="74">
        <v>0</v>
      </c>
      <c r="N187" s="74">
        <v>0</v>
      </c>
      <c r="O187" s="74">
        <v>4.7300000000000004</v>
      </c>
      <c r="P187" s="74">
        <v>5</v>
      </c>
      <c r="Q187" s="75">
        <v>4.92</v>
      </c>
      <c r="R187" s="74">
        <v>5</v>
      </c>
      <c r="S187" s="74"/>
      <c r="T187" s="74">
        <v>5</v>
      </c>
      <c r="U187" s="74">
        <v>4.8</v>
      </c>
    </row>
    <row r="188" spans="1:21" x14ac:dyDescent="0.2">
      <c r="A188" s="72">
        <v>200</v>
      </c>
      <c r="B188" s="37" t="s">
        <v>515</v>
      </c>
      <c r="C188" s="37" t="s">
        <v>29</v>
      </c>
      <c r="D188" s="37" t="s">
        <v>14</v>
      </c>
      <c r="E188" s="37">
        <v>80092538</v>
      </c>
      <c r="F188" s="37" t="s">
        <v>309</v>
      </c>
      <c r="G188" s="74"/>
      <c r="H188" s="74">
        <v>4.4800000000000004</v>
      </c>
      <c r="I188" s="75">
        <v>4.5</v>
      </c>
      <c r="J188" s="74">
        <v>5</v>
      </c>
      <c r="K188" s="74">
        <v>0</v>
      </c>
      <c r="L188" s="74">
        <v>0</v>
      </c>
      <c r="M188" s="74">
        <v>4.83</v>
      </c>
      <c r="N188" s="74">
        <v>0</v>
      </c>
      <c r="O188" s="74">
        <v>0</v>
      </c>
      <c r="P188" s="74">
        <v>0</v>
      </c>
      <c r="Q188" s="75">
        <v>4.92</v>
      </c>
      <c r="R188" s="74"/>
      <c r="S188" s="74">
        <v>5</v>
      </c>
      <c r="T188" s="74">
        <v>5</v>
      </c>
      <c r="U188" s="74">
        <v>4.7</v>
      </c>
    </row>
    <row r="189" spans="1:21" x14ac:dyDescent="0.2">
      <c r="A189" s="72">
        <v>201</v>
      </c>
      <c r="B189" s="37" t="s">
        <v>12</v>
      </c>
      <c r="C189" s="37" t="s">
        <v>35</v>
      </c>
      <c r="D189" s="37" t="s">
        <v>26</v>
      </c>
      <c r="E189" s="37">
        <v>1121885472</v>
      </c>
      <c r="F189" s="37" t="s">
        <v>758</v>
      </c>
      <c r="G189" s="74">
        <v>4.51</v>
      </c>
      <c r="H189" s="74"/>
      <c r="I189" s="75">
        <v>4.5</v>
      </c>
      <c r="J189" s="74">
        <v>5</v>
      </c>
      <c r="K189" s="74">
        <v>4</v>
      </c>
      <c r="L189" s="74">
        <v>0</v>
      </c>
      <c r="M189" s="74">
        <v>0</v>
      </c>
      <c r="N189" s="74">
        <v>0</v>
      </c>
      <c r="O189" s="74">
        <v>0</v>
      </c>
      <c r="P189" s="74">
        <v>5</v>
      </c>
      <c r="Q189" s="75">
        <v>4.7300000000000004</v>
      </c>
      <c r="R189" s="74">
        <v>4.95</v>
      </c>
      <c r="S189" s="74"/>
      <c r="T189" s="74">
        <v>4.95</v>
      </c>
      <c r="U189" s="74">
        <v>4.5999999999999996</v>
      </c>
    </row>
    <row r="190" spans="1:21" x14ac:dyDescent="0.2">
      <c r="A190" s="72">
        <v>202</v>
      </c>
      <c r="B190" s="37" t="s">
        <v>16</v>
      </c>
      <c r="C190" s="37" t="s">
        <v>17</v>
      </c>
      <c r="D190" s="37" t="s">
        <v>26</v>
      </c>
      <c r="E190" s="37">
        <v>88231221</v>
      </c>
      <c r="F190" s="37" t="s">
        <v>861</v>
      </c>
      <c r="G190" s="74">
        <v>4.82</v>
      </c>
      <c r="H190" s="74"/>
      <c r="I190" s="75">
        <v>4.8</v>
      </c>
      <c r="J190" s="74">
        <v>5</v>
      </c>
      <c r="K190" s="74">
        <v>0</v>
      </c>
      <c r="L190" s="74">
        <v>0</v>
      </c>
      <c r="M190" s="74">
        <v>0</v>
      </c>
      <c r="N190" s="74">
        <v>0</v>
      </c>
      <c r="O190" s="74">
        <v>0</v>
      </c>
      <c r="P190" s="74">
        <v>0</v>
      </c>
      <c r="Q190" s="75">
        <v>5</v>
      </c>
      <c r="R190" s="74">
        <v>5</v>
      </c>
      <c r="S190" s="74"/>
      <c r="T190" s="74">
        <v>5</v>
      </c>
      <c r="U190" s="74">
        <v>4.9000000000000004</v>
      </c>
    </row>
    <row r="191" spans="1:21" x14ac:dyDescent="0.2">
      <c r="A191" s="72">
        <v>203</v>
      </c>
      <c r="B191" s="37" t="s">
        <v>515</v>
      </c>
      <c r="C191" s="37" t="s">
        <v>29</v>
      </c>
      <c r="D191" s="37" t="s">
        <v>14</v>
      </c>
      <c r="E191" s="37">
        <v>1014196467</v>
      </c>
      <c r="F191" s="37" t="s">
        <v>311</v>
      </c>
      <c r="G191" s="74">
        <v>4.6900000000000004</v>
      </c>
      <c r="H191" s="74">
        <v>4</v>
      </c>
      <c r="I191" s="75">
        <v>4.3</v>
      </c>
      <c r="J191" s="74">
        <v>5</v>
      </c>
      <c r="K191" s="74">
        <v>0</v>
      </c>
      <c r="L191" s="74">
        <v>0</v>
      </c>
      <c r="M191" s="74">
        <v>4.67</v>
      </c>
      <c r="N191" s="74">
        <v>0</v>
      </c>
      <c r="O191" s="74">
        <v>0</v>
      </c>
      <c r="P191" s="74">
        <v>0</v>
      </c>
      <c r="Q191" s="75">
        <v>4.83</v>
      </c>
      <c r="R191" s="74">
        <v>4.8</v>
      </c>
      <c r="S191" s="74"/>
      <c r="T191" s="74">
        <v>2.4</v>
      </c>
      <c r="U191" s="74">
        <v>4.3</v>
      </c>
    </row>
    <row r="192" spans="1:21" x14ac:dyDescent="0.2">
      <c r="A192" s="72">
        <v>204</v>
      </c>
      <c r="B192" s="37" t="s">
        <v>41</v>
      </c>
      <c r="C192" s="37" t="s">
        <v>42</v>
      </c>
      <c r="D192" s="37" t="s">
        <v>14</v>
      </c>
      <c r="E192" s="37">
        <v>80833122</v>
      </c>
      <c r="F192" s="37" t="s">
        <v>759</v>
      </c>
      <c r="G192" s="74">
        <v>4.63</v>
      </c>
      <c r="H192" s="74">
        <v>4.0199999999999996</v>
      </c>
      <c r="I192" s="75">
        <v>4.3</v>
      </c>
      <c r="J192" s="74">
        <v>4.8600000000000003</v>
      </c>
      <c r="K192" s="74">
        <v>5</v>
      </c>
      <c r="L192" s="74">
        <v>0</v>
      </c>
      <c r="M192" s="74">
        <v>4.5</v>
      </c>
      <c r="N192" s="74">
        <v>0</v>
      </c>
      <c r="O192" s="74">
        <v>0</v>
      </c>
      <c r="P192" s="74">
        <v>3.8</v>
      </c>
      <c r="Q192" s="75">
        <v>4.6100000000000003</v>
      </c>
      <c r="R192" s="74">
        <v>4.9000000000000004</v>
      </c>
      <c r="S192" s="74">
        <v>5</v>
      </c>
      <c r="T192" s="74">
        <v>4.95</v>
      </c>
      <c r="U192" s="74">
        <v>4.5</v>
      </c>
    </row>
    <row r="193" spans="1:21" x14ac:dyDescent="0.2">
      <c r="A193" s="72">
        <v>205</v>
      </c>
      <c r="B193" s="37" t="s">
        <v>12</v>
      </c>
      <c r="C193" s="37" t="s">
        <v>35</v>
      </c>
      <c r="D193" s="37" t="s">
        <v>14</v>
      </c>
      <c r="E193" s="37">
        <v>1073506316</v>
      </c>
      <c r="F193" s="37" t="s">
        <v>678</v>
      </c>
      <c r="G193" s="74">
        <v>4.75</v>
      </c>
      <c r="H193" s="74">
        <v>4.68</v>
      </c>
      <c r="I193" s="75">
        <v>4.7</v>
      </c>
      <c r="J193" s="74">
        <v>5</v>
      </c>
      <c r="K193" s="74">
        <v>1</v>
      </c>
      <c r="L193" s="74">
        <v>4</v>
      </c>
      <c r="M193" s="74">
        <v>4.67</v>
      </c>
      <c r="N193" s="74">
        <v>0</v>
      </c>
      <c r="O193" s="74">
        <v>0</v>
      </c>
      <c r="P193" s="74">
        <v>0</v>
      </c>
      <c r="Q193" s="75">
        <v>4.3899999999999997</v>
      </c>
      <c r="R193" s="74">
        <v>4.95</v>
      </c>
      <c r="S193" s="74">
        <v>5</v>
      </c>
      <c r="T193" s="74">
        <v>4.97</v>
      </c>
      <c r="U193" s="74">
        <v>4.5999999999999996</v>
      </c>
    </row>
    <row r="194" spans="1:21" x14ac:dyDescent="0.2">
      <c r="A194" s="72">
        <v>206</v>
      </c>
      <c r="B194" s="37" t="s">
        <v>515</v>
      </c>
      <c r="C194" s="37" t="s">
        <v>435</v>
      </c>
      <c r="D194" s="37" t="s">
        <v>14</v>
      </c>
      <c r="E194" s="37">
        <v>1010187318</v>
      </c>
      <c r="F194" s="37" t="s">
        <v>862</v>
      </c>
      <c r="G194" s="74">
        <v>4.3899999999999997</v>
      </c>
      <c r="H194" s="74">
        <v>4</v>
      </c>
      <c r="I194" s="75">
        <v>4.2</v>
      </c>
      <c r="J194" s="74">
        <v>4.9000000000000004</v>
      </c>
      <c r="K194" s="74">
        <v>5</v>
      </c>
      <c r="L194" s="74">
        <v>0</v>
      </c>
      <c r="M194" s="74">
        <v>4</v>
      </c>
      <c r="N194" s="74">
        <v>0</v>
      </c>
      <c r="O194" s="74">
        <v>0</v>
      </c>
      <c r="P194" s="74">
        <v>0</v>
      </c>
      <c r="Q194" s="75">
        <v>4.72</v>
      </c>
      <c r="R194" s="74">
        <v>4.95</v>
      </c>
      <c r="S194" s="74">
        <v>4.92</v>
      </c>
      <c r="T194" s="74">
        <v>4.9400000000000004</v>
      </c>
      <c r="U194" s="74">
        <v>4.5</v>
      </c>
    </row>
    <row r="195" spans="1:21" x14ac:dyDescent="0.2">
      <c r="A195" s="72">
        <v>207</v>
      </c>
      <c r="B195" s="37" t="s">
        <v>21</v>
      </c>
      <c r="C195" s="37" t="s">
        <v>22</v>
      </c>
      <c r="D195" s="37" t="s">
        <v>26</v>
      </c>
      <c r="E195" s="37">
        <v>40343321</v>
      </c>
      <c r="F195" s="37" t="s">
        <v>313</v>
      </c>
      <c r="G195" s="74">
        <v>4.58</v>
      </c>
      <c r="H195" s="74"/>
      <c r="I195" s="75">
        <v>4.5999999999999996</v>
      </c>
      <c r="J195" s="74">
        <v>4.8600000000000003</v>
      </c>
      <c r="K195" s="74">
        <v>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75">
        <v>4.8600000000000003</v>
      </c>
      <c r="R195" s="74">
        <v>5</v>
      </c>
      <c r="S195" s="74">
        <v>5</v>
      </c>
      <c r="T195" s="74">
        <v>5</v>
      </c>
      <c r="U195" s="74">
        <v>4.7</v>
      </c>
    </row>
    <row r="196" spans="1:21" x14ac:dyDescent="0.2">
      <c r="A196" s="72">
        <v>208</v>
      </c>
      <c r="B196" s="37" t="s">
        <v>16</v>
      </c>
      <c r="C196" s="37" t="s">
        <v>48</v>
      </c>
      <c r="D196" s="37" t="s">
        <v>14</v>
      </c>
      <c r="E196" s="37">
        <v>52494649</v>
      </c>
      <c r="F196" s="37" t="s">
        <v>557</v>
      </c>
      <c r="G196" s="74">
        <v>4.8099999999999996</v>
      </c>
      <c r="H196" s="74"/>
      <c r="I196" s="75">
        <v>4.8</v>
      </c>
      <c r="J196" s="74">
        <v>5</v>
      </c>
      <c r="K196" s="74">
        <v>0</v>
      </c>
      <c r="L196" s="74">
        <v>0</v>
      </c>
      <c r="M196" s="74">
        <v>0</v>
      </c>
      <c r="N196" s="74">
        <v>0</v>
      </c>
      <c r="O196" s="74">
        <v>0</v>
      </c>
      <c r="P196" s="74">
        <v>0</v>
      </c>
      <c r="Q196" s="75">
        <v>5</v>
      </c>
      <c r="R196" s="74">
        <v>4.5999999999999996</v>
      </c>
      <c r="S196" s="74"/>
      <c r="T196" s="74">
        <v>4.5999999999999996</v>
      </c>
      <c r="U196" s="74">
        <v>4.9000000000000004</v>
      </c>
    </row>
    <row r="197" spans="1:21" x14ac:dyDescent="0.2">
      <c r="A197" s="72">
        <v>209</v>
      </c>
      <c r="B197" s="37" t="s">
        <v>21</v>
      </c>
      <c r="C197" s="37" t="s">
        <v>444</v>
      </c>
      <c r="D197" s="37" t="s">
        <v>14</v>
      </c>
      <c r="E197" s="37">
        <v>79718453</v>
      </c>
      <c r="F197" s="37" t="s">
        <v>681</v>
      </c>
      <c r="G197" s="74">
        <v>4.49</v>
      </c>
      <c r="H197" s="74"/>
      <c r="I197" s="75">
        <v>4.5</v>
      </c>
      <c r="J197" s="74">
        <v>5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0</v>
      </c>
      <c r="Q197" s="75">
        <v>5</v>
      </c>
      <c r="R197" s="74">
        <v>4.8600000000000003</v>
      </c>
      <c r="S197" s="74"/>
      <c r="T197" s="74">
        <v>4.8600000000000003</v>
      </c>
      <c r="U197" s="74">
        <v>4.7</v>
      </c>
    </row>
    <row r="198" spans="1:21" x14ac:dyDescent="0.2">
      <c r="A198" s="72">
        <v>210</v>
      </c>
      <c r="B198" s="37" t="s">
        <v>12</v>
      </c>
      <c r="C198" s="37" t="s">
        <v>35</v>
      </c>
      <c r="D198" s="37" t="s">
        <v>14</v>
      </c>
      <c r="E198" s="37">
        <v>1136886708</v>
      </c>
      <c r="F198" s="37" t="s">
        <v>863</v>
      </c>
      <c r="G198" s="74">
        <v>4.54</v>
      </c>
      <c r="H198" s="74">
        <v>4.25</v>
      </c>
      <c r="I198" s="75">
        <v>4.4000000000000004</v>
      </c>
      <c r="J198" s="74">
        <v>4.8099999999999996</v>
      </c>
      <c r="K198" s="74">
        <v>0</v>
      </c>
      <c r="L198" s="74">
        <v>0</v>
      </c>
      <c r="M198" s="74">
        <v>4.33</v>
      </c>
      <c r="N198" s="74">
        <v>0</v>
      </c>
      <c r="O198" s="74">
        <v>4.2</v>
      </c>
      <c r="P198" s="74">
        <v>0</v>
      </c>
      <c r="Q198" s="75">
        <v>4.54</v>
      </c>
      <c r="R198" s="74">
        <v>5</v>
      </c>
      <c r="S198" s="74">
        <v>5</v>
      </c>
      <c r="T198" s="74">
        <v>5</v>
      </c>
      <c r="U198" s="74">
        <v>4.5</v>
      </c>
    </row>
    <row r="199" spans="1:21" x14ac:dyDescent="0.2">
      <c r="A199" s="72">
        <v>211</v>
      </c>
      <c r="B199" s="37" t="s">
        <v>515</v>
      </c>
      <c r="C199" s="37" t="s">
        <v>29</v>
      </c>
      <c r="D199" s="37" t="s">
        <v>14</v>
      </c>
      <c r="E199" s="37">
        <v>1018478807</v>
      </c>
      <c r="F199" s="37" t="s">
        <v>864</v>
      </c>
      <c r="G199" s="74">
        <v>4.8600000000000003</v>
      </c>
      <c r="H199" s="74"/>
      <c r="I199" s="75">
        <v>4.9000000000000004</v>
      </c>
      <c r="J199" s="74">
        <v>5</v>
      </c>
      <c r="K199" s="74">
        <v>2</v>
      </c>
      <c r="L199" s="74">
        <v>0</v>
      </c>
      <c r="M199" s="74">
        <v>0</v>
      </c>
      <c r="N199" s="74">
        <v>0</v>
      </c>
      <c r="O199" s="74">
        <v>0</v>
      </c>
      <c r="P199" s="74">
        <v>0</v>
      </c>
      <c r="Q199" s="75">
        <v>3.5</v>
      </c>
      <c r="R199" s="74"/>
      <c r="S199" s="74"/>
      <c r="T199" s="74">
        <v>0</v>
      </c>
      <c r="U199" s="74">
        <v>3.9</v>
      </c>
    </row>
    <row r="200" spans="1:21" x14ac:dyDescent="0.2">
      <c r="A200" s="72">
        <v>212</v>
      </c>
      <c r="B200" s="37" t="s">
        <v>41</v>
      </c>
      <c r="C200" s="37" t="s">
        <v>53</v>
      </c>
      <c r="D200" s="37" t="s">
        <v>14</v>
      </c>
      <c r="E200" s="37">
        <v>1031165056</v>
      </c>
      <c r="F200" s="37" t="s">
        <v>558</v>
      </c>
      <c r="G200" s="74">
        <v>4.88</v>
      </c>
      <c r="H200" s="74">
        <v>4.1900000000000004</v>
      </c>
      <c r="I200" s="75">
        <v>4.5</v>
      </c>
      <c r="J200" s="74">
        <v>4.9000000000000004</v>
      </c>
      <c r="K200" s="74">
        <v>4</v>
      </c>
      <c r="L200" s="74">
        <v>0</v>
      </c>
      <c r="M200" s="74">
        <v>4.83</v>
      </c>
      <c r="N200" s="74">
        <v>0</v>
      </c>
      <c r="O200" s="74">
        <v>0</v>
      </c>
      <c r="P200" s="74">
        <v>5</v>
      </c>
      <c r="Q200" s="75">
        <v>4.82</v>
      </c>
      <c r="R200" s="74">
        <v>4.8099999999999996</v>
      </c>
      <c r="S200" s="74"/>
      <c r="T200" s="74">
        <v>2.4</v>
      </c>
      <c r="U200" s="74">
        <v>4.4000000000000004</v>
      </c>
    </row>
    <row r="201" spans="1:21" x14ac:dyDescent="0.2">
      <c r="A201" s="72">
        <v>213</v>
      </c>
      <c r="B201" s="37" t="s">
        <v>12</v>
      </c>
      <c r="C201" s="37" t="s">
        <v>13</v>
      </c>
      <c r="D201" s="37" t="s">
        <v>14</v>
      </c>
      <c r="E201" s="37">
        <v>79885361</v>
      </c>
      <c r="F201" s="37" t="s">
        <v>327</v>
      </c>
      <c r="G201" s="74">
        <v>4.1900000000000004</v>
      </c>
      <c r="H201" s="74">
        <v>3.71</v>
      </c>
      <c r="I201" s="77">
        <v>3.9</v>
      </c>
      <c r="J201" s="74">
        <v>4.8099999999999996</v>
      </c>
      <c r="K201" s="74">
        <v>0</v>
      </c>
      <c r="L201" s="74">
        <v>0</v>
      </c>
      <c r="M201" s="74">
        <v>5</v>
      </c>
      <c r="N201" s="74">
        <v>0</v>
      </c>
      <c r="O201" s="74">
        <v>0</v>
      </c>
      <c r="P201" s="74">
        <v>0</v>
      </c>
      <c r="Q201" s="77">
        <v>4.9000000000000004</v>
      </c>
      <c r="R201" s="74">
        <v>4.8</v>
      </c>
      <c r="S201" s="74">
        <v>4.8</v>
      </c>
      <c r="T201" s="76">
        <v>4.8</v>
      </c>
      <c r="U201" s="76">
        <v>4.4000000000000004</v>
      </c>
    </row>
    <row r="202" spans="1:21" x14ac:dyDescent="0.2">
      <c r="A202" s="72">
        <v>214</v>
      </c>
      <c r="B202" s="37" t="s">
        <v>515</v>
      </c>
      <c r="C202" s="37" t="s">
        <v>435</v>
      </c>
      <c r="D202" s="37" t="s">
        <v>14</v>
      </c>
      <c r="E202" s="37">
        <v>80093030</v>
      </c>
      <c r="F202" s="37" t="s">
        <v>865</v>
      </c>
      <c r="G202" s="74">
        <v>3.39</v>
      </c>
      <c r="H202" s="74"/>
      <c r="I202" s="75">
        <v>3.4</v>
      </c>
      <c r="J202" s="74">
        <v>4.8099999999999996</v>
      </c>
      <c r="K202" s="74">
        <v>0</v>
      </c>
      <c r="L202" s="74">
        <v>0</v>
      </c>
      <c r="M202" s="74">
        <v>0</v>
      </c>
      <c r="N202" s="74">
        <v>0</v>
      </c>
      <c r="O202" s="74">
        <v>0</v>
      </c>
      <c r="P202" s="74">
        <v>0</v>
      </c>
      <c r="Q202" s="75">
        <v>4.8099999999999996</v>
      </c>
      <c r="R202" s="74">
        <v>4.5999999999999996</v>
      </c>
      <c r="S202" s="74"/>
      <c r="T202" s="74">
        <v>4.5999999999999996</v>
      </c>
      <c r="U202" s="74">
        <v>4.0999999999999996</v>
      </c>
    </row>
    <row r="203" spans="1:21" x14ac:dyDescent="0.2">
      <c r="A203" s="72">
        <v>215</v>
      </c>
      <c r="B203" s="37" t="s">
        <v>515</v>
      </c>
      <c r="C203" s="37" t="s">
        <v>435</v>
      </c>
      <c r="D203" s="37" t="s">
        <v>14</v>
      </c>
      <c r="E203" s="37">
        <v>79505898</v>
      </c>
      <c r="F203" s="37" t="s">
        <v>329</v>
      </c>
      <c r="G203" s="74">
        <v>4.8899999999999997</v>
      </c>
      <c r="H203" s="74">
        <v>4.4400000000000004</v>
      </c>
      <c r="I203" s="75">
        <v>4.7</v>
      </c>
      <c r="J203" s="74">
        <v>4.67</v>
      </c>
      <c r="K203" s="74">
        <v>1</v>
      </c>
      <c r="L203" s="74">
        <v>0</v>
      </c>
      <c r="M203" s="74">
        <v>4.33</v>
      </c>
      <c r="N203" s="74">
        <v>0</v>
      </c>
      <c r="O203" s="74">
        <v>0</v>
      </c>
      <c r="P203" s="74">
        <v>0</v>
      </c>
      <c r="Q203" s="75">
        <v>3.11</v>
      </c>
      <c r="R203" s="74">
        <v>5</v>
      </c>
      <c r="S203" s="74">
        <v>5</v>
      </c>
      <c r="T203" s="74">
        <v>5</v>
      </c>
      <c r="U203" s="74">
        <v>4.0999999999999996</v>
      </c>
    </row>
    <row r="204" spans="1:21" x14ac:dyDescent="0.2">
      <c r="A204" s="72">
        <v>216</v>
      </c>
      <c r="B204" s="37" t="s">
        <v>12</v>
      </c>
      <c r="C204" s="37" t="s">
        <v>35</v>
      </c>
      <c r="D204" s="37" t="s">
        <v>26</v>
      </c>
      <c r="E204" s="37">
        <v>52378685</v>
      </c>
      <c r="F204" s="37" t="s">
        <v>866</v>
      </c>
      <c r="G204" s="74">
        <v>4.7300000000000004</v>
      </c>
      <c r="H204" s="74"/>
      <c r="I204" s="75">
        <v>4.7</v>
      </c>
      <c r="J204" s="74">
        <v>5</v>
      </c>
      <c r="K204" s="74">
        <v>0</v>
      </c>
      <c r="L204" s="74">
        <v>0</v>
      </c>
      <c r="M204" s="74">
        <v>0</v>
      </c>
      <c r="N204" s="74">
        <v>0</v>
      </c>
      <c r="O204" s="74">
        <v>0</v>
      </c>
      <c r="P204" s="74">
        <v>0</v>
      </c>
      <c r="Q204" s="75">
        <v>5</v>
      </c>
      <c r="R204" s="74">
        <v>5</v>
      </c>
      <c r="S204" s="74"/>
      <c r="T204" s="74">
        <v>5</v>
      </c>
      <c r="U204" s="74">
        <v>4.8</v>
      </c>
    </row>
    <row r="205" spans="1:21" x14ac:dyDescent="0.2">
      <c r="A205" s="72">
        <v>217</v>
      </c>
      <c r="B205" s="37" t="s">
        <v>12</v>
      </c>
      <c r="C205" s="37" t="s">
        <v>35</v>
      </c>
      <c r="D205" s="37" t="s">
        <v>14</v>
      </c>
      <c r="E205" s="37">
        <v>79957887</v>
      </c>
      <c r="F205" s="37" t="s">
        <v>687</v>
      </c>
      <c r="G205" s="74">
        <v>4.6100000000000003</v>
      </c>
      <c r="H205" s="74">
        <v>4.45</v>
      </c>
      <c r="I205" s="75">
        <v>4.5</v>
      </c>
      <c r="J205" s="74">
        <v>5</v>
      </c>
      <c r="K205" s="74">
        <v>0</v>
      </c>
      <c r="L205" s="74">
        <v>0</v>
      </c>
      <c r="M205" s="74">
        <v>4.67</v>
      </c>
      <c r="N205" s="74">
        <v>0</v>
      </c>
      <c r="O205" s="74">
        <v>0</v>
      </c>
      <c r="P205" s="74">
        <v>5</v>
      </c>
      <c r="Q205" s="75">
        <v>4.93</v>
      </c>
      <c r="R205" s="74">
        <v>4.95</v>
      </c>
      <c r="S205" s="74">
        <v>5</v>
      </c>
      <c r="T205" s="74">
        <v>4.97</v>
      </c>
      <c r="U205" s="74">
        <v>4.7</v>
      </c>
    </row>
    <row r="206" spans="1:21" x14ac:dyDescent="0.2">
      <c r="A206" s="72">
        <v>218</v>
      </c>
      <c r="B206" s="37" t="s">
        <v>515</v>
      </c>
      <c r="C206" s="37" t="s">
        <v>104</v>
      </c>
      <c r="D206" s="37" t="s">
        <v>14</v>
      </c>
      <c r="E206" s="37">
        <v>80031562</v>
      </c>
      <c r="F206" s="37" t="s">
        <v>867</v>
      </c>
      <c r="G206" s="74">
        <v>4.67</v>
      </c>
      <c r="H206" s="74">
        <v>4.28</v>
      </c>
      <c r="I206" s="75">
        <v>4.5</v>
      </c>
      <c r="J206" s="74">
        <v>5</v>
      </c>
      <c r="K206" s="74">
        <v>1</v>
      </c>
      <c r="L206" s="74">
        <v>0</v>
      </c>
      <c r="M206" s="74">
        <v>4.67</v>
      </c>
      <c r="N206" s="74">
        <v>4.67</v>
      </c>
      <c r="O206" s="74">
        <v>0</v>
      </c>
      <c r="P206" s="74">
        <v>0</v>
      </c>
      <c r="Q206" s="75">
        <v>3.92</v>
      </c>
      <c r="R206" s="74">
        <v>4.8099999999999996</v>
      </c>
      <c r="S206" s="74"/>
      <c r="T206" s="74">
        <v>2.4</v>
      </c>
      <c r="U206" s="74">
        <v>4.0999999999999996</v>
      </c>
    </row>
    <row r="207" spans="1:21" x14ac:dyDescent="0.2">
      <c r="A207" s="72">
        <v>219</v>
      </c>
      <c r="B207" s="37" t="s">
        <v>21</v>
      </c>
      <c r="C207" s="37" t="s">
        <v>444</v>
      </c>
      <c r="D207" s="37" t="s">
        <v>14</v>
      </c>
      <c r="E207" s="37">
        <v>79778869</v>
      </c>
      <c r="F207" s="37" t="s">
        <v>868</v>
      </c>
      <c r="G207" s="74">
        <v>4.87</v>
      </c>
      <c r="H207" s="74"/>
      <c r="I207" s="75">
        <v>4.9000000000000004</v>
      </c>
      <c r="J207" s="74">
        <v>5</v>
      </c>
      <c r="K207" s="74">
        <v>0</v>
      </c>
      <c r="L207" s="74">
        <v>0</v>
      </c>
      <c r="M207" s="74">
        <v>0</v>
      </c>
      <c r="N207" s="74">
        <v>0</v>
      </c>
      <c r="O207" s="74">
        <v>0</v>
      </c>
      <c r="P207" s="74">
        <v>0</v>
      </c>
      <c r="Q207" s="75">
        <v>5</v>
      </c>
      <c r="R207" s="74"/>
      <c r="S207" s="74"/>
      <c r="T207" s="74">
        <v>0</v>
      </c>
      <c r="U207" s="74">
        <v>4.5</v>
      </c>
    </row>
    <row r="208" spans="1:21" x14ac:dyDescent="0.2">
      <c r="A208" s="72">
        <v>221</v>
      </c>
      <c r="B208" s="37" t="s">
        <v>515</v>
      </c>
      <c r="C208" s="37" t="s">
        <v>435</v>
      </c>
      <c r="D208" s="37" t="s">
        <v>14</v>
      </c>
      <c r="E208" s="37">
        <v>79642604</v>
      </c>
      <c r="F208" s="37" t="s">
        <v>628</v>
      </c>
      <c r="G208" s="74">
        <v>4.34</v>
      </c>
      <c r="H208" s="74">
        <v>3.61</v>
      </c>
      <c r="I208" s="75">
        <v>4</v>
      </c>
      <c r="J208" s="74">
        <v>4.8099999999999996</v>
      </c>
      <c r="K208" s="74">
        <v>0</v>
      </c>
      <c r="L208" s="74">
        <v>0</v>
      </c>
      <c r="M208" s="74">
        <v>4.67</v>
      </c>
      <c r="N208" s="74">
        <v>0</v>
      </c>
      <c r="O208" s="74">
        <v>0</v>
      </c>
      <c r="P208" s="74">
        <v>0</v>
      </c>
      <c r="Q208" s="75">
        <v>4.74</v>
      </c>
      <c r="R208" s="74">
        <v>5</v>
      </c>
      <c r="S208" s="74">
        <v>5</v>
      </c>
      <c r="T208" s="74">
        <v>5</v>
      </c>
      <c r="U208" s="74">
        <v>4.4000000000000004</v>
      </c>
    </row>
    <row r="209" spans="1:21" x14ac:dyDescent="0.2">
      <c r="A209" s="72">
        <v>222</v>
      </c>
      <c r="B209" s="37" t="s">
        <v>515</v>
      </c>
      <c r="C209" s="37" t="s">
        <v>435</v>
      </c>
      <c r="D209" s="37" t="s">
        <v>14</v>
      </c>
      <c r="E209" s="37">
        <v>1075871154</v>
      </c>
      <c r="F209" s="37" t="s">
        <v>335</v>
      </c>
      <c r="G209" s="74">
        <v>4.3899999999999997</v>
      </c>
      <c r="H209" s="74">
        <v>4.3</v>
      </c>
      <c r="I209" s="75">
        <v>4.3</v>
      </c>
      <c r="J209" s="74">
        <v>4.9000000000000004</v>
      </c>
      <c r="K209" s="74">
        <v>0</v>
      </c>
      <c r="L209" s="74">
        <v>0</v>
      </c>
      <c r="M209" s="74">
        <v>4.33</v>
      </c>
      <c r="N209" s="74">
        <v>0</v>
      </c>
      <c r="O209" s="74">
        <v>4.5999999999999996</v>
      </c>
      <c r="P209" s="74">
        <v>0</v>
      </c>
      <c r="Q209" s="75">
        <v>4.7300000000000004</v>
      </c>
      <c r="R209" s="74">
        <v>4.43</v>
      </c>
      <c r="S209" s="74"/>
      <c r="T209" s="74">
        <v>2.21</v>
      </c>
      <c r="U209" s="74">
        <v>4.3</v>
      </c>
    </row>
    <row r="210" spans="1:21" x14ac:dyDescent="0.2">
      <c r="A210" s="72">
        <v>224</v>
      </c>
      <c r="B210" s="37" t="s">
        <v>596</v>
      </c>
      <c r="C210" s="37" t="s">
        <v>71</v>
      </c>
      <c r="D210" s="37" t="s">
        <v>14</v>
      </c>
      <c r="E210" s="37">
        <v>80232501</v>
      </c>
      <c r="F210" s="37" t="s">
        <v>869</v>
      </c>
      <c r="G210" s="74">
        <v>4.38</v>
      </c>
      <c r="H210" s="74">
        <v>4.6500000000000004</v>
      </c>
      <c r="I210" s="75">
        <v>4.5</v>
      </c>
      <c r="J210" s="74">
        <v>4.95</v>
      </c>
      <c r="K210" s="74">
        <v>1</v>
      </c>
      <c r="L210" s="74">
        <v>0</v>
      </c>
      <c r="M210" s="74">
        <v>4.67</v>
      </c>
      <c r="N210" s="74">
        <v>0</v>
      </c>
      <c r="O210" s="74">
        <v>0</v>
      </c>
      <c r="P210" s="74">
        <v>0</v>
      </c>
      <c r="Q210" s="75">
        <v>4.3499999999999996</v>
      </c>
      <c r="R210" s="74">
        <v>5</v>
      </c>
      <c r="S210" s="74">
        <v>5</v>
      </c>
      <c r="T210" s="74">
        <v>5</v>
      </c>
      <c r="U210" s="74">
        <v>4.5</v>
      </c>
    </row>
    <row r="211" spans="1:21" x14ac:dyDescent="0.2">
      <c r="A211" s="72">
        <v>225</v>
      </c>
      <c r="B211" s="37" t="s">
        <v>596</v>
      </c>
      <c r="C211" s="37" t="s">
        <v>25</v>
      </c>
      <c r="D211" s="37" t="s">
        <v>26</v>
      </c>
      <c r="E211" s="37">
        <v>86039521</v>
      </c>
      <c r="F211" s="37" t="s">
        <v>870</v>
      </c>
      <c r="G211" s="74">
        <v>4.66</v>
      </c>
      <c r="H211" s="74"/>
      <c r="I211" s="75">
        <v>4.7</v>
      </c>
      <c r="J211" s="74">
        <v>4.8600000000000003</v>
      </c>
      <c r="K211" s="74">
        <v>0</v>
      </c>
      <c r="L211" s="74">
        <v>0</v>
      </c>
      <c r="M211" s="74">
        <v>0</v>
      </c>
      <c r="N211" s="74">
        <v>0</v>
      </c>
      <c r="O211" s="74">
        <v>0</v>
      </c>
      <c r="P211" s="74">
        <v>0</v>
      </c>
      <c r="Q211" s="75">
        <v>4.8600000000000003</v>
      </c>
      <c r="R211" s="74">
        <v>4.71</v>
      </c>
      <c r="S211" s="74"/>
      <c r="T211" s="74">
        <v>4.71</v>
      </c>
      <c r="U211" s="74">
        <v>4.8</v>
      </c>
    </row>
    <row r="212" spans="1:21" x14ac:dyDescent="0.2">
      <c r="A212" s="72">
        <v>226</v>
      </c>
      <c r="B212" s="37" t="s">
        <v>596</v>
      </c>
      <c r="C212" s="37" t="s">
        <v>25</v>
      </c>
      <c r="D212" s="37" t="s">
        <v>14</v>
      </c>
      <c r="E212" s="37">
        <v>79138420</v>
      </c>
      <c r="F212" s="37" t="s">
        <v>340</v>
      </c>
      <c r="G212" s="74">
        <v>4.82</v>
      </c>
      <c r="H212" s="74">
        <v>4.3600000000000003</v>
      </c>
      <c r="I212" s="75">
        <v>4.5999999999999996</v>
      </c>
      <c r="J212" s="74">
        <v>4.9000000000000004</v>
      </c>
      <c r="K212" s="74">
        <v>0</v>
      </c>
      <c r="L212" s="74">
        <v>0</v>
      </c>
      <c r="M212" s="74">
        <v>4.83</v>
      </c>
      <c r="N212" s="74">
        <v>0</v>
      </c>
      <c r="O212" s="74">
        <v>4.13</v>
      </c>
      <c r="P212" s="74">
        <v>0</v>
      </c>
      <c r="Q212" s="75">
        <v>4.6900000000000004</v>
      </c>
      <c r="R212" s="74">
        <v>5</v>
      </c>
      <c r="S212" s="74">
        <v>5</v>
      </c>
      <c r="T212" s="74">
        <v>5</v>
      </c>
      <c r="U212" s="74">
        <v>4.7</v>
      </c>
    </row>
    <row r="213" spans="1:21" x14ac:dyDescent="0.2">
      <c r="A213" s="72">
        <v>227</v>
      </c>
      <c r="B213" s="37" t="s">
        <v>12</v>
      </c>
      <c r="C213" s="37" t="s">
        <v>35</v>
      </c>
      <c r="D213" s="37" t="s">
        <v>14</v>
      </c>
      <c r="E213" s="37">
        <v>52395392</v>
      </c>
      <c r="F213" s="37" t="s">
        <v>688</v>
      </c>
      <c r="G213" s="74">
        <v>4.59</v>
      </c>
      <c r="H213" s="74">
        <v>4.83</v>
      </c>
      <c r="I213" s="75">
        <v>4.7</v>
      </c>
      <c r="J213" s="74">
        <v>5</v>
      </c>
      <c r="K213" s="74">
        <v>0</v>
      </c>
      <c r="L213" s="74">
        <v>5</v>
      </c>
      <c r="M213" s="74">
        <v>0</v>
      </c>
      <c r="N213" s="74">
        <v>0</v>
      </c>
      <c r="O213" s="74">
        <v>0</v>
      </c>
      <c r="P213" s="74">
        <v>5</v>
      </c>
      <c r="Q213" s="75">
        <v>5</v>
      </c>
      <c r="R213" s="74">
        <v>5</v>
      </c>
      <c r="S213" s="74">
        <v>5</v>
      </c>
      <c r="T213" s="74">
        <v>5</v>
      </c>
      <c r="U213" s="74">
        <v>4.8</v>
      </c>
    </row>
    <row r="214" spans="1:21" x14ac:dyDescent="0.2">
      <c r="A214" s="72">
        <v>228</v>
      </c>
      <c r="B214" s="37" t="s">
        <v>41</v>
      </c>
      <c r="C214" s="37" t="s">
        <v>87</v>
      </c>
      <c r="D214" s="37" t="s">
        <v>26</v>
      </c>
      <c r="E214" s="37">
        <v>80435759</v>
      </c>
      <c r="F214" s="37" t="s">
        <v>871</v>
      </c>
      <c r="G214" s="74">
        <v>4.43</v>
      </c>
      <c r="H214" s="74">
        <v>4.32</v>
      </c>
      <c r="I214" s="75">
        <v>4.4000000000000004</v>
      </c>
      <c r="J214" s="74">
        <v>4.71</v>
      </c>
      <c r="K214" s="74">
        <v>0</v>
      </c>
      <c r="L214" s="74">
        <v>0</v>
      </c>
      <c r="M214" s="74">
        <v>4.17</v>
      </c>
      <c r="N214" s="74">
        <v>0</v>
      </c>
      <c r="O214" s="74">
        <v>0</v>
      </c>
      <c r="P214" s="74">
        <v>0</v>
      </c>
      <c r="Q214" s="75">
        <v>4.4400000000000004</v>
      </c>
      <c r="R214" s="74">
        <v>4.5</v>
      </c>
      <c r="S214" s="74">
        <v>4.5</v>
      </c>
      <c r="T214" s="74">
        <v>4.5</v>
      </c>
      <c r="U214" s="74">
        <v>4.4000000000000004</v>
      </c>
    </row>
    <row r="215" spans="1:21" x14ac:dyDescent="0.2">
      <c r="A215" s="72">
        <v>229</v>
      </c>
      <c r="B215" s="37" t="s">
        <v>12</v>
      </c>
      <c r="C215" s="37" t="s">
        <v>13</v>
      </c>
      <c r="D215" s="37" t="s">
        <v>14</v>
      </c>
      <c r="E215" s="37">
        <v>79513157</v>
      </c>
      <c r="F215" s="37" t="s">
        <v>565</v>
      </c>
      <c r="G215" s="74">
        <v>4.34</v>
      </c>
      <c r="H215" s="74">
        <v>4.3499999999999996</v>
      </c>
      <c r="I215" s="77">
        <v>4.3</v>
      </c>
      <c r="J215" s="74">
        <v>4.8600000000000003</v>
      </c>
      <c r="K215" s="74">
        <v>0</v>
      </c>
      <c r="L215" s="74">
        <v>0</v>
      </c>
      <c r="M215" s="74">
        <v>5</v>
      </c>
      <c r="N215" s="74">
        <v>0</v>
      </c>
      <c r="O215" s="74">
        <v>0</v>
      </c>
      <c r="P215" s="74">
        <v>5</v>
      </c>
      <c r="Q215" s="77">
        <v>4.93</v>
      </c>
      <c r="R215" s="74">
        <v>4.95</v>
      </c>
      <c r="S215" s="74">
        <v>4.92</v>
      </c>
      <c r="T215" s="76">
        <v>4.9400000000000004</v>
      </c>
      <c r="U215" s="76">
        <v>4.5999999999999996</v>
      </c>
    </row>
    <row r="216" spans="1:21" x14ac:dyDescent="0.2">
      <c r="A216" s="72">
        <v>230</v>
      </c>
      <c r="B216" s="37" t="s">
        <v>21</v>
      </c>
      <c r="C216" s="37" t="s">
        <v>31</v>
      </c>
      <c r="D216" s="37" t="s">
        <v>14</v>
      </c>
      <c r="E216" s="37">
        <v>80211754</v>
      </c>
      <c r="F216" s="37" t="s">
        <v>763</v>
      </c>
      <c r="G216" s="74">
        <v>4.13</v>
      </c>
      <c r="H216" s="74">
        <v>4.72</v>
      </c>
      <c r="I216" s="75">
        <v>4.4000000000000004</v>
      </c>
      <c r="J216" s="74">
        <v>4.67</v>
      </c>
      <c r="K216" s="74">
        <v>0</v>
      </c>
      <c r="L216" s="74">
        <v>0</v>
      </c>
      <c r="M216" s="74">
        <v>4.5</v>
      </c>
      <c r="N216" s="74">
        <v>0</v>
      </c>
      <c r="O216" s="74">
        <v>0</v>
      </c>
      <c r="P216" s="74">
        <v>0</v>
      </c>
      <c r="Q216" s="75">
        <v>4.58</v>
      </c>
      <c r="R216" s="74">
        <v>4.0999999999999996</v>
      </c>
      <c r="S216" s="74">
        <v>4.17</v>
      </c>
      <c r="T216" s="74">
        <v>4.13</v>
      </c>
      <c r="U216" s="74">
        <v>4.4000000000000004</v>
      </c>
    </row>
    <row r="217" spans="1:21" x14ac:dyDescent="0.2">
      <c r="A217" s="72">
        <v>231</v>
      </c>
      <c r="B217" s="37" t="s">
        <v>596</v>
      </c>
      <c r="C217" s="37" t="s">
        <v>71</v>
      </c>
      <c r="D217" s="37" t="s">
        <v>14</v>
      </c>
      <c r="E217" s="37">
        <v>9635716</v>
      </c>
      <c r="F217" s="37" t="s">
        <v>342</v>
      </c>
      <c r="G217" s="74">
        <v>4.49</v>
      </c>
      <c r="H217" s="74">
        <v>4.55</v>
      </c>
      <c r="I217" s="75">
        <v>4.5</v>
      </c>
      <c r="J217" s="74">
        <v>5</v>
      </c>
      <c r="K217" s="74">
        <v>0</v>
      </c>
      <c r="L217" s="74">
        <v>0</v>
      </c>
      <c r="M217" s="74">
        <v>5</v>
      </c>
      <c r="N217" s="74">
        <v>0</v>
      </c>
      <c r="O217" s="74">
        <v>4.87</v>
      </c>
      <c r="P217" s="74">
        <v>0</v>
      </c>
      <c r="Q217" s="75">
        <v>4.95</v>
      </c>
      <c r="R217" s="74">
        <v>5</v>
      </c>
      <c r="S217" s="74">
        <v>5</v>
      </c>
      <c r="T217" s="74">
        <v>5</v>
      </c>
      <c r="U217" s="74">
        <v>4.7</v>
      </c>
    </row>
    <row r="218" spans="1:21" x14ac:dyDescent="0.2">
      <c r="A218" s="72">
        <v>232</v>
      </c>
      <c r="B218" s="37" t="s">
        <v>41</v>
      </c>
      <c r="C218" s="37" t="s">
        <v>87</v>
      </c>
      <c r="D218" s="37" t="s">
        <v>14</v>
      </c>
      <c r="E218" s="37">
        <v>9434009</v>
      </c>
      <c r="F218" s="37" t="s">
        <v>872</v>
      </c>
      <c r="G218" s="74">
        <v>4.6900000000000004</v>
      </c>
      <c r="H218" s="74">
        <v>4.29</v>
      </c>
      <c r="I218" s="75">
        <v>4.5</v>
      </c>
      <c r="J218" s="74">
        <v>4.5199999999999996</v>
      </c>
      <c r="K218" s="74">
        <v>0</v>
      </c>
      <c r="L218" s="74">
        <v>0</v>
      </c>
      <c r="M218" s="74">
        <v>3.67</v>
      </c>
      <c r="N218" s="74">
        <v>0</v>
      </c>
      <c r="O218" s="74">
        <v>3.87</v>
      </c>
      <c r="P218" s="74">
        <v>5</v>
      </c>
      <c r="Q218" s="75">
        <v>4.3499999999999996</v>
      </c>
      <c r="R218" s="74">
        <v>5</v>
      </c>
      <c r="S218" s="74">
        <v>5</v>
      </c>
      <c r="T218" s="74">
        <v>5</v>
      </c>
      <c r="U218" s="74">
        <v>4.5</v>
      </c>
    </row>
    <row r="219" spans="1:21" x14ac:dyDescent="0.2">
      <c r="A219" s="72">
        <v>233</v>
      </c>
      <c r="B219" s="37" t="s">
        <v>515</v>
      </c>
      <c r="C219" s="37" t="s">
        <v>435</v>
      </c>
      <c r="D219" s="37" t="s">
        <v>14</v>
      </c>
      <c r="E219" s="37">
        <v>42106161</v>
      </c>
      <c r="F219" s="37" t="s">
        <v>873</v>
      </c>
      <c r="G219" s="74"/>
      <c r="H219" s="74">
        <v>4.5199999999999996</v>
      </c>
      <c r="I219" s="75">
        <v>4.5</v>
      </c>
      <c r="J219" s="74">
        <v>4.76</v>
      </c>
      <c r="K219" s="74">
        <v>0</v>
      </c>
      <c r="L219" s="74">
        <v>0</v>
      </c>
      <c r="M219" s="74">
        <v>5</v>
      </c>
      <c r="N219" s="74">
        <v>0</v>
      </c>
      <c r="O219" s="74">
        <v>0</v>
      </c>
      <c r="P219" s="74">
        <v>0</v>
      </c>
      <c r="Q219" s="75">
        <v>4.88</v>
      </c>
      <c r="R219" s="74">
        <v>5</v>
      </c>
      <c r="S219" s="74">
        <v>5</v>
      </c>
      <c r="T219" s="74">
        <v>5</v>
      </c>
      <c r="U219" s="74">
        <v>4.7</v>
      </c>
    </row>
    <row r="220" spans="1:21" x14ac:dyDescent="0.2">
      <c r="A220" s="72">
        <v>234</v>
      </c>
      <c r="B220" s="37" t="s">
        <v>21</v>
      </c>
      <c r="C220" s="37" t="s">
        <v>31</v>
      </c>
      <c r="D220" s="37" t="s">
        <v>14</v>
      </c>
      <c r="E220" s="37">
        <v>79326109</v>
      </c>
      <c r="F220" s="37" t="s">
        <v>874</v>
      </c>
      <c r="G220" s="74">
        <v>4.18</v>
      </c>
      <c r="H220" s="74">
        <v>4.54</v>
      </c>
      <c r="I220" s="75">
        <v>4.4000000000000004</v>
      </c>
      <c r="J220" s="74">
        <v>4.8600000000000003</v>
      </c>
      <c r="K220" s="74">
        <v>0</v>
      </c>
      <c r="L220" s="74">
        <v>0</v>
      </c>
      <c r="M220" s="74">
        <v>4.83</v>
      </c>
      <c r="N220" s="74">
        <v>0</v>
      </c>
      <c r="O220" s="74">
        <v>4.33</v>
      </c>
      <c r="P220" s="74">
        <v>0</v>
      </c>
      <c r="Q220" s="75">
        <v>4.71</v>
      </c>
      <c r="R220" s="74">
        <v>5</v>
      </c>
      <c r="S220" s="74">
        <v>5</v>
      </c>
      <c r="T220" s="74">
        <v>5</v>
      </c>
      <c r="U220" s="74">
        <v>4.5999999999999996</v>
      </c>
    </row>
    <row r="221" spans="1:21" x14ac:dyDescent="0.2">
      <c r="A221" s="72">
        <v>235</v>
      </c>
      <c r="B221" s="37" t="s">
        <v>21</v>
      </c>
      <c r="C221" s="37" t="s">
        <v>31</v>
      </c>
      <c r="D221" s="37" t="s">
        <v>14</v>
      </c>
      <c r="E221" s="37">
        <v>1070324091</v>
      </c>
      <c r="F221" s="37" t="s">
        <v>347</v>
      </c>
      <c r="G221" s="74">
        <v>4.82</v>
      </c>
      <c r="H221" s="74">
        <v>4.53</v>
      </c>
      <c r="I221" s="75">
        <v>4.7</v>
      </c>
      <c r="J221" s="74">
        <v>5</v>
      </c>
      <c r="K221" s="74">
        <v>0</v>
      </c>
      <c r="L221" s="74">
        <v>0</v>
      </c>
      <c r="M221" s="74">
        <v>4.83</v>
      </c>
      <c r="N221" s="74">
        <v>3.83</v>
      </c>
      <c r="O221" s="74">
        <v>5</v>
      </c>
      <c r="P221" s="74">
        <v>0</v>
      </c>
      <c r="Q221" s="75">
        <v>4.92</v>
      </c>
      <c r="R221" s="74">
        <v>5</v>
      </c>
      <c r="S221" s="74">
        <v>5</v>
      </c>
      <c r="T221" s="74">
        <v>5</v>
      </c>
      <c r="U221" s="74">
        <v>4.8</v>
      </c>
    </row>
    <row r="222" spans="1:21" x14ac:dyDescent="0.2">
      <c r="A222" s="72">
        <v>236</v>
      </c>
      <c r="B222" s="37" t="s">
        <v>41</v>
      </c>
      <c r="C222" s="37" t="s">
        <v>42</v>
      </c>
      <c r="D222" s="37" t="s">
        <v>14</v>
      </c>
      <c r="E222" s="37">
        <v>1057588820</v>
      </c>
      <c r="F222" s="37" t="s">
        <v>875</v>
      </c>
      <c r="G222" s="74">
        <v>4.2300000000000004</v>
      </c>
      <c r="H222" s="74">
        <v>4.4800000000000004</v>
      </c>
      <c r="I222" s="75">
        <v>4.4000000000000004</v>
      </c>
      <c r="J222" s="74">
        <v>4.76</v>
      </c>
      <c r="K222" s="74">
        <v>3</v>
      </c>
      <c r="L222" s="74">
        <v>0</v>
      </c>
      <c r="M222" s="74">
        <v>4.17</v>
      </c>
      <c r="N222" s="74">
        <v>3.33</v>
      </c>
      <c r="O222" s="74">
        <v>0</v>
      </c>
      <c r="P222" s="74">
        <v>0</v>
      </c>
      <c r="Q222" s="75">
        <v>4.26</v>
      </c>
      <c r="R222" s="74">
        <v>4.8600000000000003</v>
      </c>
      <c r="S222" s="74">
        <v>5</v>
      </c>
      <c r="T222" s="74">
        <v>4.93</v>
      </c>
      <c r="U222" s="74">
        <v>4.4000000000000004</v>
      </c>
    </row>
    <row r="223" spans="1:21" x14ac:dyDescent="0.2">
      <c r="A223" s="72">
        <v>237</v>
      </c>
      <c r="B223" s="37" t="s">
        <v>515</v>
      </c>
      <c r="C223" s="37" t="s">
        <v>435</v>
      </c>
      <c r="D223" s="37" t="s">
        <v>14</v>
      </c>
      <c r="E223" s="37">
        <v>79415091</v>
      </c>
      <c r="F223" s="37" t="s">
        <v>876</v>
      </c>
      <c r="G223" s="74">
        <v>4.4800000000000004</v>
      </c>
      <c r="H223" s="74">
        <v>4.12</v>
      </c>
      <c r="I223" s="75">
        <v>4.3</v>
      </c>
      <c r="J223" s="74">
        <v>4.8600000000000003</v>
      </c>
      <c r="K223" s="74">
        <v>4</v>
      </c>
      <c r="L223" s="74">
        <v>4</v>
      </c>
      <c r="M223" s="74">
        <v>4.5</v>
      </c>
      <c r="N223" s="74">
        <v>0</v>
      </c>
      <c r="O223" s="74">
        <v>0</v>
      </c>
      <c r="P223" s="74">
        <v>0</v>
      </c>
      <c r="Q223" s="75">
        <v>4.46</v>
      </c>
      <c r="R223" s="74">
        <v>5</v>
      </c>
      <c r="S223" s="74">
        <v>5</v>
      </c>
      <c r="T223" s="74">
        <v>5</v>
      </c>
      <c r="U223" s="74">
        <v>4.4000000000000004</v>
      </c>
    </row>
    <row r="224" spans="1:21" x14ac:dyDescent="0.2">
      <c r="A224" s="72">
        <v>238</v>
      </c>
      <c r="B224" s="37" t="s">
        <v>16</v>
      </c>
      <c r="C224" s="37" t="s">
        <v>48</v>
      </c>
      <c r="D224" s="37" t="s">
        <v>14</v>
      </c>
      <c r="E224" s="37">
        <v>1098609403</v>
      </c>
      <c r="F224" s="37" t="s">
        <v>633</v>
      </c>
      <c r="G224" s="74">
        <v>3.97</v>
      </c>
      <c r="H224" s="74"/>
      <c r="I224" s="75">
        <v>4</v>
      </c>
      <c r="J224" s="74">
        <v>5</v>
      </c>
      <c r="K224" s="74">
        <v>0</v>
      </c>
      <c r="L224" s="74">
        <v>0</v>
      </c>
      <c r="M224" s="74">
        <v>0</v>
      </c>
      <c r="N224" s="74">
        <v>4.83</v>
      </c>
      <c r="O224" s="74">
        <v>0</v>
      </c>
      <c r="P224" s="74">
        <v>5</v>
      </c>
      <c r="Q224" s="75">
        <v>4.95</v>
      </c>
      <c r="R224" s="74">
        <v>4.9000000000000004</v>
      </c>
      <c r="S224" s="74"/>
      <c r="T224" s="74">
        <v>4.9000000000000004</v>
      </c>
      <c r="U224" s="74">
        <v>4.5</v>
      </c>
    </row>
    <row r="225" spans="1:21" x14ac:dyDescent="0.2">
      <c r="A225" s="72">
        <v>239</v>
      </c>
      <c r="B225" s="37" t="s">
        <v>16</v>
      </c>
      <c r="C225" s="37" t="s">
        <v>17</v>
      </c>
      <c r="D225" s="37" t="s">
        <v>26</v>
      </c>
      <c r="E225" s="37">
        <v>1015404260</v>
      </c>
      <c r="F225" s="37" t="s">
        <v>877</v>
      </c>
      <c r="G225" s="74">
        <v>4.6100000000000003</v>
      </c>
      <c r="H225" s="74"/>
      <c r="I225" s="75">
        <v>4.5999999999999996</v>
      </c>
      <c r="J225" s="74">
        <v>5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4">
        <v>0</v>
      </c>
      <c r="Q225" s="75">
        <v>5</v>
      </c>
      <c r="R225" s="74">
        <v>4.8</v>
      </c>
      <c r="S225" s="74"/>
      <c r="T225" s="74">
        <v>4.8</v>
      </c>
      <c r="U225" s="74">
        <v>4.8</v>
      </c>
    </row>
    <row r="226" spans="1:21" x14ac:dyDescent="0.2">
      <c r="A226" s="72">
        <v>240</v>
      </c>
      <c r="B226" s="37" t="s">
        <v>21</v>
      </c>
      <c r="C226" s="37" t="s">
        <v>31</v>
      </c>
      <c r="D226" s="37" t="s">
        <v>14</v>
      </c>
      <c r="E226" s="37">
        <v>51906466</v>
      </c>
      <c r="F226" s="37" t="s">
        <v>878</v>
      </c>
      <c r="G226" s="74">
        <v>4.5</v>
      </c>
      <c r="H226" s="74">
        <v>4.49</v>
      </c>
      <c r="I226" s="75">
        <v>4.5</v>
      </c>
      <c r="J226" s="74">
        <v>4.9000000000000004</v>
      </c>
      <c r="K226" s="74">
        <v>0</v>
      </c>
      <c r="L226" s="74">
        <v>0</v>
      </c>
      <c r="M226" s="74">
        <v>4.17</v>
      </c>
      <c r="N226" s="74">
        <v>0</v>
      </c>
      <c r="O226" s="74">
        <v>0</v>
      </c>
      <c r="P226" s="74">
        <v>3.6</v>
      </c>
      <c r="Q226" s="75">
        <v>4.3</v>
      </c>
      <c r="R226" s="74">
        <v>4.95</v>
      </c>
      <c r="S226" s="74">
        <v>4.92</v>
      </c>
      <c r="T226" s="74">
        <v>4.9400000000000004</v>
      </c>
      <c r="U226" s="74">
        <v>4.5</v>
      </c>
    </row>
    <row r="227" spans="1:21" x14ac:dyDescent="0.2">
      <c r="A227" s="72">
        <v>242</v>
      </c>
      <c r="B227" s="37" t="s">
        <v>41</v>
      </c>
      <c r="C227" s="37" t="s">
        <v>87</v>
      </c>
      <c r="D227" s="37" t="s">
        <v>14</v>
      </c>
      <c r="E227" s="37">
        <v>49773056</v>
      </c>
      <c r="F227" s="37" t="s">
        <v>879</v>
      </c>
      <c r="G227" s="74">
        <v>4.4800000000000004</v>
      </c>
      <c r="H227" s="74">
        <v>4.26</v>
      </c>
      <c r="I227" s="75">
        <v>4.4000000000000004</v>
      </c>
      <c r="J227" s="74">
        <v>3.52</v>
      </c>
      <c r="K227" s="74">
        <v>0</v>
      </c>
      <c r="L227" s="74">
        <v>0</v>
      </c>
      <c r="M227" s="74">
        <v>4.67</v>
      </c>
      <c r="N227" s="74">
        <v>0</v>
      </c>
      <c r="O227" s="74">
        <v>4.2</v>
      </c>
      <c r="P227" s="74">
        <v>0</v>
      </c>
      <c r="Q227" s="75">
        <v>3.98</v>
      </c>
      <c r="R227" s="74">
        <v>5</v>
      </c>
      <c r="S227" s="74">
        <v>5</v>
      </c>
      <c r="T227" s="74">
        <v>5</v>
      </c>
      <c r="U227" s="74">
        <v>4.3</v>
      </c>
    </row>
    <row r="228" spans="1:21" x14ac:dyDescent="0.2">
      <c r="A228" s="72">
        <v>243</v>
      </c>
      <c r="B228" s="37" t="s">
        <v>515</v>
      </c>
      <c r="C228" s="37" t="s">
        <v>29</v>
      </c>
      <c r="D228" s="37" t="s">
        <v>14</v>
      </c>
      <c r="E228" s="37">
        <v>1031153226</v>
      </c>
      <c r="F228" s="37" t="s">
        <v>764</v>
      </c>
      <c r="G228" s="74">
        <v>4.2</v>
      </c>
      <c r="H228" s="74">
        <v>4.49</v>
      </c>
      <c r="I228" s="75">
        <v>4.3</v>
      </c>
      <c r="J228" s="74">
        <v>5</v>
      </c>
      <c r="K228" s="74">
        <v>0</v>
      </c>
      <c r="L228" s="74">
        <v>0</v>
      </c>
      <c r="M228" s="74">
        <v>4.5</v>
      </c>
      <c r="N228" s="74">
        <v>0</v>
      </c>
      <c r="O228" s="74">
        <v>0</v>
      </c>
      <c r="P228" s="74">
        <v>0</v>
      </c>
      <c r="Q228" s="75">
        <v>4.75</v>
      </c>
      <c r="R228" s="74">
        <v>4.8600000000000003</v>
      </c>
      <c r="S228" s="74">
        <v>4.83</v>
      </c>
      <c r="T228" s="74">
        <v>4.8499999999999996</v>
      </c>
      <c r="U228" s="74">
        <v>4.5</v>
      </c>
    </row>
    <row r="229" spans="1:21" x14ac:dyDescent="0.2">
      <c r="A229" s="72">
        <v>244</v>
      </c>
      <c r="B229" s="37" t="s">
        <v>515</v>
      </c>
      <c r="C229" s="37" t="s">
        <v>29</v>
      </c>
      <c r="D229" s="37" t="s">
        <v>14</v>
      </c>
      <c r="E229" s="37">
        <v>1019055561</v>
      </c>
      <c r="F229" s="37" t="s">
        <v>765</v>
      </c>
      <c r="G229" s="74"/>
      <c r="H229" s="74">
        <v>4.24</v>
      </c>
      <c r="I229" s="75">
        <v>4.2</v>
      </c>
      <c r="J229" s="74">
        <v>5</v>
      </c>
      <c r="K229" s="74">
        <v>0</v>
      </c>
      <c r="L229" s="74">
        <v>0</v>
      </c>
      <c r="M229" s="74">
        <v>4.67</v>
      </c>
      <c r="N229" s="74">
        <v>0</v>
      </c>
      <c r="O229" s="74">
        <v>0</v>
      </c>
      <c r="P229" s="74">
        <v>0</v>
      </c>
      <c r="Q229" s="75">
        <v>4.83</v>
      </c>
      <c r="R229" s="74">
        <v>4.71</v>
      </c>
      <c r="S229" s="74"/>
      <c r="T229" s="74">
        <v>0</v>
      </c>
      <c r="U229" s="74">
        <v>4</v>
      </c>
    </row>
    <row r="230" spans="1:21" x14ac:dyDescent="0.2">
      <c r="A230" s="72">
        <v>245</v>
      </c>
      <c r="B230" s="37" t="s">
        <v>21</v>
      </c>
      <c r="C230" s="37" t="s">
        <v>22</v>
      </c>
      <c r="D230" s="37" t="s">
        <v>14</v>
      </c>
      <c r="E230" s="37">
        <v>79647866</v>
      </c>
      <c r="F230" s="37" t="s">
        <v>354</v>
      </c>
      <c r="G230" s="74">
        <v>4.67</v>
      </c>
      <c r="H230" s="74"/>
      <c r="I230" s="75">
        <v>4.7</v>
      </c>
      <c r="J230" s="74">
        <v>4.5199999999999996</v>
      </c>
      <c r="K230" s="74">
        <v>0</v>
      </c>
      <c r="L230" s="74">
        <v>0</v>
      </c>
      <c r="M230" s="74">
        <v>0</v>
      </c>
      <c r="N230" s="74">
        <v>0</v>
      </c>
      <c r="O230" s="74">
        <v>1.73</v>
      </c>
      <c r="P230" s="74">
        <v>0</v>
      </c>
      <c r="Q230" s="75">
        <v>3.12</v>
      </c>
      <c r="R230" s="74">
        <v>5</v>
      </c>
      <c r="S230" s="74">
        <v>5</v>
      </c>
      <c r="T230" s="74">
        <v>5</v>
      </c>
      <c r="U230" s="74">
        <v>4.0999999999999996</v>
      </c>
    </row>
    <row r="231" spans="1:21" x14ac:dyDescent="0.2">
      <c r="A231" s="72">
        <v>246</v>
      </c>
      <c r="B231" s="37" t="s">
        <v>596</v>
      </c>
      <c r="C231" s="37" t="s">
        <v>71</v>
      </c>
      <c r="D231" s="37" t="s">
        <v>14</v>
      </c>
      <c r="E231" s="37">
        <v>80412277</v>
      </c>
      <c r="F231" s="37" t="s">
        <v>355</v>
      </c>
      <c r="G231" s="74">
        <v>4.74</v>
      </c>
      <c r="H231" s="74"/>
      <c r="I231" s="75">
        <v>4.7</v>
      </c>
      <c r="J231" s="74">
        <v>4.9000000000000004</v>
      </c>
      <c r="K231" s="74">
        <v>0</v>
      </c>
      <c r="L231" s="74">
        <v>0</v>
      </c>
      <c r="M231" s="74">
        <v>0</v>
      </c>
      <c r="N231" s="74">
        <v>0</v>
      </c>
      <c r="O231" s="74">
        <v>0</v>
      </c>
      <c r="P231" s="74">
        <v>0</v>
      </c>
      <c r="Q231" s="75">
        <v>4.9000000000000004</v>
      </c>
      <c r="R231" s="74">
        <v>4.95</v>
      </c>
      <c r="S231" s="74"/>
      <c r="T231" s="74">
        <v>4.95</v>
      </c>
      <c r="U231" s="74">
        <v>4.8</v>
      </c>
    </row>
    <row r="232" spans="1:21" x14ac:dyDescent="0.2">
      <c r="A232" s="72">
        <v>247</v>
      </c>
      <c r="B232" s="37" t="s">
        <v>41</v>
      </c>
      <c r="C232" s="37" t="s">
        <v>42</v>
      </c>
      <c r="D232" s="37" t="s">
        <v>26</v>
      </c>
      <c r="E232" s="37">
        <v>86059620</v>
      </c>
      <c r="F232" s="37" t="s">
        <v>692</v>
      </c>
      <c r="G232" s="74">
        <v>4.62</v>
      </c>
      <c r="H232" s="74"/>
      <c r="I232" s="75">
        <v>4.5999999999999996</v>
      </c>
      <c r="J232" s="74">
        <v>4.71</v>
      </c>
      <c r="K232" s="74">
        <v>4</v>
      </c>
      <c r="L232" s="74">
        <v>0</v>
      </c>
      <c r="M232" s="74">
        <v>0</v>
      </c>
      <c r="N232" s="74">
        <v>0</v>
      </c>
      <c r="O232" s="74">
        <v>4.13</v>
      </c>
      <c r="P232" s="74">
        <v>0</v>
      </c>
      <c r="Q232" s="75">
        <v>4.4000000000000004</v>
      </c>
      <c r="R232" s="74">
        <v>5</v>
      </c>
      <c r="S232" s="74">
        <v>5</v>
      </c>
      <c r="T232" s="74">
        <v>5</v>
      </c>
      <c r="U232" s="74">
        <v>4.5999999999999996</v>
      </c>
    </row>
    <row r="233" spans="1:21" x14ac:dyDescent="0.2">
      <c r="A233" s="72">
        <v>248</v>
      </c>
      <c r="B233" s="37" t="s">
        <v>41</v>
      </c>
      <c r="C233" s="37" t="s">
        <v>87</v>
      </c>
      <c r="D233" s="37" t="s">
        <v>14</v>
      </c>
      <c r="E233" s="37">
        <v>1010201905</v>
      </c>
      <c r="F233" s="37" t="s">
        <v>880</v>
      </c>
      <c r="G233" s="74">
        <v>4.5599999999999996</v>
      </c>
      <c r="H233" s="74">
        <v>4.3</v>
      </c>
      <c r="I233" s="75">
        <v>4.4000000000000004</v>
      </c>
      <c r="J233" s="74">
        <v>4.43</v>
      </c>
      <c r="K233" s="74">
        <v>2</v>
      </c>
      <c r="L233" s="74">
        <v>0</v>
      </c>
      <c r="M233" s="74">
        <v>3.33</v>
      </c>
      <c r="N233" s="74">
        <v>0</v>
      </c>
      <c r="O233" s="74">
        <v>0</v>
      </c>
      <c r="P233" s="74">
        <v>5</v>
      </c>
      <c r="Q233" s="75">
        <v>4.0599999999999996</v>
      </c>
      <c r="R233" s="74">
        <v>4.9000000000000004</v>
      </c>
      <c r="S233" s="74">
        <v>4</v>
      </c>
      <c r="T233" s="74">
        <v>4.45</v>
      </c>
      <c r="U233" s="74">
        <v>4.3</v>
      </c>
    </row>
    <row r="234" spans="1:21" x14ac:dyDescent="0.2">
      <c r="A234" s="72">
        <v>249</v>
      </c>
      <c r="B234" s="37" t="s">
        <v>12</v>
      </c>
      <c r="C234" s="37" t="s">
        <v>35</v>
      </c>
      <c r="D234" s="37" t="s">
        <v>14</v>
      </c>
      <c r="E234" s="37">
        <v>79506722</v>
      </c>
      <c r="F234" s="37" t="s">
        <v>881</v>
      </c>
      <c r="G234" s="74">
        <v>4.8</v>
      </c>
      <c r="H234" s="74">
        <v>4.66</v>
      </c>
      <c r="I234" s="75">
        <v>4.7</v>
      </c>
      <c r="J234" s="74">
        <v>5</v>
      </c>
      <c r="K234" s="74">
        <v>0</v>
      </c>
      <c r="L234" s="74">
        <v>0</v>
      </c>
      <c r="M234" s="74">
        <v>4.5</v>
      </c>
      <c r="N234" s="74">
        <v>0</v>
      </c>
      <c r="O234" s="74">
        <v>0</v>
      </c>
      <c r="P234" s="74">
        <v>0</v>
      </c>
      <c r="Q234" s="75">
        <v>4.75</v>
      </c>
      <c r="R234" s="74">
        <v>4.9000000000000004</v>
      </c>
      <c r="S234" s="74">
        <v>4.75</v>
      </c>
      <c r="T234" s="74">
        <v>4.83</v>
      </c>
      <c r="U234" s="74">
        <v>4.7</v>
      </c>
    </row>
    <row r="235" spans="1:21" x14ac:dyDescent="0.2">
      <c r="A235" s="72">
        <v>250</v>
      </c>
      <c r="B235" s="37" t="s">
        <v>515</v>
      </c>
      <c r="C235" s="37" t="s">
        <v>29</v>
      </c>
      <c r="D235" s="37" t="s">
        <v>14</v>
      </c>
      <c r="E235" s="37">
        <v>7170280</v>
      </c>
      <c r="F235" s="37" t="s">
        <v>882</v>
      </c>
      <c r="G235" s="74">
        <v>4.74</v>
      </c>
      <c r="H235" s="74"/>
      <c r="I235" s="75">
        <v>4.7</v>
      </c>
      <c r="J235" s="74">
        <v>3.24</v>
      </c>
      <c r="K235" s="74">
        <v>1</v>
      </c>
      <c r="L235" s="74">
        <v>0</v>
      </c>
      <c r="M235" s="74">
        <v>0</v>
      </c>
      <c r="N235" s="74">
        <v>0</v>
      </c>
      <c r="O235" s="74">
        <v>0</v>
      </c>
      <c r="P235" s="74">
        <v>0</v>
      </c>
      <c r="Q235" s="75">
        <v>2.12</v>
      </c>
      <c r="R235" s="74">
        <v>4.71</v>
      </c>
      <c r="S235" s="74"/>
      <c r="T235" s="74">
        <v>4.71</v>
      </c>
      <c r="U235" s="74">
        <v>3.7</v>
      </c>
    </row>
    <row r="236" spans="1:21" x14ac:dyDescent="0.2">
      <c r="A236" s="72">
        <v>251</v>
      </c>
      <c r="B236" s="37" t="s">
        <v>12</v>
      </c>
      <c r="C236" s="37" t="s">
        <v>13</v>
      </c>
      <c r="D236" s="37" t="s">
        <v>14</v>
      </c>
      <c r="E236" s="37">
        <v>79799485</v>
      </c>
      <c r="F236" s="37" t="s">
        <v>359</v>
      </c>
      <c r="G236" s="74">
        <v>5</v>
      </c>
      <c r="H236" s="74"/>
      <c r="I236" s="77">
        <v>5</v>
      </c>
      <c r="J236" s="74">
        <v>4.95</v>
      </c>
      <c r="K236" s="74">
        <v>0</v>
      </c>
      <c r="L236" s="74">
        <v>0</v>
      </c>
      <c r="M236" s="74">
        <v>0</v>
      </c>
      <c r="N236" s="74">
        <v>0</v>
      </c>
      <c r="O236" s="74">
        <v>0</v>
      </c>
      <c r="P236" s="74">
        <v>0</v>
      </c>
      <c r="Q236" s="77">
        <v>4.95</v>
      </c>
      <c r="R236" s="74">
        <v>5</v>
      </c>
      <c r="S236" s="74"/>
      <c r="T236" s="76">
        <v>5</v>
      </c>
      <c r="U236" s="76">
        <v>5</v>
      </c>
    </row>
    <row r="237" spans="1:21" x14ac:dyDescent="0.2">
      <c r="A237" s="72">
        <v>252</v>
      </c>
      <c r="B237" s="37" t="s">
        <v>16</v>
      </c>
      <c r="C237" s="37" t="s">
        <v>17</v>
      </c>
      <c r="D237" s="37" t="s">
        <v>14</v>
      </c>
      <c r="E237" s="37">
        <v>1024500939</v>
      </c>
      <c r="F237" s="37" t="s">
        <v>883</v>
      </c>
      <c r="G237" s="74">
        <v>4.3600000000000003</v>
      </c>
      <c r="H237" s="74"/>
      <c r="I237" s="75">
        <v>4.4000000000000004</v>
      </c>
      <c r="J237" s="74">
        <v>5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v>0</v>
      </c>
      <c r="Q237" s="75">
        <v>5</v>
      </c>
      <c r="R237" s="74">
        <v>4.8</v>
      </c>
      <c r="S237" s="74"/>
      <c r="T237" s="74">
        <v>4.8</v>
      </c>
      <c r="U237" s="76">
        <v>4.7</v>
      </c>
    </row>
    <row r="238" spans="1:21" x14ac:dyDescent="0.2">
      <c r="A238" s="72">
        <v>253</v>
      </c>
      <c r="B238" s="37" t="s">
        <v>12</v>
      </c>
      <c r="C238" s="37" t="s">
        <v>19</v>
      </c>
      <c r="D238" s="37" t="s">
        <v>14</v>
      </c>
      <c r="E238" s="37">
        <v>1015419351</v>
      </c>
      <c r="F238" s="37" t="s">
        <v>569</v>
      </c>
      <c r="G238" s="74">
        <v>4.75</v>
      </c>
      <c r="H238" s="74"/>
      <c r="I238" s="75">
        <v>4.8</v>
      </c>
      <c r="J238" s="74">
        <v>4.5999999999999996</v>
      </c>
      <c r="K238" s="74">
        <v>0</v>
      </c>
      <c r="L238" s="74">
        <v>0</v>
      </c>
      <c r="M238" s="74">
        <v>0</v>
      </c>
      <c r="N238" s="74">
        <v>0</v>
      </c>
      <c r="O238" s="74">
        <v>4.67</v>
      </c>
      <c r="P238" s="74">
        <v>0</v>
      </c>
      <c r="Q238" s="75">
        <v>4.63</v>
      </c>
      <c r="R238" s="74">
        <v>4.9000000000000004</v>
      </c>
      <c r="S238" s="74"/>
      <c r="T238" s="74">
        <v>4.9000000000000004</v>
      </c>
      <c r="U238" s="74">
        <v>4.7</v>
      </c>
    </row>
    <row r="239" spans="1:21" x14ac:dyDescent="0.2">
      <c r="A239" s="72">
        <v>254</v>
      </c>
      <c r="B239" s="37" t="s">
        <v>12</v>
      </c>
      <c r="C239" s="37" t="s">
        <v>35</v>
      </c>
      <c r="D239" s="37" t="s">
        <v>14</v>
      </c>
      <c r="E239" s="37">
        <v>1030587886</v>
      </c>
      <c r="F239" s="37" t="s">
        <v>766</v>
      </c>
      <c r="G239" s="74">
        <v>4.72</v>
      </c>
      <c r="H239" s="74">
        <v>4.57</v>
      </c>
      <c r="I239" s="75">
        <v>4.5999999999999996</v>
      </c>
      <c r="J239" s="74">
        <v>5</v>
      </c>
      <c r="K239" s="74">
        <v>1</v>
      </c>
      <c r="L239" s="74">
        <v>0</v>
      </c>
      <c r="M239" s="74">
        <v>5</v>
      </c>
      <c r="N239" s="74">
        <v>0</v>
      </c>
      <c r="O239" s="74">
        <v>0</v>
      </c>
      <c r="P239" s="74">
        <v>5</v>
      </c>
      <c r="Q239" s="75">
        <v>4.3</v>
      </c>
      <c r="R239" s="74">
        <v>5</v>
      </c>
      <c r="S239" s="74">
        <v>5</v>
      </c>
      <c r="T239" s="74">
        <v>5</v>
      </c>
      <c r="U239" s="74">
        <v>4.5</v>
      </c>
    </row>
    <row r="240" spans="1:21" x14ac:dyDescent="0.2">
      <c r="A240" s="72">
        <v>255</v>
      </c>
      <c r="B240" s="37" t="s">
        <v>515</v>
      </c>
      <c r="C240" s="37" t="s">
        <v>29</v>
      </c>
      <c r="D240" s="37" t="s">
        <v>26</v>
      </c>
      <c r="E240" s="37">
        <v>3215535</v>
      </c>
      <c r="F240" s="37" t="s">
        <v>884</v>
      </c>
      <c r="G240" s="74">
        <v>4.7699999999999996</v>
      </c>
      <c r="H240" s="74"/>
      <c r="I240" s="75">
        <v>4.8</v>
      </c>
      <c r="J240" s="74">
        <v>5</v>
      </c>
      <c r="K240" s="74">
        <v>0</v>
      </c>
      <c r="L240" s="74">
        <v>1</v>
      </c>
      <c r="M240" s="74">
        <v>0</v>
      </c>
      <c r="N240" s="74">
        <v>3.17</v>
      </c>
      <c r="O240" s="74">
        <v>0</v>
      </c>
      <c r="P240" s="74">
        <v>0</v>
      </c>
      <c r="Q240" s="75">
        <v>3.46</v>
      </c>
      <c r="R240" s="74">
        <v>4.71</v>
      </c>
      <c r="S240" s="74"/>
      <c r="T240" s="74">
        <v>4.71</v>
      </c>
      <c r="U240" s="74">
        <v>4.3</v>
      </c>
    </row>
    <row r="241" spans="1:21" x14ac:dyDescent="0.2">
      <c r="A241" s="72">
        <v>257</v>
      </c>
      <c r="B241" s="37" t="s">
        <v>596</v>
      </c>
      <c r="C241" s="37" t="s">
        <v>71</v>
      </c>
      <c r="D241" s="37" t="s">
        <v>14</v>
      </c>
      <c r="E241" s="37">
        <v>19057950</v>
      </c>
      <c r="F241" s="37" t="s">
        <v>885</v>
      </c>
      <c r="G241" s="74">
        <v>4.8899999999999997</v>
      </c>
      <c r="H241" s="74">
        <v>4.55</v>
      </c>
      <c r="I241" s="75">
        <v>4.7</v>
      </c>
      <c r="J241" s="74">
        <v>4.5</v>
      </c>
      <c r="K241" s="74">
        <v>0</v>
      </c>
      <c r="L241" s="74">
        <v>0</v>
      </c>
      <c r="M241" s="74">
        <v>4.67</v>
      </c>
      <c r="N241" s="74">
        <v>0</v>
      </c>
      <c r="O241" s="74">
        <v>0</v>
      </c>
      <c r="P241" s="74">
        <v>0</v>
      </c>
      <c r="Q241" s="75">
        <v>4.58</v>
      </c>
      <c r="R241" s="74">
        <v>4.8</v>
      </c>
      <c r="S241" s="74">
        <v>4.8</v>
      </c>
      <c r="T241" s="74">
        <v>4.8</v>
      </c>
      <c r="U241" s="74">
        <v>4.7</v>
      </c>
    </row>
    <row r="242" spans="1:21" x14ac:dyDescent="0.2">
      <c r="A242" s="72">
        <v>258</v>
      </c>
      <c r="B242" s="37" t="s">
        <v>41</v>
      </c>
      <c r="C242" s="37" t="s">
        <v>87</v>
      </c>
      <c r="D242" s="37" t="s">
        <v>14</v>
      </c>
      <c r="E242" s="37">
        <v>79763685</v>
      </c>
      <c r="F242" s="37" t="s">
        <v>886</v>
      </c>
      <c r="G242" s="74">
        <v>4.8</v>
      </c>
      <c r="H242" s="74">
        <v>4.67</v>
      </c>
      <c r="I242" s="75">
        <v>4.7</v>
      </c>
      <c r="J242" s="74">
        <v>4.4800000000000004</v>
      </c>
      <c r="K242" s="74">
        <v>1</v>
      </c>
      <c r="L242" s="74">
        <v>0</v>
      </c>
      <c r="M242" s="74">
        <v>4.33</v>
      </c>
      <c r="N242" s="74">
        <v>0</v>
      </c>
      <c r="O242" s="74">
        <v>0</v>
      </c>
      <c r="P242" s="74">
        <v>5</v>
      </c>
      <c r="Q242" s="75">
        <v>4.54</v>
      </c>
      <c r="R242" s="74">
        <v>4.95</v>
      </c>
      <c r="S242" s="74"/>
      <c r="T242" s="74">
        <v>2.48</v>
      </c>
      <c r="U242" s="74">
        <v>4.4000000000000004</v>
      </c>
    </row>
    <row r="243" spans="1:21" x14ac:dyDescent="0.2">
      <c r="A243" s="72">
        <v>259</v>
      </c>
      <c r="B243" s="37" t="s">
        <v>21</v>
      </c>
      <c r="C243" s="37" t="s">
        <v>31</v>
      </c>
      <c r="D243" s="37" t="s">
        <v>14</v>
      </c>
      <c r="E243" s="37">
        <v>52816653</v>
      </c>
      <c r="F243" s="37" t="s">
        <v>361</v>
      </c>
      <c r="G243" s="74"/>
      <c r="H243" s="74">
        <v>4.51</v>
      </c>
      <c r="I243" s="75">
        <v>4.5</v>
      </c>
      <c r="J243" s="74">
        <v>4.8099999999999996</v>
      </c>
      <c r="K243" s="74">
        <v>0</v>
      </c>
      <c r="L243" s="74">
        <v>0</v>
      </c>
      <c r="M243" s="74">
        <v>4.67</v>
      </c>
      <c r="N243" s="74">
        <v>0</v>
      </c>
      <c r="O243" s="74">
        <v>0</v>
      </c>
      <c r="P243" s="74">
        <v>4.2</v>
      </c>
      <c r="Q243" s="75">
        <v>4.63</v>
      </c>
      <c r="R243" s="74"/>
      <c r="S243" s="74">
        <v>4.75</v>
      </c>
      <c r="T243" s="74">
        <v>4.75</v>
      </c>
      <c r="U243" s="74">
        <v>4.5999999999999996</v>
      </c>
    </row>
    <row r="244" spans="1:21" x14ac:dyDescent="0.2">
      <c r="A244" s="72">
        <v>260</v>
      </c>
      <c r="B244" s="37" t="s">
        <v>12</v>
      </c>
      <c r="C244" s="37" t="s">
        <v>13</v>
      </c>
      <c r="D244" s="37" t="s">
        <v>14</v>
      </c>
      <c r="E244" s="37">
        <v>79708426</v>
      </c>
      <c r="F244" s="37" t="s">
        <v>887</v>
      </c>
      <c r="G244" s="74">
        <v>4.0199999999999996</v>
      </c>
      <c r="H244" s="74">
        <v>4.68</v>
      </c>
      <c r="I244" s="77">
        <v>4.4000000000000004</v>
      </c>
      <c r="J244" s="74">
        <v>4.95</v>
      </c>
      <c r="K244" s="74">
        <v>0</v>
      </c>
      <c r="L244" s="74">
        <v>0</v>
      </c>
      <c r="M244" s="74">
        <v>4.83</v>
      </c>
      <c r="N244" s="74">
        <v>0</v>
      </c>
      <c r="O244" s="74">
        <v>0</v>
      </c>
      <c r="P244" s="74">
        <v>0</v>
      </c>
      <c r="Q244" s="77">
        <v>4.8899999999999997</v>
      </c>
      <c r="R244" s="74">
        <v>4.95</v>
      </c>
      <c r="S244" s="74">
        <v>4.92</v>
      </c>
      <c r="T244" s="76">
        <v>4.9400000000000004</v>
      </c>
      <c r="U244" s="76">
        <v>4.5999999999999996</v>
      </c>
    </row>
    <row r="245" spans="1:21" x14ac:dyDescent="0.2">
      <c r="A245" s="72">
        <v>261</v>
      </c>
      <c r="B245" s="37" t="s">
        <v>16</v>
      </c>
      <c r="C245" s="37" t="s">
        <v>48</v>
      </c>
      <c r="D245" s="37" t="s">
        <v>14</v>
      </c>
      <c r="E245" s="37">
        <v>80156150</v>
      </c>
      <c r="F245" s="37" t="s">
        <v>888</v>
      </c>
      <c r="G245" s="74">
        <v>4.8499999999999996</v>
      </c>
      <c r="H245" s="74"/>
      <c r="I245" s="75">
        <v>4.9000000000000004</v>
      </c>
      <c r="J245" s="74">
        <v>5</v>
      </c>
      <c r="K245" s="74">
        <v>2</v>
      </c>
      <c r="L245" s="74">
        <v>1</v>
      </c>
      <c r="M245" s="74">
        <v>0</v>
      </c>
      <c r="N245" s="74">
        <v>0</v>
      </c>
      <c r="O245" s="74">
        <v>0</v>
      </c>
      <c r="P245" s="74">
        <v>0</v>
      </c>
      <c r="Q245" s="75">
        <v>3.25</v>
      </c>
      <c r="R245" s="74">
        <v>4.38</v>
      </c>
      <c r="S245" s="74"/>
      <c r="T245" s="74">
        <v>4.38</v>
      </c>
      <c r="U245" s="74">
        <v>4.2</v>
      </c>
    </row>
    <row r="246" spans="1:21" x14ac:dyDescent="0.2">
      <c r="A246" s="72">
        <v>262</v>
      </c>
      <c r="B246" s="37" t="s">
        <v>41</v>
      </c>
      <c r="C246" s="37" t="s">
        <v>42</v>
      </c>
      <c r="D246" s="37" t="s">
        <v>14</v>
      </c>
      <c r="E246" s="37">
        <v>79838546</v>
      </c>
      <c r="F246" s="37" t="s">
        <v>889</v>
      </c>
      <c r="G246" s="74">
        <v>4.5199999999999996</v>
      </c>
      <c r="H246" s="74">
        <v>4.51</v>
      </c>
      <c r="I246" s="75">
        <v>4.5</v>
      </c>
      <c r="J246" s="74">
        <v>4.71</v>
      </c>
      <c r="K246" s="74">
        <v>1</v>
      </c>
      <c r="L246" s="74">
        <v>0</v>
      </c>
      <c r="M246" s="74">
        <v>4.5</v>
      </c>
      <c r="N246" s="74">
        <v>0</v>
      </c>
      <c r="O246" s="74">
        <v>0</v>
      </c>
      <c r="P246" s="74">
        <v>0</v>
      </c>
      <c r="Q246" s="75">
        <v>3.44</v>
      </c>
      <c r="R246" s="74">
        <v>5</v>
      </c>
      <c r="S246" s="74">
        <v>5</v>
      </c>
      <c r="T246" s="74">
        <v>5</v>
      </c>
      <c r="U246" s="74">
        <v>4.0999999999999996</v>
      </c>
    </row>
    <row r="247" spans="1:21" x14ac:dyDescent="0.2">
      <c r="A247" s="72">
        <v>263</v>
      </c>
      <c r="B247" s="37" t="s">
        <v>12</v>
      </c>
      <c r="C247" s="37" t="s">
        <v>19</v>
      </c>
      <c r="D247" s="37" t="s">
        <v>14</v>
      </c>
      <c r="E247" s="37">
        <v>52791969</v>
      </c>
      <c r="F247" s="37" t="s">
        <v>501</v>
      </c>
      <c r="G247" s="74">
        <v>4.87</v>
      </c>
      <c r="H247" s="74"/>
      <c r="I247" s="75">
        <v>4.9000000000000004</v>
      </c>
      <c r="J247" s="74">
        <v>5</v>
      </c>
      <c r="K247" s="74">
        <v>0</v>
      </c>
      <c r="L247" s="74">
        <v>0</v>
      </c>
      <c r="M247" s="74">
        <v>0</v>
      </c>
      <c r="N247" s="74">
        <v>0</v>
      </c>
      <c r="O247" s="74">
        <v>0</v>
      </c>
      <c r="P247" s="74">
        <v>0</v>
      </c>
      <c r="Q247" s="75">
        <v>5</v>
      </c>
      <c r="R247" s="74">
        <v>5</v>
      </c>
      <c r="S247" s="74">
        <v>5</v>
      </c>
      <c r="T247" s="74">
        <v>5</v>
      </c>
      <c r="U247" s="74">
        <v>5</v>
      </c>
    </row>
    <row r="248" spans="1:21" x14ac:dyDescent="0.2">
      <c r="A248" s="72">
        <v>264</v>
      </c>
      <c r="B248" s="37" t="s">
        <v>12</v>
      </c>
      <c r="C248" s="37" t="s">
        <v>13</v>
      </c>
      <c r="D248" s="37" t="s">
        <v>14</v>
      </c>
      <c r="E248" s="37">
        <v>80038308</v>
      </c>
      <c r="F248" s="37" t="s">
        <v>364</v>
      </c>
      <c r="G248" s="74">
        <v>4.22</v>
      </c>
      <c r="H248" s="74">
        <v>4.5</v>
      </c>
      <c r="I248" s="77">
        <v>4.4000000000000004</v>
      </c>
      <c r="J248" s="74">
        <v>4.9000000000000004</v>
      </c>
      <c r="K248" s="74">
        <v>0</v>
      </c>
      <c r="L248" s="74">
        <v>0</v>
      </c>
      <c r="M248" s="74">
        <v>5</v>
      </c>
      <c r="N248" s="74">
        <v>0</v>
      </c>
      <c r="O248" s="74">
        <v>0</v>
      </c>
      <c r="P248" s="74">
        <v>0</v>
      </c>
      <c r="Q248" s="77">
        <v>4.95</v>
      </c>
      <c r="R248" s="74">
        <v>5</v>
      </c>
      <c r="S248" s="74">
        <v>5</v>
      </c>
      <c r="T248" s="76">
        <v>5</v>
      </c>
      <c r="U248" s="76">
        <v>4.7</v>
      </c>
    </row>
    <row r="249" spans="1:21" x14ac:dyDescent="0.2">
      <c r="A249" s="72">
        <v>265</v>
      </c>
      <c r="B249" s="37" t="s">
        <v>515</v>
      </c>
      <c r="C249" s="37" t="s">
        <v>104</v>
      </c>
      <c r="D249" s="37" t="s">
        <v>14</v>
      </c>
      <c r="E249" s="37">
        <v>52824196</v>
      </c>
      <c r="F249" s="37" t="s">
        <v>635</v>
      </c>
      <c r="G249" s="74">
        <v>4.66</v>
      </c>
      <c r="H249" s="74">
        <v>4.47</v>
      </c>
      <c r="I249" s="75">
        <v>4.5999999999999996</v>
      </c>
      <c r="J249" s="74">
        <v>5</v>
      </c>
      <c r="K249" s="74">
        <v>1</v>
      </c>
      <c r="L249" s="74">
        <v>0</v>
      </c>
      <c r="M249" s="74">
        <v>4.83</v>
      </c>
      <c r="N249" s="74">
        <v>0</v>
      </c>
      <c r="O249" s="74">
        <v>0</v>
      </c>
      <c r="P249" s="74">
        <v>0</v>
      </c>
      <c r="Q249" s="75">
        <v>3.29</v>
      </c>
      <c r="R249" s="74">
        <v>4.9000000000000004</v>
      </c>
      <c r="S249" s="74">
        <v>4.92</v>
      </c>
      <c r="T249" s="74">
        <v>4.91</v>
      </c>
      <c r="U249" s="74">
        <v>4.0999999999999996</v>
      </c>
    </row>
    <row r="250" spans="1:21" x14ac:dyDescent="0.2">
      <c r="A250" s="72">
        <v>266</v>
      </c>
      <c r="B250" s="37" t="s">
        <v>41</v>
      </c>
      <c r="C250" s="37" t="s">
        <v>53</v>
      </c>
      <c r="D250" s="37" t="s">
        <v>14</v>
      </c>
      <c r="E250" s="37">
        <v>80039559</v>
      </c>
      <c r="F250" s="37" t="s">
        <v>367</v>
      </c>
      <c r="G250" s="74"/>
      <c r="H250" s="74">
        <v>5</v>
      </c>
      <c r="I250" s="75">
        <v>5</v>
      </c>
      <c r="J250" s="74">
        <v>4.95</v>
      </c>
      <c r="K250" s="74">
        <v>0</v>
      </c>
      <c r="L250" s="74">
        <v>0</v>
      </c>
      <c r="M250" s="74">
        <v>0</v>
      </c>
      <c r="N250" s="74">
        <v>0</v>
      </c>
      <c r="O250" s="74">
        <v>0</v>
      </c>
      <c r="P250" s="74">
        <v>0</v>
      </c>
      <c r="Q250" s="75">
        <v>4.95</v>
      </c>
      <c r="R250" s="74">
        <v>5</v>
      </c>
      <c r="S250" s="74">
        <v>5</v>
      </c>
      <c r="T250" s="74">
        <v>5</v>
      </c>
      <c r="U250" s="74">
        <v>5</v>
      </c>
    </row>
    <row r="251" spans="1:21" x14ac:dyDescent="0.2">
      <c r="A251" s="72">
        <v>267</v>
      </c>
      <c r="B251" s="37" t="s">
        <v>41</v>
      </c>
      <c r="C251" s="37" t="s">
        <v>87</v>
      </c>
      <c r="D251" s="37" t="s">
        <v>14</v>
      </c>
      <c r="E251" s="37">
        <v>4178987</v>
      </c>
      <c r="F251" s="37" t="s">
        <v>368</v>
      </c>
      <c r="G251" s="74">
        <v>4.53</v>
      </c>
      <c r="H251" s="74">
        <v>4.0599999999999996</v>
      </c>
      <c r="I251" s="75">
        <v>4.3</v>
      </c>
      <c r="J251" s="74">
        <v>4.9000000000000004</v>
      </c>
      <c r="K251" s="74">
        <v>1</v>
      </c>
      <c r="L251" s="74">
        <v>5</v>
      </c>
      <c r="M251" s="74">
        <v>5</v>
      </c>
      <c r="N251" s="74">
        <v>0</v>
      </c>
      <c r="O251" s="74">
        <v>0</v>
      </c>
      <c r="P251" s="74">
        <v>0</v>
      </c>
      <c r="Q251" s="75">
        <v>4.32</v>
      </c>
      <c r="R251" s="74">
        <v>4.5</v>
      </c>
      <c r="S251" s="74">
        <v>4.5</v>
      </c>
      <c r="T251" s="74">
        <v>4.5</v>
      </c>
      <c r="U251" s="74">
        <v>4.3</v>
      </c>
    </row>
    <row r="252" spans="1:21" x14ac:dyDescent="0.2">
      <c r="A252" s="72">
        <v>268</v>
      </c>
      <c r="B252" s="37" t="s">
        <v>515</v>
      </c>
      <c r="C252" s="37" t="s">
        <v>104</v>
      </c>
      <c r="D252" s="37" t="s">
        <v>14</v>
      </c>
      <c r="E252" s="37">
        <v>1026558296</v>
      </c>
      <c r="F252" s="37" t="s">
        <v>767</v>
      </c>
      <c r="G252" s="74">
        <v>4.7</v>
      </c>
      <c r="H252" s="74">
        <v>4.41</v>
      </c>
      <c r="I252" s="75">
        <v>4.5999999999999996</v>
      </c>
      <c r="J252" s="74">
        <v>4.95</v>
      </c>
      <c r="K252" s="74">
        <v>0</v>
      </c>
      <c r="L252" s="74">
        <v>5</v>
      </c>
      <c r="M252" s="74">
        <v>4.83</v>
      </c>
      <c r="N252" s="74">
        <v>0</v>
      </c>
      <c r="O252" s="74">
        <v>0</v>
      </c>
      <c r="P252" s="74">
        <v>0</v>
      </c>
      <c r="Q252" s="75">
        <v>4.95</v>
      </c>
      <c r="R252" s="74">
        <v>4.95</v>
      </c>
      <c r="S252" s="74"/>
      <c r="T252" s="74">
        <v>2.48</v>
      </c>
      <c r="U252" s="74">
        <v>4.5</v>
      </c>
    </row>
    <row r="253" spans="1:21" x14ac:dyDescent="0.2">
      <c r="A253" s="72">
        <v>269</v>
      </c>
      <c r="B253" s="37" t="s">
        <v>12</v>
      </c>
      <c r="C253" s="37" t="s">
        <v>35</v>
      </c>
      <c r="D253" s="37" t="s">
        <v>14</v>
      </c>
      <c r="E253" s="37">
        <v>52957274</v>
      </c>
      <c r="F253" s="37" t="s">
        <v>890</v>
      </c>
      <c r="G253" s="74">
        <v>4.72</v>
      </c>
      <c r="H253" s="74">
        <v>4.22</v>
      </c>
      <c r="I253" s="75">
        <v>4.5</v>
      </c>
      <c r="J253" s="74">
        <v>4.67</v>
      </c>
      <c r="K253" s="74">
        <v>0</v>
      </c>
      <c r="L253" s="74">
        <v>0</v>
      </c>
      <c r="M253" s="74">
        <v>4</v>
      </c>
      <c r="N253" s="74">
        <v>0</v>
      </c>
      <c r="O253" s="74">
        <v>0</v>
      </c>
      <c r="P253" s="74">
        <v>5</v>
      </c>
      <c r="Q253" s="75">
        <v>4.6500000000000004</v>
      </c>
      <c r="R253" s="74">
        <v>4.8600000000000003</v>
      </c>
      <c r="S253" s="74">
        <v>4.83</v>
      </c>
      <c r="T253" s="74">
        <v>4.8499999999999996</v>
      </c>
      <c r="U253" s="74">
        <v>4.5999999999999996</v>
      </c>
    </row>
    <row r="254" spans="1:21" x14ac:dyDescent="0.2">
      <c r="A254" s="72">
        <v>270</v>
      </c>
      <c r="B254" s="37" t="s">
        <v>12</v>
      </c>
      <c r="C254" s="37" t="s">
        <v>13</v>
      </c>
      <c r="D254" s="37" t="s">
        <v>14</v>
      </c>
      <c r="E254" s="37">
        <v>19481261</v>
      </c>
      <c r="F254" s="37" t="s">
        <v>371</v>
      </c>
      <c r="G254" s="74">
        <v>4.63</v>
      </c>
      <c r="H254" s="74">
        <v>4.6399999999999997</v>
      </c>
      <c r="I254" s="77">
        <v>4.5999999999999996</v>
      </c>
      <c r="J254" s="74">
        <v>4.8099999999999996</v>
      </c>
      <c r="K254" s="74">
        <v>0</v>
      </c>
      <c r="L254" s="74">
        <v>0</v>
      </c>
      <c r="M254" s="74">
        <v>5</v>
      </c>
      <c r="N254" s="74">
        <v>0</v>
      </c>
      <c r="O254" s="74">
        <v>0</v>
      </c>
      <c r="P254" s="74">
        <v>0</v>
      </c>
      <c r="Q254" s="77">
        <v>4.9000000000000004</v>
      </c>
      <c r="R254" s="74">
        <v>4.95</v>
      </c>
      <c r="S254" s="74">
        <v>4.92</v>
      </c>
      <c r="T254" s="76">
        <v>4.9400000000000004</v>
      </c>
      <c r="U254" s="76">
        <v>4.8</v>
      </c>
    </row>
    <row r="255" spans="1:21" x14ac:dyDescent="0.2">
      <c r="A255" s="72">
        <v>271</v>
      </c>
      <c r="B255" s="37" t="s">
        <v>515</v>
      </c>
      <c r="C255" s="37" t="s">
        <v>435</v>
      </c>
      <c r="D255" s="37" t="s">
        <v>14</v>
      </c>
      <c r="E255" s="37">
        <v>52963608</v>
      </c>
      <c r="F255" s="37" t="s">
        <v>768</v>
      </c>
      <c r="G255" s="74">
        <v>4.49</v>
      </c>
      <c r="H255" s="74"/>
      <c r="I255" s="75">
        <v>4.5</v>
      </c>
      <c r="J255" s="74">
        <v>4.8600000000000003</v>
      </c>
      <c r="K255" s="74">
        <v>0</v>
      </c>
      <c r="L255" s="74">
        <v>0</v>
      </c>
      <c r="M255" s="74">
        <v>0</v>
      </c>
      <c r="N255" s="74">
        <v>0</v>
      </c>
      <c r="O255" s="74">
        <v>0</v>
      </c>
      <c r="P255" s="74">
        <v>0</v>
      </c>
      <c r="Q255" s="75">
        <v>4.8600000000000003</v>
      </c>
      <c r="R255" s="74">
        <v>4.38</v>
      </c>
      <c r="S255" s="74"/>
      <c r="T255" s="74">
        <v>4.38</v>
      </c>
      <c r="U255" s="74">
        <v>4.5999999999999996</v>
      </c>
    </row>
    <row r="256" spans="1:21" x14ac:dyDescent="0.2">
      <c r="A256" s="72">
        <v>272</v>
      </c>
      <c r="B256" s="37" t="s">
        <v>16</v>
      </c>
      <c r="C256" s="37" t="s">
        <v>17</v>
      </c>
      <c r="D256" s="37" t="s">
        <v>26</v>
      </c>
      <c r="E256" s="37">
        <v>39048756</v>
      </c>
      <c r="F256" s="37" t="s">
        <v>504</v>
      </c>
      <c r="G256" s="74">
        <v>4.87</v>
      </c>
      <c r="H256" s="74"/>
      <c r="I256" s="75">
        <v>4.9000000000000004</v>
      </c>
      <c r="J256" s="74">
        <v>4</v>
      </c>
      <c r="K256" s="74">
        <v>5</v>
      </c>
      <c r="L256" s="74">
        <v>0</v>
      </c>
      <c r="M256" s="74">
        <v>0</v>
      </c>
      <c r="N256" s="74">
        <v>0</v>
      </c>
      <c r="O256" s="74">
        <v>0</v>
      </c>
      <c r="P256" s="74">
        <v>0</v>
      </c>
      <c r="Q256" s="75">
        <v>4.5</v>
      </c>
      <c r="R256" s="74">
        <v>4.5</v>
      </c>
      <c r="S256" s="74"/>
      <c r="T256" s="74">
        <v>4.5</v>
      </c>
      <c r="U256" s="74">
        <v>4.7</v>
      </c>
    </row>
    <row r="257" spans="1:21" x14ac:dyDescent="0.2">
      <c r="A257" s="72">
        <v>273</v>
      </c>
      <c r="B257" s="37" t="s">
        <v>12</v>
      </c>
      <c r="C257" s="37" t="s">
        <v>13</v>
      </c>
      <c r="D257" s="37" t="s">
        <v>14</v>
      </c>
      <c r="E257" s="37">
        <v>80184113</v>
      </c>
      <c r="F257" s="37" t="s">
        <v>637</v>
      </c>
      <c r="G257" s="74">
        <v>4.75</v>
      </c>
      <c r="H257" s="74">
        <v>4.0199999999999996</v>
      </c>
      <c r="I257" s="77">
        <v>4.4000000000000004</v>
      </c>
      <c r="J257" s="74">
        <v>4.95</v>
      </c>
      <c r="K257" s="74">
        <v>0</v>
      </c>
      <c r="L257" s="74">
        <v>0</v>
      </c>
      <c r="M257" s="74">
        <v>4.83</v>
      </c>
      <c r="N257" s="74">
        <v>0</v>
      </c>
      <c r="O257" s="74">
        <v>4.47</v>
      </c>
      <c r="P257" s="74">
        <v>0</v>
      </c>
      <c r="Q257" s="77">
        <v>4.79</v>
      </c>
      <c r="R257" s="74">
        <v>5</v>
      </c>
      <c r="S257" s="74">
        <v>5</v>
      </c>
      <c r="T257" s="76">
        <v>5</v>
      </c>
      <c r="U257" s="76">
        <v>4.5999999999999996</v>
      </c>
    </row>
    <row r="258" spans="1:21" x14ac:dyDescent="0.2">
      <c r="A258" s="72">
        <v>274</v>
      </c>
      <c r="B258" s="37" t="s">
        <v>12</v>
      </c>
      <c r="C258" s="37" t="s">
        <v>35</v>
      </c>
      <c r="D258" s="37" t="s">
        <v>26</v>
      </c>
      <c r="E258" s="37">
        <v>1121939999</v>
      </c>
      <c r="F258" s="37" t="s">
        <v>891</v>
      </c>
      <c r="G258" s="74">
        <v>4.8600000000000003</v>
      </c>
      <c r="H258" s="74"/>
      <c r="I258" s="75">
        <v>4.9000000000000004</v>
      </c>
      <c r="J258" s="74">
        <v>5</v>
      </c>
      <c r="K258" s="74">
        <v>0</v>
      </c>
      <c r="L258" s="74">
        <v>1</v>
      </c>
      <c r="M258" s="74">
        <v>0</v>
      </c>
      <c r="N258" s="74">
        <v>0</v>
      </c>
      <c r="O258" s="74">
        <v>0</v>
      </c>
      <c r="P258" s="74">
        <v>0</v>
      </c>
      <c r="Q258" s="75">
        <v>3</v>
      </c>
      <c r="R258" s="74">
        <v>4.5199999999999996</v>
      </c>
      <c r="S258" s="74"/>
      <c r="T258" s="74">
        <v>4.5199999999999996</v>
      </c>
      <c r="U258" s="74">
        <v>4.0999999999999996</v>
      </c>
    </row>
    <row r="259" spans="1:21" x14ac:dyDescent="0.2">
      <c r="A259" s="72">
        <v>275</v>
      </c>
      <c r="B259" s="37" t="s">
        <v>596</v>
      </c>
      <c r="C259" s="37" t="s">
        <v>71</v>
      </c>
      <c r="D259" s="37" t="s">
        <v>14</v>
      </c>
      <c r="E259" s="37">
        <v>52953236</v>
      </c>
      <c r="F259" s="37" t="s">
        <v>378</v>
      </c>
      <c r="G259" s="74">
        <v>4.1500000000000004</v>
      </c>
      <c r="H259" s="74">
        <v>4.3</v>
      </c>
      <c r="I259" s="75">
        <v>4.2</v>
      </c>
      <c r="J259" s="74">
        <v>5</v>
      </c>
      <c r="K259" s="74">
        <v>0</v>
      </c>
      <c r="L259" s="74">
        <v>4</v>
      </c>
      <c r="M259" s="74">
        <v>4.83</v>
      </c>
      <c r="N259" s="74">
        <v>0</v>
      </c>
      <c r="O259" s="74">
        <v>0</v>
      </c>
      <c r="P259" s="74">
        <v>0</v>
      </c>
      <c r="Q259" s="75">
        <v>4.68</v>
      </c>
      <c r="R259" s="74">
        <v>4.8600000000000003</v>
      </c>
      <c r="S259" s="74"/>
      <c r="T259" s="74">
        <v>2.4300000000000002</v>
      </c>
      <c r="U259" s="74">
        <v>4.2</v>
      </c>
    </row>
    <row r="260" spans="1:21" x14ac:dyDescent="0.2">
      <c r="A260" s="72">
        <v>276</v>
      </c>
      <c r="B260" s="37" t="s">
        <v>16</v>
      </c>
      <c r="C260" s="37" t="s">
        <v>48</v>
      </c>
      <c r="D260" s="37" t="s">
        <v>26</v>
      </c>
      <c r="E260" s="37">
        <v>1079177572</v>
      </c>
      <c r="F260" s="37" t="s">
        <v>892</v>
      </c>
      <c r="G260" s="74">
        <v>4.72</v>
      </c>
      <c r="H260" s="74"/>
      <c r="I260" s="75">
        <v>4.7</v>
      </c>
      <c r="J260" s="74">
        <v>5</v>
      </c>
      <c r="K260" s="74">
        <v>1</v>
      </c>
      <c r="L260" s="74">
        <v>4</v>
      </c>
      <c r="M260" s="74">
        <v>0</v>
      </c>
      <c r="N260" s="74">
        <v>2.33</v>
      </c>
      <c r="O260" s="74">
        <v>0</v>
      </c>
      <c r="P260" s="74">
        <v>0</v>
      </c>
      <c r="Q260" s="75">
        <v>3.54</v>
      </c>
      <c r="R260" s="74">
        <v>5</v>
      </c>
      <c r="S260" s="74"/>
      <c r="T260" s="74">
        <v>5</v>
      </c>
      <c r="U260" s="74">
        <v>4.3</v>
      </c>
    </row>
    <row r="261" spans="1:21" x14ac:dyDescent="0.2">
      <c r="A261" s="72">
        <v>277</v>
      </c>
      <c r="B261" s="37" t="s">
        <v>12</v>
      </c>
      <c r="C261" s="37" t="s">
        <v>13</v>
      </c>
      <c r="D261" s="37" t="s">
        <v>14</v>
      </c>
      <c r="E261" s="37">
        <v>79423420</v>
      </c>
      <c r="F261" s="37" t="s">
        <v>381</v>
      </c>
      <c r="G261" s="74">
        <v>4.87</v>
      </c>
      <c r="H261" s="74">
        <v>4.6399999999999997</v>
      </c>
      <c r="I261" s="77">
        <v>4.8</v>
      </c>
      <c r="J261" s="74">
        <v>4.9000000000000004</v>
      </c>
      <c r="K261" s="74">
        <v>0</v>
      </c>
      <c r="L261" s="74">
        <v>0</v>
      </c>
      <c r="M261" s="74">
        <v>5</v>
      </c>
      <c r="N261" s="74">
        <v>0</v>
      </c>
      <c r="O261" s="74">
        <v>0</v>
      </c>
      <c r="P261" s="74">
        <v>0</v>
      </c>
      <c r="Q261" s="77">
        <v>4.95</v>
      </c>
      <c r="R261" s="74">
        <v>4.95</v>
      </c>
      <c r="S261" s="74">
        <v>4.92</v>
      </c>
      <c r="T261" s="76">
        <v>4.9400000000000004</v>
      </c>
      <c r="U261" s="76">
        <v>4.9000000000000004</v>
      </c>
    </row>
    <row r="262" spans="1:21" x14ac:dyDescent="0.2">
      <c r="A262" s="72">
        <v>278</v>
      </c>
      <c r="B262" s="37" t="s">
        <v>21</v>
      </c>
      <c r="C262" s="37" t="s">
        <v>444</v>
      </c>
      <c r="D262" s="37" t="s">
        <v>14</v>
      </c>
      <c r="E262" s="37">
        <v>50993200</v>
      </c>
      <c r="F262" s="37" t="s">
        <v>573</v>
      </c>
      <c r="G262" s="74">
        <v>3.73</v>
      </c>
      <c r="H262" s="74">
        <v>3.25</v>
      </c>
      <c r="I262" s="75">
        <v>3.5</v>
      </c>
      <c r="J262" s="74">
        <v>5</v>
      </c>
      <c r="K262" s="74">
        <v>0</v>
      </c>
      <c r="L262" s="74">
        <v>0</v>
      </c>
      <c r="M262" s="74">
        <v>4.33</v>
      </c>
      <c r="N262" s="74">
        <v>0</v>
      </c>
      <c r="O262" s="74">
        <v>4.7300000000000004</v>
      </c>
      <c r="P262" s="74">
        <v>0</v>
      </c>
      <c r="Q262" s="75">
        <v>4.8</v>
      </c>
      <c r="R262" s="74">
        <v>4.8</v>
      </c>
      <c r="S262" s="74">
        <v>4.8</v>
      </c>
      <c r="T262" s="74">
        <v>4.8</v>
      </c>
      <c r="U262" s="74">
        <v>4.0999999999999996</v>
      </c>
    </row>
    <row r="263" spans="1:21" x14ac:dyDescent="0.2">
      <c r="A263" s="72">
        <v>279</v>
      </c>
      <c r="B263" s="37" t="s">
        <v>12</v>
      </c>
      <c r="C263" s="37" t="s">
        <v>35</v>
      </c>
      <c r="D263" s="37" t="s">
        <v>14</v>
      </c>
      <c r="E263" s="37">
        <v>1014264440</v>
      </c>
      <c r="F263" s="37" t="s">
        <v>695</v>
      </c>
      <c r="G263" s="74">
        <v>4.07</v>
      </c>
      <c r="H263" s="74">
        <v>4.41</v>
      </c>
      <c r="I263" s="75">
        <v>4.2</v>
      </c>
      <c r="J263" s="74">
        <v>5</v>
      </c>
      <c r="K263" s="74">
        <v>0</v>
      </c>
      <c r="L263" s="74">
        <v>0</v>
      </c>
      <c r="M263" s="74">
        <v>5</v>
      </c>
      <c r="N263" s="74">
        <v>0</v>
      </c>
      <c r="O263" s="74">
        <v>0</v>
      </c>
      <c r="P263" s="74">
        <v>0</v>
      </c>
      <c r="Q263" s="75">
        <v>5</v>
      </c>
      <c r="R263" s="74">
        <v>4.5</v>
      </c>
      <c r="S263" s="74">
        <v>4.5</v>
      </c>
      <c r="T263" s="74">
        <v>4.5</v>
      </c>
      <c r="U263" s="74">
        <v>4.5</v>
      </c>
    </row>
    <row r="264" spans="1:21" x14ac:dyDescent="0.2">
      <c r="A264" s="72">
        <v>280</v>
      </c>
      <c r="B264" s="37" t="s">
        <v>41</v>
      </c>
      <c r="C264" s="37" t="s">
        <v>42</v>
      </c>
      <c r="D264" s="37" t="s">
        <v>14</v>
      </c>
      <c r="E264" s="37">
        <v>1026281348</v>
      </c>
      <c r="F264" s="37" t="s">
        <v>574</v>
      </c>
      <c r="G264" s="74">
        <v>4.42</v>
      </c>
      <c r="H264" s="74">
        <v>4.37</v>
      </c>
      <c r="I264" s="75">
        <v>4.4000000000000004</v>
      </c>
      <c r="J264" s="74">
        <v>4.95</v>
      </c>
      <c r="K264" s="74">
        <v>1</v>
      </c>
      <c r="L264" s="74">
        <v>5</v>
      </c>
      <c r="M264" s="74">
        <v>4.5</v>
      </c>
      <c r="N264" s="74">
        <v>0</v>
      </c>
      <c r="O264" s="74">
        <v>0</v>
      </c>
      <c r="P264" s="74">
        <v>0</v>
      </c>
      <c r="Q264" s="75">
        <v>4.5</v>
      </c>
      <c r="R264" s="74">
        <v>4.76</v>
      </c>
      <c r="S264" s="74">
        <v>4.75</v>
      </c>
      <c r="T264" s="74">
        <v>4.75</v>
      </c>
      <c r="U264" s="74">
        <v>4.5</v>
      </c>
    </row>
    <row r="265" spans="1:21" x14ac:dyDescent="0.2">
      <c r="A265" s="72">
        <v>281</v>
      </c>
      <c r="B265" s="37" t="s">
        <v>41</v>
      </c>
      <c r="C265" s="37" t="s">
        <v>42</v>
      </c>
      <c r="D265" s="37" t="s">
        <v>26</v>
      </c>
      <c r="E265" s="37">
        <v>79733471</v>
      </c>
      <c r="F265" s="37" t="s">
        <v>383</v>
      </c>
      <c r="G265" s="74">
        <v>4.6500000000000004</v>
      </c>
      <c r="H265" s="74"/>
      <c r="I265" s="75">
        <v>4.7</v>
      </c>
      <c r="J265" s="74">
        <v>4.67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74">
        <v>0</v>
      </c>
      <c r="Q265" s="75">
        <v>4.67</v>
      </c>
      <c r="R265" s="74">
        <v>4.71</v>
      </c>
      <c r="S265" s="74"/>
      <c r="T265" s="74">
        <v>4.71</v>
      </c>
      <c r="U265" s="74">
        <v>4.7</v>
      </c>
    </row>
    <row r="266" spans="1:21" x14ac:dyDescent="0.2">
      <c r="A266" s="72">
        <v>282</v>
      </c>
      <c r="B266" s="37" t="s">
        <v>41</v>
      </c>
      <c r="C266" s="37" t="s">
        <v>42</v>
      </c>
      <c r="D266" s="37" t="s">
        <v>26</v>
      </c>
      <c r="E266" s="37">
        <v>80201845</v>
      </c>
      <c r="F266" s="37" t="s">
        <v>771</v>
      </c>
      <c r="G266" s="74">
        <v>4.54</v>
      </c>
      <c r="H266" s="74"/>
      <c r="I266" s="75">
        <v>4.5</v>
      </c>
      <c r="J266" s="74">
        <v>4.71</v>
      </c>
      <c r="K266" s="74">
        <v>0</v>
      </c>
      <c r="L266" s="74">
        <v>1</v>
      </c>
      <c r="M266" s="74">
        <v>1</v>
      </c>
      <c r="N266" s="74">
        <v>0</v>
      </c>
      <c r="O266" s="74">
        <v>0</v>
      </c>
      <c r="P266" s="74">
        <v>5</v>
      </c>
      <c r="Q266" s="75">
        <v>3.68</v>
      </c>
      <c r="R266" s="74">
        <v>5</v>
      </c>
      <c r="S266" s="74">
        <v>5</v>
      </c>
      <c r="T266" s="74">
        <v>5</v>
      </c>
      <c r="U266" s="74">
        <v>4.2</v>
      </c>
    </row>
    <row r="267" spans="1:21" x14ac:dyDescent="0.2">
      <c r="A267" s="72">
        <v>283</v>
      </c>
      <c r="B267" s="37" t="s">
        <v>41</v>
      </c>
      <c r="C267" s="37" t="s">
        <v>87</v>
      </c>
      <c r="D267" s="37" t="s">
        <v>14</v>
      </c>
      <c r="E267" s="37">
        <v>1088289672</v>
      </c>
      <c r="F267" s="37" t="s">
        <v>384</v>
      </c>
      <c r="G267" s="74">
        <v>4.6399999999999997</v>
      </c>
      <c r="H267" s="74">
        <v>4.22</v>
      </c>
      <c r="I267" s="75">
        <v>4.4000000000000004</v>
      </c>
      <c r="J267" s="74">
        <v>4.9000000000000004</v>
      </c>
      <c r="K267" s="74">
        <v>0</v>
      </c>
      <c r="L267" s="74">
        <v>0</v>
      </c>
      <c r="M267" s="74">
        <v>4.33</v>
      </c>
      <c r="N267" s="74">
        <v>0</v>
      </c>
      <c r="O267" s="74">
        <v>0</v>
      </c>
      <c r="P267" s="74">
        <v>0</v>
      </c>
      <c r="Q267" s="75">
        <v>4.62</v>
      </c>
      <c r="R267" s="74">
        <v>4.95</v>
      </c>
      <c r="S267" s="74">
        <v>5</v>
      </c>
      <c r="T267" s="74">
        <v>4.97</v>
      </c>
      <c r="U267" s="74">
        <v>4.5</v>
      </c>
    </row>
    <row r="268" spans="1:21" x14ac:dyDescent="0.2">
      <c r="A268" s="72">
        <v>284</v>
      </c>
      <c r="B268" s="37" t="s">
        <v>41</v>
      </c>
      <c r="C268" s="37" t="s">
        <v>87</v>
      </c>
      <c r="D268" s="37" t="s">
        <v>14</v>
      </c>
      <c r="E268" s="37">
        <v>1047469299</v>
      </c>
      <c r="F268" s="37" t="s">
        <v>696</v>
      </c>
      <c r="G268" s="74">
        <v>4.72</v>
      </c>
      <c r="H268" s="74">
        <v>4.6500000000000004</v>
      </c>
      <c r="I268" s="75">
        <v>4.7</v>
      </c>
      <c r="J268" s="74">
        <v>4.8600000000000003</v>
      </c>
      <c r="K268" s="74">
        <v>1</v>
      </c>
      <c r="L268" s="74">
        <v>5</v>
      </c>
      <c r="M268" s="74">
        <v>5</v>
      </c>
      <c r="N268" s="74">
        <v>0</v>
      </c>
      <c r="O268" s="74">
        <v>4.2699999999999996</v>
      </c>
      <c r="P268" s="74">
        <v>0</v>
      </c>
      <c r="Q268" s="75">
        <v>4.34</v>
      </c>
      <c r="R268" s="74">
        <v>4.8099999999999996</v>
      </c>
      <c r="S268" s="74">
        <v>4.83</v>
      </c>
      <c r="T268" s="74">
        <v>4.82</v>
      </c>
      <c r="U268" s="74">
        <v>4.5999999999999996</v>
      </c>
    </row>
    <row r="269" spans="1:21" x14ac:dyDescent="0.2">
      <c r="A269" s="72">
        <v>285</v>
      </c>
      <c r="B269" s="37" t="s">
        <v>21</v>
      </c>
      <c r="C269" s="37" t="s">
        <v>444</v>
      </c>
      <c r="D269" s="37" t="s">
        <v>14</v>
      </c>
      <c r="E269" s="37">
        <v>79751299</v>
      </c>
      <c r="F269" s="37" t="s">
        <v>893</v>
      </c>
      <c r="G269" s="74">
        <v>4.7300000000000004</v>
      </c>
      <c r="H269" s="74">
        <v>4.83</v>
      </c>
      <c r="I269" s="75">
        <v>4.8</v>
      </c>
      <c r="J269" s="74">
        <v>5</v>
      </c>
      <c r="K269" s="74">
        <v>0</v>
      </c>
      <c r="L269" s="74">
        <v>0</v>
      </c>
      <c r="M269" s="74">
        <v>4.67</v>
      </c>
      <c r="N269" s="74">
        <v>0</v>
      </c>
      <c r="O269" s="74">
        <v>0</v>
      </c>
      <c r="P269" s="74">
        <v>5</v>
      </c>
      <c r="Q269" s="75">
        <v>4.92</v>
      </c>
      <c r="R269" s="74">
        <v>5</v>
      </c>
      <c r="S269" s="74">
        <v>5</v>
      </c>
      <c r="T269" s="74">
        <v>5</v>
      </c>
      <c r="U269" s="74">
        <v>4.9000000000000004</v>
      </c>
    </row>
    <row r="270" spans="1:21" x14ac:dyDescent="0.2">
      <c r="A270" s="72">
        <v>286</v>
      </c>
      <c r="B270" s="37" t="s">
        <v>596</v>
      </c>
      <c r="C270" s="37" t="s">
        <v>71</v>
      </c>
      <c r="D270" s="37" t="s">
        <v>14</v>
      </c>
      <c r="E270" s="37">
        <v>94411320</v>
      </c>
      <c r="F270" s="37" t="s">
        <v>638</v>
      </c>
      <c r="G270" s="74">
        <v>4.3</v>
      </c>
      <c r="H270" s="74">
        <v>4.54</v>
      </c>
      <c r="I270" s="75">
        <v>4.4000000000000004</v>
      </c>
      <c r="J270" s="74">
        <v>5</v>
      </c>
      <c r="K270" s="74">
        <v>1</v>
      </c>
      <c r="L270" s="74">
        <v>0</v>
      </c>
      <c r="M270" s="74">
        <v>4.83</v>
      </c>
      <c r="N270" s="74">
        <v>0</v>
      </c>
      <c r="O270" s="74">
        <v>5</v>
      </c>
      <c r="P270" s="74">
        <v>0</v>
      </c>
      <c r="Q270" s="75">
        <v>4.6399999999999997</v>
      </c>
      <c r="R270" s="74">
        <v>4.95</v>
      </c>
      <c r="S270" s="74">
        <v>4.92</v>
      </c>
      <c r="T270" s="74">
        <v>4.9400000000000004</v>
      </c>
      <c r="U270" s="74">
        <v>4.5999999999999996</v>
      </c>
    </row>
    <row r="271" spans="1:21" x14ac:dyDescent="0.2">
      <c r="A271" s="72">
        <v>287</v>
      </c>
      <c r="B271" s="37" t="s">
        <v>515</v>
      </c>
      <c r="C271" s="37" t="s">
        <v>435</v>
      </c>
      <c r="D271" s="37" t="s">
        <v>14</v>
      </c>
      <c r="E271" s="37">
        <v>1110489264</v>
      </c>
      <c r="F271" s="37" t="s">
        <v>697</v>
      </c>
      <c r="G271" s="74"/>
      <c r="H271" s="74">
        <v>4.58</v>
      </c>
      <c r="I271" s="75">
        <v>4.5999999999999996</v>
      </c>
      <c r="J271" s="74">
        <v>4.8099999999999996</v>
      </c>
      <c r="K271" s="74">
        <v>0</v>
      </c>
      <c r="L271" s="74">
        <v>0</v>
      </c>
      <c r="M271" s="74">
        <v>5</v>
      </c>
      <c r="N271" s="74">
        <v>0</v>
      </c>
      <c r="O271" s="74">
        <v>0</v>
      </c>
      <c r="P271" s="74">
        <v>0</v>
      </c>
      <c r="Q271" s="75">
        <v>4.9000000000000004</v>
      </c>
      <c r="R271" s="74">
        <v>5</v>
      </c>
      <c r="S271" s="74">
        <v>5</v>
      </c>
      <c r="T271" s="74">
        <v>5</v>
      </c>
      <c r="U271" s="74">
        <v>4.8</v>
      </c>
    </row>
    <row r="272" spans="1:21" x14ac:dyDescent="0.2">
      <c r="A272" s="72">
        <v>288</v>
      </c>
      <c r="B272" s="37" t="s">
        <v>12</v>
      </c>
      <c r="C272" s="37" t="s">
        <v>13</v>
      </c>
      <c r="D272" s="37" t="s">
        <v>14</v>
      </c>
      <c r="E272" s="37">
        <v>1032449631</v>
      </c>
      <c r="F272" s="37" t="s">
        <v>894</v>
      </c>
      <c r="G272" s="74">
        <v>4.71</v>
      </c>
      <c r="H272" s="74">
        <v>4.53</v>
      </c>
      <c r="I272" s="77">
        <v>4.5999999999999996</v>
      </c>
      <c r="J272" s="74">
        <v>4.8600000000000003</v>
      </c>
      <c r="K272" s="74">
        <v>3</v>
      </c>
      <c r="L272" s="74">
        <v>0</v>
      </c>
      <c r="M272" s="74">
        <v>4.33</v>
      </c>
      <c r="N272" s="74">
        <v>0</v>
      </c>
      <c r="O272" s="74">
        <v>0</v>
      </c>
      <c r="P272" s="74">
        <v>0</v>
      </c>
      <c r="Q272" s="77">
        <v>4.47</v>
      </c>
      <c r="R272" s="74">
        <v>4.76</v>
      </c>
      <c r="S272" s="74">
        <v>4.58</v>
      </c>
      <c r="T272" s="76">
        <v>4.67</v>
      </c>
      <c r="U272" s="76">
        <v>4.5999999999999996</v>
      </c>
    </row>
    <row r="273" spans="1:21" x14ac:dyDescent="0.2">
      <c r="A273" s="72">
        <v>289</v>
      </c>
      <c r="B273" s="37" t="s">
        <v>16</v>
      </c>
      <c r="C273" s="37" t="s">
        <v>17</v>
      </c>
      <c r="D273" s="37" t="s">
        <v>14</v>
      </c>
      <c r="E273" s="37">
        <v>52903716</v>
      </c>
      <c r="F273" s="37" t="s">
        <v>391</v>
      </c>
      <c r="G273" s="74">
        <v>4.83</v>
      </c>
      <c r="H273" s="74"/>
      <c r="I273" s="75">
        <v>4.8</v>
      </c>
      <c r="J273" s="74">
        <v>5</v>
      </c>
      <c r="K273" s="74">
        <v>0</v>
      </c>
      <c r="L273" s="74">
        <v>4</v>
      </c>
      <c r="M273" s="74">
        <v>0</v>
      </c>
      <c r="N273" s="74">
        <v>5</v>
      </c>
      <c r="O273" s="74">
        <v>0</v>
      </c>
      <c r="P273" s="74">
        <v>5</v>
      </c>
      <c r="Q273" s="75">
        <v>4.78</v>
      </c>
      <c r="R273" s="74">
        <v>5</v>
      </c>
      <c r="S273" s="74"/>
      <c r="T273" s="74">
        <v>5</v>
      </c>
      <c r="U273" s="76">
        <v>4.8</v>
      </c>
    </row>
    <row r="274" spans="1:21" x14ac:dyDescent="0.2">
      <c r="A274" s="72">
        <v>290</v>
      </c>
      <c r="B274" s="37" t="s">
        <v>41</v>
      </c>
      <c r="C274" s="37" t="s">
        <v>42</v>
      </c>
      <c r="D274" s="37" t="s">
        <v>26</v>
      </c>
      <c r="E274" s="37">
        <v>1121838653</v>
      </c>
      <c r="F274" s="37" t="s">
        <v>392</v>
      </c>
      <c r="G274" s="74">
        <v>4.22</v>
      </c>
      <c r="H274" s="74"/>
      <c r="I274" s="75">
        <v>4.2</v>
      </c>
      <c r="J274" s="74">
        <v>4.76</v>
      </c>
      <c r="K274" s="74">
        <v>1</v>
      </c>
      <c r="L274" s="74">
        <v>0</v>
      </c>
      <c r="M274" s="74">
        <v>0</v>
      </c>
      <c r="N274" s="74">
        <v>0</v>
      </c>
      <c r="O274" s="74">
        <v>0</v>
      </c>
      <c r="P274" s="74">
        <v>0</v>
      </c>
      <c r="Q274" s="75">
        <v>2.88</v>
      </c>
      <c r="R274" s="74">
        <v>4.95</v>
      </c>
      <c r="S274" s="74"/>
      <c r="T274" s="74">
        <v>4.95</v>
      </c>
      <c r="U274" s="74">
        <v>3.7</v>
      </c>
    </row>
    <row r="275" spans="1:21" x14ac:dyDescent="0.2">
      <c r="A275" s="72">
        <v>291</v>
      </c>
      <c r="B275" s="37" t="s">
        <v>515</v>
      </c>
      <c r="C275" s="37" t="s">
        <v>104</v>
      </c>
      <c r="D275" s="37" t="s">
        <v>14</v>
      </c>
      <c r="E275" s="37">
        <v>1102361742</v>
      </c>
      <c r="F275" s="37" t="s">
        <v>698</v>
      </c>
      <c r="G275" s="74">
        <v>4.8</v>
      </c>
      <c r="H275" s="74">
        <v>4.67</v>
      </c>
      <c r="I275" s="75">
        <v>4.7</v>
      </c>
      <c r="J275" s="74">
        <v>5</v>
      </c>
      <c r="K275" s="74">
        <v>0</v>
      </c>
      <c r="L275" s="74">
        <v>1</v>
      </c>
      <c r="M275" s="74">
        <v>4.67</v>
      </c>
      <c r="N275" s="74">
        <v>0</v>
      </c>
      <c r="O275" s="74">
        <v>0</v>
      </c>
      <c r="P275" s="74">
        <v>0</v>
      </c>
      <c r="Q275" s="75">
        <v>3.92</v>
      </c>
      <c r="R275" s="74">
        <v>5</v>
      </c>
      <c r="S275" s="74">
        <v>4.5</v>
      </c>
      <c r="T275" s="74">
        <v>4.75</v>
      </c>
      <c r="U275" s="74">
        <v>4.4000000000000004</v>
      </c>
    </row>
    <row r="276" spans="1:21" x14ac:dyDescent="0.2">
      <c r="A276" s="72">
        <v>292</v>
      </c>
      <c r="B276" s="37" t="s">
        <v>596</v>
      </c>
      <c r="C276" s="37" t="s">
        <v>71</v>
      </c>
      <c r="D276" s="37" t="s">
        <v>14</v>
      </c>
      <c r="E276" s="37">
        <v>79597257</v>
      </c>
      <c r="F276" s="37" t="s">
        <v>700</v>
      </c>
      <c r="G276" s="74">
        <v>4.46</v>
      </c>
      <c r="H276" s="74">
        <v>4.1399999999999997</v>
      </c>
      <c r="I276" s="75">
        <v>4.3</v>
      </c>
      <c r="J276" s="74">
        <v>5</v>
      </c>
      <c r="K276" s="74">
        <v>1</v>
      </c>
      <c r="L276" s="74">
        <v>0</v>
      </c>
      <c r="M276" s="74">
        <v>4.83</v>
      </c>
      <c r="N276" s="74">
        <v>0</v>
      </c>
      <c r="O276" s="74">
        <v>0</v>
      </c>
      <c r="P276" s="74">
        <v>5</v>
      </c>
      <c r="Q276" s="75">
        <v>4.3600000000000003</v>
      </c>
      <c r="R276" s="74">
        <v>4.5999999999999996</v>
      </c>
      <c r="S276" s="74">
        <v>4.5999999999999996</v>
      </c>
      <c r="T276" s="74">
        <v>4.5999999999999996</v>
      </c>
      <c r="U276" s="74">
        <v>4.4000000000000004</v>
      </c>
    </row>
    <row r="277" spans="1:21" x14ac:dyDescent="0.2">
      <c r="A277" s="72">
        <v>293</v>
      </c>
      <c r="B277" s="37" t="s">
        <v>21</v>
      </c>
      <c r="C277" s="37" t="s">
        <v>444</v>
      </c>
      <c r="D277" s="37" t="s">
        <v>14</v>
      </c>
      <c r="E277" s="37">
        <v>79906298</v>
      </c>
      <c r="F277" s="37" t="s">
        <v>395</v>
      </c>
      <c r="G277" s="74"/>
      <c r="H277" s="74">
        <v>4.76</v>
      </c>
      <c r="I277" s="75">
        <v>4.8</v>
      </c>
      <c r="J277" s="74">
        <v>5</v>
      </c>
      <c r="K277" s="74">
        <v>0</v>
      </c>
      <c r="L277" s="74">
        <v>0</v>
      </c>
      <c r="M277" s="74">
        <v>4.67</v>
      </c>
      <c r="N277" s="74">
        <v>0</v>
      </c>
      <c r="O277" s="74">
        <v>0</v>
      </c>
      <c r="P277" s="74">
        <v>5</v>
      </c>
      <c r="Q277" s="75">
        <v>4.9000000000000004</v>
      </c>
      <c r="R277" s="74"/>
      <c r="S277" s="74">
        <v>4.92</v>
      </c>
      <c r="T277" s="74">
        <v>4.92</v>
      </c>
      <c r="U277" s="74">
        <v>4.9000000000000004</v>
      </c>
    </row>
    <row r="278" spans="1:21" x14ac:dyDescent="0.2">
      <c r="A278" s="72">
        <v>294</v>
      </c>
      <c r="B278" s="37" t="s">
        <v>12</v>
      </c>
      <c r="C278" s="37" t="s">
        <v>35</v>
      </c>
      <c r="D278" s="37" t="s">
        <v>14</v>
      </c>
      <c r="E278" s="37">
        <v>53084430</v>
      </c>
      <c r="F278" s="37" t="s">
        <v>396</v>
      </c>
      <c r="G278" s="74"/>
      <c r="H278" s="74">
        <v>4.1500000000000004</v>
      </c>
      <c r="I278" s="75">
        <v>4.0999999999999996</v>
      </c>
      <c r="J278" s="74">
        <v>5</v>
      </c>
      <c r="K278" s="74">
        <v>0</v>
      </c>
      <c r="L278" s="74">
        <v>0</v>
      </c>
      <c r="M278" s="74">
        <v>0</v>
      </c>
      <c r="N278" s="74">
        <v>0</v>
      </c>
      <c r="O278" s="74">
        <v>0</v>
      </c>
      <c r="P278" s="74">
        <v>0</v>
      </c>
      <c r="Q278" s="75">
        <v>5</v>
      </c>
      <c r="R278" s="74"/>
      <c r="S278" s="74">
        <v>5</v>
      </c>
      <c r="T278" s="74">
        <v>5</v>
      </c>
      <c r="U278" s="74">
        <v>4.5</v>
      </c>
    </row>
    <row r="279" spans="1:21" x14ac:dyDescent="0.2">
      <c r="A279" s="72">
        <v>295</v>
      </c>
      <c r="B279" s="37" t="s">
        <v>21</v>
      </c>
      <c r="C279" s="37" t="s">
        <v>31</v>
      </c>
      <c r="D279" s="37" t="s">
        <v>14</v>
      </c>
      <c r="E279" s="37">
        <v>79615793</v>
      </c>
      <c r="F279" s="37" t="s">
        <v>397</v>
      </c>
      <c r="G279" s="74">
        <v>4.33</v>
      </c>
      <c r="H279" s="74">
        <v>4.8499999999999996</v>
      </c>
      <c r="I279" s="75">
        <v>4.5999999999999996</v>
      </c>
      <c r="J279" s="74">
        <v>5</v>
      </c>
      <c r="K279" s="74">
        <v>0</v>
      </c>
      <c r="L279" s="74">
        <v>0</v>
      </c>
      <c r="M279" s="74">
        <v>4.83</v>
      </c>
      <c r="N279" s="74">
        <v>0</v>
      </c>
      <c r="O279" s="74">
        <v>0</v>
      </c>
      <c r="P279" s="74">
        <v>4.8</v>
      </c>
      <c r="Q279" s="75">
        <v>4.91</v>
      </c>
      <c r="R279" s="74">
        <v>4.95</v>
      </c>
      <c r="S279" s="74">
        <v>4.92</v>
      </c>
      <c r="T279" s="74">
        <v>4.9400000000000004</v>
      </c>
      <c r="U279" s="74">
        <v>4.8</v>
      </c>
    </row>
    <row r="280" spans="1:21" x14ac:dyDescent="0.2">
      <c r="A280" s="72">
        <v>296</v>
      </c>
      <c r="B280" s="37" t="s">
        <v>12</v>
      </c>
      <c r="C280" s="37" t="s">
        <v>35</v>
      </c>
      <c r="D280" s="37" t="s">
        <v>14</v>
      </c>
      <c r="E280" s="37">
        <v>79509175</v>
      </c>
      <c r="F280" s="37" t="s">
        <v>404</v>
      </c>
      <c r="G280" s="74">
        <v>4.67</v>
      </c>
      <c r="H280" s="74">
        <v>4.49</v>
      </c>
      <c r="I280" s="75">
        <v>4.5999999999999996</v>
      </c>
      <c r="J280" s="74">
        <v>5</v>
      </c>
      <c r="K280" s="74">
        <v>0</v>
      </c>
      <c r="L280" s="74">
        <v>0</v>
      </c>
      <c r="M280" s="74">
        <v>4.83</v>
      </c>
      <c r="N280" s="74">
        <v>0</v>
      </c>
      <c r="O280" s="74">
        <v>4</v>
      </c>
      <c r="P280" s="74">
        <v>0</v>
      </c>
      <c r="Q280" s="75">
        <v>4.71</v>
      </c>
      <c r="R280" s="74">
        <v>4.95</v>
      </c>
      <c r="S280" s="74">
        <v>5</v>
      </c>
      <c r="T280" s="74">
        <v>4.97</v>
      </c>
      <c r="U280" s="74">
        <v>4.7</v>
      </c>
    </row>
    <row r="281" spans="1:21" x14ac:dyDescent="0.2">
      <c r="A281" s="72">
        <v>297</v>
      </c>
      <c r="B281" s="37" t="s">
        <v>21</v>
      </c>
      <c r="C281" s="37" t="s">
        <v>22</v>
      </c>
      <c r="D281" s="37" t="s">
        <v>14</v>
      </c>
      <c r="E281" s="37">
        <v>4472627</v>
      </c>
      <c r="F281" s="37" t="s">
        <v>895</v>
      </c>
      <c r="G281" s="74">
        <v>4.72</v>
      </c>
      <c r="H281" s="74"/>
      <c r="I281" s="75">
        <v>4.7</v>
      </c>
      <c r="J281" s="74">
        <v>4.93</v>
      </c>
      <c r="K281" s="74">
        <v>0</v>
      </c>
      <c r="L281" s="74">
        <v>0</v>
      </c>
      <c r="M281" s="74">
        <v>0</v>
      </c>
      <c r="N281" s="74">
        <v>0</v>
      </c>
      <c r="O281" s="74">
        <v>0</v>
      </c>
      <c r="P281" s="74">
        <v>0</v>
      </c>
      <c r="Q281" s="75">
        <v>4.93</v>
      </c>
      <c r="R281" s="74">
        <v>4.8600000000000003</v>
      </c>
      <c r="S281" s="74"/>
      <c r="T281" s="74">
        <v>4.8600000000000003</v>
      </c>
      <c r="U281" s="74">
        <v>4.8</v>
      </c>
    </row>
    <row r="282" spans="1:21" x14ac:dyDescent="0.2">
      <c r="A282" s="72">
        <v>298</v>
      </c>
      <c r="B282" s="37" t="s">
        <v>41</v>
      </c>
      <c r="C282" s="37" t="s">
        <v>53</v>
      </c>
      <c r="D282" s="37" t="s">
        <v>14</v>
      </c>
      <c r="E282" s="37">
        <v>1049649867</v>
      </c>
      <c r="F282" s="37" t="s">
        <v>578</v>
      </c>
      <c r="G282" s="74">
        <v>4.82</v>
      </c>
      <c r="H282" s="74">
        <v>4.75</v>
      </c>
      <c r="I282" s="75">
        <v>4.8</v>
      </c>
      <c r="J282" s="74">
        <v>5</v>
      </c>
      <c r="K282" s="74">
        <v>5</v>
      </c>
      <c r="L282" s="74">
        <v>0</v>
      </c>
      <c r="M282" s="74">
        <v>4.67</v>
      </c>
      <c r="N282" s="74">
        <v>0</v>
      </c>
      <c r="O282" s="74">
        <v>0</v>
      </c>
      <c r="P282" s="74">
        <v>0</v>
      </c>
      <c r="Q282" s="75">
        <v>4.8600000000000003</v>
      </c>
      <c r="R282" s="74">
        <v>4.8600000000000003</v>
      </c>
      <c r="S282" s="74">
        <v>4.67</v>
      </c>
      <c r="T282" s="74">
        <v>4.7699999999999996</v>
      </c>
      <c r="U282" s="74">
        <v>4.8</v>
      </c>
    </row>
    <row r="283" spans="1:21" x14ac:dyDescent="0.2">
      <c r="A283" s="72">
        <v>299</v>
      </c>
      <c r="B283" s="37" t="s">
        <v>41</v>
      </c>
      <c r="C283" s="37" t="s">
        <v>42</v>
      </c>
      <c r="D283" s="37" t="s">
        <v>26</v>
      </c>
      <c r="E283" s="37">
        <v>79563807</v>
      </c>
      <c r="F283" s="37" t="s">
        <v>775</v>
      </c>
      <c r="G283" s="74">
        <v>4.2699999999999996</v>
      </c>
      <c r="H283" s="74">
        <v>4.08</v>
      </c>
      <c r="I283" s="75">
        <v>4.2</v>
      </c>
      <c r="J283" s="74">
        <v>4.71</v>
      </c>
      <c r="K283" s="74">
        <v>0</v>
      </c>
      <c r="L283" s="74">
        <v>0</v>
      </c>
      <c r="M283" s="74">
        <v>0</v>
      </c>
      <c r="N283" s="74">
        <v>0</v>
      </c>
      <c r="O283" s="74">
        <v>0</v>
      </c>
      <c r="P283" s="74">
        <v>5</v>
      </c>
      <c r="Q283" s="75">
        <v>4.8600000000000003</v>
      </c>
      <c r="R283" s="74">
        <v>5</v>
      </c>
      <c r="S283" s="74"/>
      <c r="T283" s="74">
        <v>2.5</v>
      </c>
      <c r="U283" s="74">
        <v>4.3</v>
      </c>
    </row>
    <row r="284" spans="1:21" x14ac:dyDescent="0.2">
      <c r="A284" s="72">
        <v>300</v>
      </c>
      <c r="B284" s="37" t="s">
        <v>12</v>
      </c>
      <c r="C284" s="37" t="s">
        <v>13</v>
      </c>
      <c r="D284" s="37" t="s">
        <v>14</v>
      </c>
      <c r="E284" s="37">
        <v>80140709</v>
      </c>
      <c r="F284" s="37" t="s">
        <v>579</v>
      </c>
      <c r="G284" s="74">
        <v>3.42</v>
      </c>
      <c r="H284" s="74">
        <v>4.6100000000000003</v>
      </c>
      <c r="I284" s="77">
        <v>4</v>
      </c>
      <c r="J284" s="74">
        <v>4.8600000000000003</v>
      </c>
      <c r="K284" s="74">
        <v>0</v>
      </c>
      <c r="L284" s="74">
        <v>0</v>
      </c>
      <c r="M284" s="74">
        <v>5</v>
      </c>
      <c r="N284" s="74">
        <v>0</v>
      </c>
      <c r="O284" s="74">
        <v>0</v>
      </c>
      <c r="P284" s="74">
        <v>0</v>
      </c>
      <c r="Q284" s="77">
        <v>4.93</v>
      </c>
      <c r="R284" s="74">
        <v>5</v>
      </c>
      <c r="S284" s="74">
        <v>5</v>
      </c>
      <c r="T284" s="76">
        <v>5</v>
      </c>
      <c r="U284" s="76">
        <v>4.5</v>
      </c>
    </row>
    <row r="285" spans="1:21" x14ac:dyDescent="0.2">
      <c r="A285" s="72">
        <v>301</v>
      </c>
      <c r="B285" s="37" t="s">
        <v>515</v>
      </c>
      <c r="C285" s="37" t="s">
        <v>104</v>
      </c>
      <c r="D285" s="37" t="s">
        <v>14</v>
      </c>
      <c r="E285" s="37">
        <v>80801240</v>
      </c>
      <c r="F285" s="37" t="s">
        <v>583</v>
      </c>
      <c r="G285" s="74">
        <v>4.57</v>
      </c>
      <c r="H285" s="74">
        <v>4.6100000000000003</v>
      </c>
      <c r="I285" s="75">
        <v>4.5999999999999996</v>
      </c>
      <c r="J285" s="74">
        <v>4.8099999999999996</v>
      </c>
      <c r="K285" s="74">
        <v>0</v>
      </c>
      <c r="L285" s="74">
        <v>5</v>
      </c>
      <c r="M285" s="74">
        <v>5</v>
      </c>
      <c r="N285" s="74">
        <v>0</v>
      </c>
      <c r="O285" s="74">
        <v>0</v>
      </c>
      <c r="P285" s="74">
        <v>0</v>
      </c>
      <c r="Q285" s="75">
        <v>4.9000000000000004</v>
      </c>
      <c r="R285" s="74">
        <v>4.8099999999999996</v>
      </c>
      <c r="S285" s="74">
        <v>4.75</v>
      </c>
      <c r="T285" s="74">
        <v>4.78</v>
      </c>
      <c r="U285" s="74">
        <v>4.7</v>
      </c>
    </row>
    <row r="286" spans="1:21" x14ac:dyDescent="0.2">
      <c r="A286" s="72">
        <v>302</v>
      </c>
      <c r="B286" s="37" t="s">
        <v>12</v>
      </c>
      <c r="C286" s="37" t="s">
        <v>744</v>
      </c>
      <c r="D286" s="37" t="s">
        <v>14</v>
      </c>
      <c r="E286" s="37">
        <v>3906455</v>
      </c>
      <c r="F286" s="37" t="s">
        <v>776</v>
      </c>
      <c r="G286" s="74"/>
      <c r="H286" s="74">
        <v>4.3600000000000003</v>
      </c>
      <c r="I286" s="75">
        <v>4.4000000000000004</v>
      </c>
      <c r="J286" s="74">
        <v>5</v>
      </c>
      <c r="K286" s="74">
        <v>0</v>
      </c>
      <c r="L286" s="74">
        <v>0</v>
      </c>
      <c r="M286" s="74">
        <v>0</v>
      </c>
      <c r="N286" s="74">
        <v>0</v>
      </c>
      <c r="O286" s="74">
        <v>0</v>
      </c>
      <c r="P286" s="74">
        <v>0</v>
      </c>
      <c r="Q286" s="75">
        <v>5</v>
      </c>
      <c r="R286" s="74"/>
      <c r="S286" s="74">
        <v>4.92</v>
      </c>
      <c r="T286" s="74">
        <v>4.92</v>
      </c>
      <c r="U286" s="74">
        <v>4.7</v>
      </c>
    </row>
    <row r="287" spans="1:21" x14ac:dyDescent="0.2">
      <c r="A287" s="72">
        <v>303</v>
      </c>
      <c r="B287" s="37" t="s">
        <v>16</v>
      </c>
      <c r="C287" s="37" t="s">
        <v>17</v>
      </c>
      <c r="D287" s="37" t="s">
        <v>26</v>
      </c>
      <c r="E287" s="37">
        <v>40218893</v>
      </c>
      <c r="F287" s="37" t="s">
        <v>896</v>
      </c>
      <c r="G287" s="74">
        <v>4.54</v>
      </c>
      <c r="H287" s="74"/>
      <c r="I287" s="75">
        <v>4.5</v>
      </c>
      <c r="J287" s="74">
        <v>5</v>
      </c>
      <c r="K287" s="74">
        <v>0</v>
      </c>
      <c r="L287" s="74">
        <v>0</v>
      </c>
      <c r="M287" s="74">
        <v>0</v>
      </c>
      <c r="N287" s="74">
        <v>0</v>
      </c>
      <c r="O287" s="74">
        <v>0</v>
      </c>
      <c r="P287" s="74">
        <v>0</v>
      </c>
      <c r="Q287" s="75">
        <v>5</v>
      </c>
      <c r="R287" s="74">
        <v>4.5999999999999996</v>
      </c>
      <c r="S287" s="74"/>
      <c r="T287" s="74">
        <v>4.5999999999999996</v>
      </c>
      <c r="U287" s="74">
        <v>4.7</v>
      </c>
    </row>
    <row r="288" spans="1:21" x14ac:dyDescent="0.2">
      <c r="A288" s="72">
        <v>304</v>
      </c>
      <c r="B288" s="37" t="s">
        <v>16</v>
      </c>
      <c r="C288" s="37" t="s">
        <v>17</v>
      </c>
      <c r="D288" s="37" t="s">
        <v>14</v>
      </c>
      <c r="E288" s="37">
        <v>72248111</v>
      </c>
      <c r="F288" s="37" t="s">
        <v>897</v>
      </c>
      <c r="G288" s="74">
        <v>4.72</v>
      </c>
      <c r="H288" s="74"/>
      <c r="I288" s="75">
        <v>4.7</v>
      </c>
      <c r="J288" s="74">
        <v>4.0999999999999996</v>
      </c>
      <c r="K288" s="74">
        <v>0</v>
      </c>
      <c r="L288" s="74">
        <v>0</v>
      </c>
      <c r="M288" s="74">
        <v>0</v>
      </c>
      <c r="N288" s="74">
        <v>0</v>
      </c>
      <c r="O288" s="74">
        <v>0</v>
      </c>
      <c r="P288" s="74">
        <v>0</v>
      </c>
      <c r="Q288" s="75">
        <v>4.0999999999999996</v>
      </c>
      <c r="R288" s="74">
        <v>4.95</v>
      </c>
      <c r="S288" s="74"/>
      <c r="T288" s="74">
        <v>4.95</v>
      </c>
      <c r="U288" s="76">
        <v>4.5</v>
      </c>
    </row>
    <row r="289" spans="1:21" x14ac:dyDescent="0.2">
      <c r="A289" s="72">
        <v>305</v>
      </c>
      <c r="B289" s="37" t="s">
        <v>21</v>
      </c>
      <c r="C289" s="37" t="s">
        <v>22</v>
      </c>
      <c r="D289" s="37" t="s">
        <v>14</v>
      </c>
      <c r="E289" s="37">
        <v>79329248</v>
      </c>
      <c r="F289" s="37" t="s">
        <v>418</v>
      </c>
      <c r="G289" s="74">
        <v>4.76</v>
      </c>
      <c r="H289" s="74">
        <v>4.5</v>
      </c>
      <c r="I289" s="75">
        <v>4.5999999999999996</v>
      </c>
      <c r="J289" s="74">
        <v>5</v>
      </c>
      <c r="K289" s="74">
        <v>0</v>
      </c>
      <c r="L289" s="74">
        <v>0</v>
      </c>
      <c r="M289" s="74">
        <v>5</v>
      </c>
      <c r="N289" s="74">
        <v>0</v>
      </c>
      <c r="O289" s="74">
        <v>4.8</v>
      </c>
      <c r="P289" s="74">
        <v>0</v>
      </c>
      <c r="Q289" s="75">
        <v>4.92</v>
      </c>
      <c r="R289" s="74">
        <v>5</v>
      </c>
      <c r="S289" s="74"/>
      <c r="T289" s="74">
        <v>2.5</v>
      </c>
      <c r="U289" s="74">
        <v>4.5</v>
      </c>
    </row>
    <row r="290" spans="1:21" x14ac:dyDescent="0.2">
      <c r="A290" s="72">
        <v>306</v>
      </c>
      <c r="B290" s="37" t="s">
        <v>21</v>
      </c>
      <c r="C290" s="37" t="s">
        <v>444</v>
      </c>
      <c r="D290" s="37" t="s">
        <v>14</v>
      </c>
      <c r="E290" s="37">
        <v>1018411201</v>
      </c>
      <c r="F290" s="37" t="s">
        <v>898</v>
      </c>
      <c r="G290" s="74">
        <v>3.76</v>
      </c>
      <c r="H290" s="74">
        <v>4.2699999999999996</v>
      </c>
      <c r="I290" s="75">
        <v>4</v>
      </c>
      <c r="J290" s="74">
        <v>5</v>
      </c>
      <c r="K290" s="74">
        <v>0</v>
      </c>
      <c r="L290" s="74">
        <v>1</v>
      </c>
      <c r="M290" s="74">
        <v>4.17</v>
      </c>
      <c r="N290" s="74">
        <v>0</v>
      </c>
      <c r="O290" s="74">
        <v>4</v>
      </c>
      <c r="P290" s="74">
        <v>0</v>
      </c>
      <c r="Q290" s="75">
        <v>4.18</v>
      </c>
      <c r="R290" s="74">
        <v>5</v>
      </c>
      <c r="S290" s="74">
        <v>5</v>
      </c>
      <c r="T290" s="74">
        <v>5</v>
      </c>
      <c r="U290" s="74">
        <v>4.2</v>
      </c>
    </row>
    <row r="291" spans="1:21" x14ac:dyDescent="0.2">
      <c r="A291" s="72">
        <v>307</v>
      </c>
      <c r="B291" s="37" t="s">
        <v>596</v>
      </c>
      <c r="C291" s="37" t="s">
        <v>71</v>
      </c>
      <c r="D291" s="37" t="s">
        <v>14</v>
      </c>
      <c r="E291" s="37">
        <v>80932027</v>
      </c>
      <c r="F291" s="37" t="s">
        <v>595</v>
      </c>
      <c r="G291" s="74">
        <v>3.95</v>
      </c>
      <c r="H291" s="74">
        <v>4.34</v>
      </c>
      <c r="I291" s="75">
        <v>4.0999999999999996</v>
      </c>
      <c r="J291" s="74">
        <v>4.9000000000000004</v>
      </c>
      <c r="K291" s="74">
        <v>0</v>
      </c>
      <c r="L291" s="74">
        <v>0</v>
      </c>
      <c r="M291" s="74">
        <v>4</v>
      </c>
      <c r="N291" s="74">
        <v>0</v>
      </c>
      <c r="O291" s="74">
        <v>4.47</v>
      </c>
      <c r="P291" s="74">
        <v>4.5999999999999996</v>
      </c>
      <c r="Q291" s="75">
        <v>4.6100000000000003</v>
      </c>
      <c r="R291" s="74">
        <v>5</v>
      </c>
      <c r="S291" s="74">
        <v>5</v>
      </c>
      <c r="T291" s="74">
        <v>5</v>
      </c>
      <c r="U291" s="74">
        <v>4.4000000000000004</v>
      </c>
    </row>
  </sheetData>
  <autoFilter ref="A1:U291" xr:uid="{B0C2AC2F-363D-4301-A4B8-FA146E963C1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2E0F-A33B-4562-873B-88AA335B4131}">
  <dimension ref="A1:U320"/>
  <sheetViews>
    <sheetView zoomScale="80" zoomScaleNormal="80" workbookViewId="0"/>
  </sheetViews>
  <sheetFormatPr baseColWidth="10" defaultColWidth="9.1640625" defaultRowHeight="15" x14ac:dyDescent="0.2"/>
  <cols>
    <col min="2" max="2" width="16.5" bestFit="1" customWidth="1"/>
    <col min="3" max="3" width="65.5" bestFit="1" customWidth="1"/>
    <col min="4" max="4" width="11.5" bestFit="1" customWidth="1"/>
    <col min="5" max="5" width="20.5" bestFit="1" customWidth="1"/>
    <col min="6" max="6" width="47.5" bestFit="1" customWidth="1"/>
    <col min="7" max="7" width="22" bestFit="1" customWidth="1"/>
    <col min="8" max="8" width="18.83203125" bestFit="1" customWidth="1"/>
    <col min="9" max="9" width="30.83203125" bestFit="1" customWidth="1"/>
    <col min="17" max="17" width="27.83203125" bestFit="1" customWidth="1"/>
    <col min="18" max="18" width="26.5" bestFit="1" customWidth="1"/>
    <col min="19" max="19" width="23.5" bestFit="1" customWidth="1"/>
    <col min="20" max="20" width="24.33203125" bestFit="1" customWidth="1"/>
    <col min="21" max="21" width="17.1640625" bestFit="1" customWidth="1"/>
  </cols>
  <sheetData>
    <row r="1" spans="1:21" x14ac:dyDescent="0.2">
      <c r="A1" s="78" t="s">
        <v>777</v>
      </c>
      <c r="B1" s="78" t="s">
        <v>8</v>
      </c>
      <c r="C1" s="78" t="s">
        <v>9</v>
      </c>
      <c r="D1" s="78" t="s">
        <v>10</v>
      </c>
      <c r="E1" s="78" t="s">
        <v>778</v>
      </c>
      <c r="F1" s="78" t="s">
        <v>3</v>
      </c>
      <c r="G1" s="78" t="s">
        <v>779</v>
      </c>
      <c r="H1" s="78" t="s">
        <v>780</v>
      </c>
      <c r="I1" s="79" t="s">
        <v>781</v>
      </c>
      <c r="J1" s="78" t="s">
        <v>782</v>
      </c>
      <c r="K1" s="78" t="s">
        <v>783</v>
      </c>
      <c r="L1" s="78" t="s">
        <v>784</v>
      </c>
      <c r="M1" s="78" t="s">
        <v>785</v>
      </c>
      <c r="N1" s="78" t="s">
        <v>786</v>
      </c>
      <c r="O1" s="78" t="s">
        <v>787</v>
      </c>
      <c r="P1" s="78" t="s">
        <v>788</v>
      </c>
      <c r="Q1" s="79" t="s">
        <v>789</v>
      </c>
      <c r="R1" s="78" t="s">
        <v>790</v>
      </c>
      <c r="S1" s="78" t="s">
        <v>791</v>
      </c>
      <c r="T1" s="80" t="s">
        <v>792</v>
      </c>
      <c r="U1" s="78" t="s">
        <v>793</v>
      </c>
    </row>
    <row r="2" spans="1:21" x14ac:dyDescent="0.2">
      <c r="A2" s="78">
        <v>1</v>
      </c>
      <c r="B2" s="81" t="s">
        <v>41</v>
      </c>
      <c r="C2" s="81" t="s">
        <v>53</v>
      </c>
      <c r="D2" s="81" t="s">
        <v>14</v>
      </c>
      <c r="E2" s="43">
        <v>1053744319</v>
      </c>
      <c r="F2" s="43" t="s">
        <v>794</v>
      </c>
      <c r="G2" s="43">
        <v>4.57</v>
      </c>
      <c r="H2" s="43">
        <v>4.08</v>
      </c>
      <c r="I2" s="82">
        <v>4.3</v>
      </c>
      <c r="J2" s="43">
        <v>5</v>
      </c>
      <c r="K2" s="43">
        <v>5</v>
      </c>
      <c r="L2" s="43">
        <v>5</v>
      </c>
      <c r="M2" s="43">
        <v>4.67</v>
      </c>
      <c r="N2" s="43">
        <v>0</v>
      </c>
      <c r="O2" s="43">
        <v>0</v>
      </c>
      <c r="P2" s="43">
        <v>0</v>
      </c>
      <c r="Q2" s="82">
        <v>4.95</v>
      </c>
      <c r="R2" s="43">
        <v>4.67</v>
      </c>
      <c r="S2" s="43">
        <v>4.92</v>
      </c>
      <c r="T2" s="82">
        <v>4.79</v>
      </c>
      <c r="U2" s="43">
        <v>4.5999999999999996</v>
      </c>
    </row>
    <row r="3" spans="1:21" x14ac:dyDescent="0.2">
      <c r="A3" s="78">
        <v>2</v>
      </c>
      <c r="B3" s="81" t="s">
        <v>21</v>
      </c>
      <c r="C3" s="81" t="s">
        <v>22</v>
      </c>
      <c r="D3" s="81" t="s">
        <v>14</v>
      </c>
      <c r="E3" s="43">
        <v>1010210745</v>
      </c>
      <c r="F3" s="43" t="s">
        <v>20</v>
      </c>
      <c r="G3" s="43">
        <v>4.92</v>
      </c>
      <c r="H3" s="43">
        <v>4.83</v>
      </c>
      <c r="I3" s="82">
        <v>4.9000000000000004</v>
      </c>
      <c r="J3" s="43">
        <v>5</v>
      </c>
      <c r="K3" s="43">
        <v>0</v>
      </c>
      <c r="L3" s="43">
        <v>0</v>
      </c>
      <c r="M3" s="43">
        <v>4.67</v>
      </c>
      <c r="N3" s="43">
        <v>3.67</v>
      </c>
      <c r="O3" s="43">
        <v>5</v>
      </c>
      <c r="P3" s="43">
        <v>0</v>
      </c>
      <c r="Q3" s="82">
        <v>4.79</v>
      </c>
      <c r="R3" s="43">
        <v>5</v>
      </c>
      <c r="S3" s="43">
        <v>5</v>
      </c>
      <c r="T3" s="82">
        <v>5</v>
      </c>
      <c r="U3" s="43">
        <v>4.9000000000000004</v>
      </c>
    </row>
    <row r="4" spans="1:21" x14ac:dyDescent="0.2">
      <c r="A4" s="78">
        <v>3</v>
      </c>
      <c r="B4" s="81" t="s">
        <v>12</v>
      </c>
      <c r="C4" s="81" t="s">
        <v>13</v>
      </c>
      <c r="D4" s="81" t="s">
        <v>14</v>
      </c>
      <c r="E4" s="43">
        <v>79939266</v>
      </c>
      <c r="F4" s="43" t="s">
        <v>713</v>
      </c>
      <c r="G4" s="43">
        <v>4.75</v>
      </c>
      <c r="H4" s="43">
        <v>4.3600000000000003</v>
      </c>
      <c r="I4" s="83">
        <v>4.5999999999999996</v>
      </c>
      <c r="J4" s="43">
        <v>4.8600000000000003</v>
      </c>
      <c r="K4" s="43">
        <v>0</v>
      </c>
      <c r="L4" s="43">
        <v>0</v>
      </c>
      <c r="M4" s="43">
        <v>5</v>
      </c>
      <c r="N4" s="43">
        <v>0</v>
      </c>
      <c r="O4" s="43">
        <v>0</v>
      </c>
      <c r="P4" s="43">
        <v>0</v>
      </c>
      <c r="Q4" s="83">
        <v>4.93</v>
      </c>
      <c r="R4" s="43">
        <v>4.8600000000000003</v>
      </c>
      <c r="S4" s="43">
        <v>4.92</v>
      </c>
      <c r="T4" s="83">
        <v>4.8899999999999997</v>
      </c>
      <c r="U4" s="84">
        <v>4.8</v>
      </c>
    </row>
    <row r="5" spans="1:21" x14ac:dyDescent="0.2">
      <c r="A5" s="78">
        <v>4</v>
      </c>
      <c r="B5" s="81" t="s">
        <v>12</v>
      </c>
      <c r="C5" s="81" t="s">
        <v>35</v>
      </c>
      <c r="D5" s="81" t="s">
        <v>14</v>
      </c>
      <c r="E5" s="43">
        <v>79740623</v>
      </c>
      <c r="F5" s="43" t="s">
        <v>899</v>
      </c>
      <c r="G5" s="43">
        <v>4.37</v>
      </c>
      <c r="H5" s="43">
        <v>4.16</v>
      </c>
      <c r="I5" s="82">
        <v>4.3</v>
      </c>
      <c r="J5" s="43">
        <v>4.76</v>
      </c>
      <c r="K5" s="43">
        <v>0</v>
      </c>
      <c r="L5" s="43">
        <v>0</v>
      </c>
      <c r="M5" s="43">
        <v>4.67</v>
      </c>
      <c r="N5" s="43">
        <v>0</v>
      </c>
      <c r="O5" s="43">
        <v>0</v>
      </c>
      <c r="P5" s="43">
        <v>5</v>
      </c>
      <c r="Q5" s="82">
        <v>4.82</v>
      </c>
      <c r="R5" s="43">
        <v>4.9000000000000004</v>
      </c>
      <c r="S5" s="43">
        <v>4.92</v>
      </c>
      <c r="T5" s="82">
        <v>4.91</v>
      </c>
      <c r="U5" s="43">
        <v>4.5999999999999996</v>
      </c>
    </row>
    <row r="6" spans="1:21" x14ac:dyDescent="0.2">
      <c r="A6" s="78">
        <v>5</v>
      </c>
      <c r="B6" s="81" t="s">
        <v>596</v>
      </c>
      <c r="C6" s="81" t="s">
        <v>25</v>
      </c>
      <c r="D6" s="81" t="s">
        <v>26</v>
      </c>
      <c r="E6" s="43">
        <v>17389648</v>
      </c>
      <c r="F6" s="43" t="s">
        <v>900</v>
      </c>
      <c r="G6" s="43">
        <v>4.3499999999999996</v>
      </c>
      <c r="H6" s="43"/>
      <c r="I6" s="82">
        <v>4.4000000000000004</v>
      </c>
      <c r="J6" s="43">
        <v>3.52</v>
      </c>
      <c r="K6" s="43">
        <v>1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82">
        <v>2.2599999999999998</v>
      </c>
      <c r="R6" s="43">
        <v>4.95</v>
      </c>
      <c r="S6" s="43"/>
      <c r="T6" s="82">
        <v>4.95</v>
      </c>
      <c r="U6" s="43">
        <v>3.6</v>
      </c>
    </row>
    <row r="7" spans="1:21" x14ac:dyDescent="0.2">
      <c r="A7" s="78">
        <v>6</v>
      </c>
      <c r="B7" s="81" t="s">
        <v>12</v>
      </c>
      <c r="C7" s="81" t="s">
        <v>35</v>
      </c>
      <c r="D7" s="81" t="s">
        <v>14</v>
      </c>
      <c r="E7" s="43">
        <v>52982720</v>
      </c>
      <c r="F7" s="43" t="s">
        <v>714</v>
      </c>
      <c r="G7" s="43">
        <v>4.88</v>
      </c>
      <c r="H7" s="43">
        <v>4.57</v>
      </c>
      <c r="I7" s="82">
        <v>4.7</v>
      </c>
      <c r="J7" s="43">
        <v>5</v>
      </c>
      <c r="K7" s="43">
        <v>0</v>
      </c>
      <c r="L7" s="43">
        <v>0</v>
      </c>
      <c r="M7" s="43">
        <v>5</v>
      </c>
      <c r="N7" s="43">
        <v>0</v>
      </c>
      <c r="O7" s="43">
        <v>0</v>
      </c>
      <c r="P7" s="43">
        <v>0</v>
      </c>
      <c r="Q7" s="82">
        <v>5</v>
      </c>
      <c r="R7" s="43">
        <v>4.8099999999999996</v>
      </c>
      <c r="S7" s="43">
        <v>4.33</v>
      </c>
      <c r="T7" s="82">
        <v>4.57</v>
      </c>
      <c r="U7" s="43">
        <v>4.8</v>
      </c>
    </row>
    <row r="8" spans="1:21" x14ac:dyDescent="0.2">
      <c r="A8" s="78">
        <v>7</v>
      </c>
      <c r="B8" s="81" t="s">
        <v>16</v>
      </c>
      <c r="C8" s="81" t="s">
        <v>17</v>
      </c>
      <c r="D8" s="81" t="s">
        <v>14</v>
      </c>
      <c r="E8" s="43">
        <v>1030545865</v>
      </c>
      <c r="F8" s="43" t="s">
        <v>795</v>
      </c>
      <c r="G8" s="43">
        <v>4.29</v>
      </c>
      <c r="H8" s="43"/>
      <c r="I8" s="82">
        <v>4.3</v>
      </c>
      <c r="J8" s="43">
        <v>5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82">
        <v>5</v>
      </c>
      <c r="R8" s="43">
        <v>4.9000000000000004</v>
      </c>
      <c r="S8" s="43"/>
      <c r="T8" s="82">
        <v>4.9000000000000004</v>
      </c>
      <c r="U8" s="84">
        <v>4.5999999999999996</v>
      </c>
    </row>
    <row r="9" spans="1:21" x14ac:dyDescent="0.2">
      <c r="A9" s="78">
        <v>8</v>
      </c>
      <c r="B9" s="81" t="s">
        <v>515</v>
      </c>
      <c r="C9" s="81" t="s">
        <v>29</v>
      </c>
      <c r="D9" s="81" t="s">
        <v>26</v>
      </c>
      <c r="E9" s="43">
        <v>52427610</v>
      </c>
      <c r="F9" s="43" t="s">
        <v>901</v>
      </c>
      <c r="G9" s="43">
        <v>4.32</v>
      </c>
      <c r="H9" s="43">
        <v>3.91</v>
      </c>
      <c r="I9" s="82">
        <v>4.0999999999999996</v>
      </c>
      <c r="J9" s="43">
        <v>4.5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82">
        <v>4.5</v>
      </c>
      <c r="R9" s="43">
        <v>5</v>
      </c>
      <c r="S9" s="43">
        <v>5</v>
      </c>
      <c r="T9" s="82">
        <v>5</v>
      </c>
      <c r="U9" s="43">
        <v>4.3</v>
      </c>
    </row>
    <row r="10" spans="1:21" x14ac:dyDescent="0.2">
      <c r="A10" s="78">
        <v>9</v>
      </c>
      <c r="B10" s="81" t="s">
        <v>596</v>
      </c>
      <c r="C10" s="81" t="s">
        <v>71</v>
      </c>
      <c r="D10" s="81" t="s">
        <v>14</v>
      </c>
      <c r="E10" s="43">
        <v>1014212541</v>
      </c>
      <c r="F10" s="43" t="s">
        <v>796</v>
      </c>
      <c r="G10" s="43">
        <v>4.71</v>
      </c>
      <c r="H10" s="43">
        <v>4.7300000000000004</v>
      </c>
      <c r="I10" s="82">
        <v>4.7</v>
      </c>
      <c r="J10" s="43">
        <v>4.9000000000000004</v>
      </c>
      <c r="K10" s="43">
        <v>1</v>
      </c>
      <c r="L10" s="43">
        <v>0</v>
      </c>
      <c r="M10" s="43">
        <v>4</v>
      </c>
      <c r="N10" s="43">
        <v>0</v>
      </c>
      <c r="O10" s="43">
        <v>0</v>
      </c>
      <c r="P10" s="43">
        <v>0</v>
      </c>
      <c r="Q10" s="82">
        <v>4.2</v>
      </c>
      <c r="R10" s="43">
        <v>4.95</v>
      </c>
      <c r="S10" s="43">
        <v>4.92</v>
      </c>
      <c r="T10" s="82">
        <v>4.9400000000000004</v>
      </c>
      <c r="U10" s="43">
        <v>4.5</v>
      </c>
    </row>
    <row r="11" spans="1:21" x14ac:dyDescent="0.2">
      <c r="A11" s="78">
        <v>10</v>
      </c>
      <c r="B11" s="81" t="s">
        <v>12</v>
      </c>
      <c r="C11" s="81" t="s">
        <v>13</v>
      </c>
      <c r="D11" s="81" t="s">
        <v>14</v>
      </c>
      <c r="E11" s="43">
        <v>80067068</v>
      </c>
      <c r="F11" s="43" t="s">
        <v>434</v>
      </c>
      <c r="G11" s="43">
        <v>4.79</v>
      </c>
      <c r="H11" s="43">
        <v>4.74</v>
      </c>
      <c r="I11" s="83">
        <v>4.8</v>
      </c>
      <c r="J11" s="43">
        <v>5</v>
      </c>
      <c r="K11" s="43">
        <v>0</v>
      </c>
      <c r="L11" s="43">
        <v>0</v>
      </c>
      <c r="M11" s="43">
        <v>4.83</v>
      </c>
      <c r="N11" s="43">
        <v>0</v>
      </c>
      <c r="O11" s="43">
        <v>4.33</v>
      </c>
      <c r="P11" s="43">
        <v>0</v>
      </c>
      <c r="Q11" s="83">
        <v>4.7699999999999996</v>
      </c>
      <c r="R11" s="43">
        <v>4.95</v>
      </c>
      <c r="S11" s="43">
        <v>4.92</v>
      </c>
      <c r="T11" s="83">
        <v>4.9400000000000004</v>
      </c>
      <c r="U11" s="84">
        <v>4.8</v>
      </c>
    </row>
    <row r="12" spans="1:21" x14ac:dyDescent="0.2">
      <c r="A12" s="78">
        <v>11</v>
      </c>
      <c r="B12" s="81" t="s">
        <v>41</v>
      </c>
      <c r="C12" s="81" t="s">
        <v>87</v>
      </c>
      <c r="D12" s="81" t="s">
        <v>26</v>
      </c>
      <c r="E12" s="43">
        <v>1121858437</v>
      </c>
      <c r="F12" s="43" t="s">
        <v>902</v>
      </c>
      <c r="G12" s="43">
        <v>4.42</v>
      </c>
      <c r="H12" s="43">
        <v>4.0999999999999996</v>
      </c>
      <c r="I12" s="82">
        <v>4.3</v>
      </c>
      <c r="J12" s="43">
        <v>4.8600000000000003</v>
      </c>
      <c r="K12" s="43">
        <v>0</v>
      </c>
      <c r="L12" s="43">
        <v>0</v>
      </c>
      <c r="M12" s="43">
        <v>4.5</v>
      </c>
      <c r="N12" s="43">
        <v>0</v>
      </c>
      <c r="O12" s="43">
        <v>0</v>
      </c>
      <c r="P12" s="43">
        <v>0</v>
      </c>
      <c r="Q12" s="82">
        <v>4.68</v>
      </c>
      <c r="R12" s="43">
        <v>4.1900000000000004</v>
      </c>
      <c r="S12" s="43">
        <v>3.25</v>
      </c>
      <c r="T12" s="82">
        <v>3.72</v>
      </c>
      <c r="U12" s="43">
        <v>4.4000000000000004</v>
      </c>
    </row>
    <row r="13" spans="1:21" x14ac:dyDescent="0.2">
      <c r="A13" s="78">
        <v>12</v>
      </c>
      <c r="B13" s="81" t="s">
        <v>41</v>
      </c>
      <c r="C13" s="81" t="s">
        <v>87</v>
      </c>
      <c r="D13" s="81" t="s">
        <v>14</v>
      </c>
      <c r="E13" s="43">
        <v>23809998</v>
      </c>
      <c r="F13" s="43" t="s">
        <v>715</v>
      </c>
      <c r="G13" s="43">
        <v>3.63</v>
      </c>
      <c r="H13" s="43">
        <v>4.25</v>
      </c>
      <c r="I13" s="82">
        <v>3.9</v>
      </c>
      <c r="J13" s="43">
        <v>3.62</v>
      </c>
      <c r="K13" s="43">
        <v>4</v>
      </c>
      <c r="L13" s="43">
        <v>0</v>
      </c>
      <c r="M13" s="43">
        <v>4.5</v>
      </c>
      <c r="N13" s="43">
        <v>0</v>
      </c>
      <c r="O13" s="43">
        <v>3.53</v>
      </c>
      <c r="P13" s="43">
        <v>0</v>
      </c>
      <c r="Q13" s="82">
        <v>3.73</v>
      </c>
      <c r="R13" s="43">
        <v>5</v>
      </c>
      <c r="S13" s="43">
        <v>5</v>
      </c>
      <c r="T13" s="82">
        <v>5</v>
      </c>
      <c r="U13" s="43">
        <v>3.9</v>
      </c>
    </row>
    <row r="14" spans="1:21" x14ac:dyDescent="0.2">
      <c r="A14" s="78">
        <v>13</v>
      </c>
      <c r="B14" s="81" t="s">
        <v>41</v>
      </c>
      <c r="C14" s="81" t="s">
        <v>87</v>
      </c>
      <c r="D14" s="81" t="s">
        <v>26</v>
      </c>
      <c r="E14" s="43">
        <v>1121835485</v>
      </c>
      <c r="F14" s="43" t="s">
        <v>716</v>
      </c>
      <c r="G14" s="43">
        <v>3.54</v>
      </c>
      <c r="H14" s="43"/>
      <c r="I14" s="82">
        <v>3.5</v>
      </c>
      <c r="J14" s="43">
        <v>5</v>
      </c>
      <c r="K14" s="43">
        <v>1</v>
      </c>
      <c r="L14" s="43">
        <v>0</v>
      </c>
      <c r="M14" s="43">
        <v>0</v>
      </c>
      <c r="N14" s="43">
        <v>0</v>
      </c>
      <c r="O14" s="43">
        <v>0</v>
      </c>
      <c r="P14" s="43">
        <v>5</v>
      </c>
      <c r="Q14" s="82">
        <v>3</v>
      </c>
      <c r="R14" s="43">
        <v>5</v>
      </c>
      <c r="S14" s="43"/>
      <c r="T14" s="82">
        <v>5</v>
      </c>
      <c r="U14" s="43">
        <v>3.5</v>
      </c>
    </row>
    <row r="15" spans="1:21" x14ac:dyDescent="0.2">
      <c r="A15" s="78">
        <v>14</v>
      </c>
      <c r="B15" s="81" t="s">
        <v>515</v>
      </c>
      <c r="C15" s="81" t="s">
        <v>61</v>
      </c>
      <c r="D15" s="81" t="s">
        <v>14</v>
      </c>
      <c r="E15" s="43">
        <v>53103799</v>
      </c>
      <c r="F15" s="43" t="s">
        <v>903</v>
      </c>
      <c r="G15" s="43">
        <v>4.93</v>
      </c>
      <c r="H15" s="43">
        <v>4.3499999999999996</v>
      </c>
      <c r="I15" s="82">
        <v>4.5999999999999996</v>
      </c>
      <c r="J15" s="43">
        <v>4.95</v>
      </c>
      <c r="K15" s="43">
        <v>1</v>
      </c>
      <c r="L15" s="43">
        <v>0</v>
      </c>
      <c r="M15" s="43">
        <v>4.33</v>
      </c>
      <c r="N15" s="43">
        <v>3.33</v>
      </c>
      <c r="O15" s="43">
        <v>0</v>
      </c>
      <c r="P15" s="43">
        <v>5</v>
      </c>
      <c r="Q15" s="82">
        <v>4.62</v>
      </c>
      <c r="R15" s="43">
        <v>4.8600000000000003</v>
      </c>
      <c r="S15" s="43">
        <v>4.75</v>
      </c>
      <c r="T15" s="82">
        <v>4.8</v>
      </c>
      <c r="U15" s="43">
        <v>4.5999999999999996</v>
      </c>
    </row>
    <row r="16" spans="1:21" x14ac:dyDescent="0.2">
      <c r="A16" s="78">
        <v>15</v>
      </c>
      <c r="B16" s="81" t="s">
        <v>41</v>
      </c>
      <c r="C16" s="81" t="s">
        <v>87</v>
      </c>
      <c r="D16" s="81" t="s">
        <v>14</v>
      </c>
      <c r="E16" s="43">
        <v>1031145797</v>
      </c>
      <c r="F16" s="43" t="s">
        <v>904</v>
      </c>
      <c r="G16" s="43">
        <v>4.74</v>
      </c>
      <c r="H16" s="43">
        <v>3.93</v>
      </c>
      <c r="I16" s="82">
        <v>4.3</v>
      </c>
      <c r="J16" s="43">
        <v>4.95</v>
      </c>
      <c r="K16" s="43">
        <v>0</v>
      </c>
      <c r="L16" s="43">
        <v>0</v>
      </c>
      <c r="M16" s="43">
        <v>4.83</v>
      </c>
      <c r="N16" s="43">
        <v>0</v>
      </c>
      <c r="O16" s="43">
        <v>0</v>
      </c>
      <c r="P16" s="43">
        <v>4.5999999999999996</v>
      </c>
      <c r="Q16" s="82">
        <v>4.8</v>
      </c>
      <c r="R16" s="43">
        <v>4.57</v>
      </c>
      <c r="S16" s="43">
        <v>4.58</v>
      </c>
      <c r="T16" s="82">
        <v>4.58</v>
      </c>
      <c r="U16" s="43">
        <v>4.5</v>
      </c>
    </row>
    <row r="17" spans="1:21" x14ac:dyDescent="0.2">
      <c r="A17" s="78">
        <v>16</v>
      </c>
      <c r="B17" s="81" t="s">
        <v>41</v>
      </c>
      <c r="C17" s="81" t="s">
        <v>42</v>
      </c>
      <c r="D17" s="81" t="s">
        <v>26</v>
      </c>
      <c r="E17" s="43">
        <v>40029979</v>
      </c>
      <c r="F17" s="43" t="s">
        <v>797</v>
      </c>
      <c r="G17" s="43">
        <v>4.4000000000000004</v>
      </c>
      <c r="H17" s="43"/>
      <c r="I17" s="82">
        <v>4.4000000000000004</v>
      </c>
      <c r="J17" s="43">
        <v>4.9000000000000004</v>
      </c>
      <c r="K17" s="43">
        <v>5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82">
        <v>4.95</v>
      </c>
      <c r="R17" s="43">
        <v>5</v>
      </c>
      <c r="S17" s="43"/>
      <c r="T17" s="82">
        <v>5</v>
      </c>
      <c r="U17" s="43">
        <v>4.7</v>
      </c>
    </row>
    <row r="18" spans="1:21" x14ac:dyDescent="0.2">
      <c r="A18" s="78">
        <v>17</v>
      </c>
      <c r="B18" s="81" t="s">
        <v>12</v>
      </c>
      <c r="C18" s="81" t="s">
        <v>13</v>
      </c>
      <c r="D18" s="81" t="s">
        <v>14</v>
      </c>
      <c r="E18" s="43">
        <v>7334504</v>
      </c>
      <c r="F18" s="43" t="s">
        <v>799</v>
      </c>
      <c r="G18" s="43">
        <v>4.34</v>
      </c>
      <c r="H18" s="43">
        <v>4.41</v>
      </c>
      <c r="I18" s="83">
        <v>4.4000000000000004</v>
      </c>
      <c r="J18" s="43">
        <v>4.9000000000000004</v>
      </c>
      <c r="K18" s="43">
        <v>0</v>
      </c>
      <c r="L18" s="43">
        <v>0</v>
      </c>
      <c r="M18" s="43">
        <v>5</v>
      </c>
      <c r="N18" s="43">
        <v>0</v>
      </c>
      <c r="O18" s="43">
        <v>4.33</v>
      </c>
      <c r="P18" s="43">
        <v>0</v>
      </c>
      <c r="Q18" s="83">
        <v>4.74</v>
      </c>
      <c r="R18" s="43">
        <v>4.95</v>
      </c>
      <c r="S18" s="43">
        <v>4.83</v>
      </c>
      <c r="T18" s="83">
        <v>4.8899999999999997</v>
      </c>
      <c r="U18" s="84">
        <v>4.5999999999999996</v>
      </c>
    </row>
    <row r="19" spans="1:21" x14ac:dyDescent="0.2">
      <c r="A19" s="78">
        <v>18</v>
      </c>
      <c r="B19" s="81" t="s">
        <v>16</v>
      </c>
      <c r="C19" s="81" t="s">
        <v>48</v>
      </c>
      <c r="D19" s="81" t="s">
        <v>14</v>
      </c>
      <c r="E19" s="43">
        <v>80025325</v>
      </c>
      <c r="F19" s="43" t="s">
        <v>47</v>
      </c>
      <c r="G19" s="43">
        <v>4.05</v>
      </c>
      <c r="H19" s="43"/>
      <c r="I19" s="82">
        <v>4</v>
      </c>
      <c r="J19" s="43">
        <v>4.8099999999999996</v>
      </c>
      <c r="K19" s="43">
        <v>0</v>
      </c>
      <c r="L19" s="43">
        <v>0</v>
      </c>
      <c r="M19" s="43">
        <v>0</v>
      </c>
      <c r="N19" s="43">
        <v>0</v>
      </c>
      <c r="O19" s="43">
        <v>3.87</v>
      </c>
      <c r="P19" s="43">
        <v>0</v>
      </c>
      <c r="Q19" s="82">
        <v>4.34</v>
      </c>
      <c r="R19" s="43">
        <v>5</v>
      </c>
      <c r="S19" s="43"/>
      <c r="T19" s="82">
        <v>5</v>
      </c>
      <c r="U19" s="43">
        <v>4.2</v>
      </c>
    </row>
    <row r="20" spans="1:21" x14ac:dyDescent="0.2">
      <c r="A20" s="78">
        <v>19</v>
      </c>
      <c r="B20" s="81" t="s">
        <v>12</v>
      </c>
      <c r="C20" s="81" t="s">
        <v>35</v>
      </c>
      <c r="D20" s="81" t="s">
        <v>14</v>
      </c>
      <c r="E20" s="43">
        <v>80074169</v>
      </c>
      <c r="F20" s="43" t="s">
        <v>517</v>
      </c>
      <c r="G20" s="43">
        <v>3.96</v>
      </c>
      <c r="H20" s="43">
        <v>4.6500000000000004</v>
      </c>
      <c r="I20" s="82">
        <v>4.3</v>
      </c>
      <c r="J20" s="43">
        <v>5</v>
      </c>
      <c r="K20" s="43">
        <v>0</v>
      </c>
      <c r="L20" s="43">
        <v>0</v>
      </c>
      <c r="M20" s="43">
        <v>4.83</v>
      </c>
      <c r="N20" s="43">
        <v>0</v>
      </c>
      <c r="O20" s="43">
        <v>4.13</v>
      </c>
      <c r="P20" s="43">
        <v>0</v>
      </c>
      <c r="Q20" s="82">
        <v>4.71</v>
      </c>
      <c r="R20" s="43">
        <v>4.95</v>
      </c>
      <c r="S20" s="43">
        <v>4.92</v>
      </c>
      <c r="T20" s="82">
        <v>4.9400000000000004</v>
      </c>
      <c r="U20" s="43">
        <v>4.5</v>
      </c>
    </row>
    <row r="21" spans="1:21" x14ac:dyDescent="0.2">
      <c r="A21" s="78">
        <v>20</v>
      </c>
      <c r="B21" s="81" t="s">
        <v>21</v>
      </c>
      <c r="C21" s="81" t="s">
        <v>31</v>
      </c>
      <c r="D21" s="81" t="s">
        <v>14</v>
      </c>
      <c r="E21" s="43">
        <v>52014927</v>
      </c>
      <c r="F21" s="43" t="s">
        <v>50</v>
      </c>
      <c r="G21" s="43">
        <v>4.76</v>
      </c>
      <c r="H21" s="43">
        <v>4.6900000000000004</v>
      </c>
      <c r="I21" s="82">
        <v>4.7</v>
      </c>
      <c r="J21" s="43">
        <v>5</v>
      </c>
      <c r="K21" s="43">
        <v>0</v>
      </c>
      <c r="L21" s="43">
        <v>5</v>
      </c>
      <c r="M21" s="43">
        <v>5</v>
      </c>
      <c r="N21" s="43">
        <v>0</v>
      </c>
      <c r="O21" s="43">
        <v>4.33</v>
      </c>
      <c r="P21" s="43">
        <v>0</v>
      </c>
      <c r="Q21" s="82">
        <v>4.8499999999999996</v>
      </c>
      <c r="R21" s="43">
        <v>5</v>
      </c>
      <c r="S21" s="43">
        <v>5</v>
      </c>
      <c r="T21" s="82">
        <v>5</v>
      </c>
      <c r="U21" s="43">
        <v>4.8</v>
      </c>
    </row>
    <row r="22" spans="1:21" x14ac:dyDescent="0.2">
      <c r="A22" s="78">
        <v>21</v>
      </c>
      <c r="B22" s="81" t="s">
        <v>12</v>
      </c>
      <c r="C22" s="81" t="s">
        <v>13</v>
      </c>
      <c r="D22" s="81" t="s">
        <v>14</v>
      </c>
      <c r="E22" s="43">
        <v>52346966</v>
      </c>
      <c r="F22" s="43" t="s">
        <v>905</v>
      </c>
      <c r="G22" s="43">
        <v>4.58</v>
      </c>
      <c r="H22" s="43">
        <v>3.92</v>
      </c>
      <c r="I22" s="83">
        <v>4.2</v>
      </c>
      <c r="J22" s="43">
        <v>4.76</v>
      </c>
      <c r="K22" s="43">
        <v>0</v>
      </c>
      <c r="L22" s="43">
        <v>0</v>
      </c>
      <c r="M22" s="43">
        <v>4.5</v>
      </c>
      <c r="N22" s="43">
        <v>0</v>
      </c>
      <c r="O22" s="43">
        <v>0</v>
      </c>
      <c r="P22" s="43">
        <v>0</v>
      </c>
      <c r="Q22" s="83">
        <v>4.63</v>
      </c>
      <c r="R22" s="43">
        <v>4.9000000000000004</v>
      </c>
      <c r="S22" s="43">
        <v>5</v>
      </c>
      <c r="T22" s="83">
        <v>4.95</v>
      </c>
      <c r="U22" s="84">
        <v>4.4000000000000004</v>
      </c>
    </row>
    <row r="23" spans="1:21" x14ac:dyDescent="0.2">
      <c r="A23" s="78">
        <v>22</v>
      </c>
      <c r="B23" s="81" t="s">
        <v>596</v>
      </c>
      <c r="C23" s="81" t="s">
        <v>71</v>
      </c>
      <c r="D23" s="81" t="s">
        <v>14</v>
      </c>
      <c r="E23" s="43">
        <v>80187092</v>
      </c>
      <c r="F23" s="43" t="s">
        <v>906</v>
      </c>
      <c r="G23" s="43">
        <v>4.1100000000000003</v>
      </c>
      <c r="H23" s="43">
        <v>4.66</v>
      </c>
      <c r="I23" s="82">
        <v>4.4000000000000004</v>
      </c>
      <c r="J23" s="43">
        <v>4.95</v>
      </c>
      <c r="K23" s="43">
        <v>1</v>
      </c>
      <c r="L23" s="43">
        <v>0</v>
      </c>
      <c r="M23" s="43">
        <v>4.5</v>
      </c>
      <c r="N23" s="43">
        <v>0</v>
      </c>
      <c r="O23" s="43">
        <v>0</v>
      </c>
      <c r="P23" s="43">
        <v>0</v>
      </c>
      <c r="Q23" s="82">
        <v>4.29</v>
      </c>
      <c r="R23" s="43">
        <v>5</v>
      </c>
      <c r="S23" s="43">
        <v>5</v>
      </c>
      <c r="T23" s="82">
        <v>5</v>
      </c>
      <c r="U23" s="43">
        <v>4.4000000000000004</v>
      </c>
    </row>
    <row r="24" spans="1:21" x14ac:dyDescent="0.2">
      <c r="A24" s="78">
        <v>23</v>
      </c>
      <c r="B24" s="81" t="s">
        <v>515</v>
      </c>
      <c r="C24" s="81" t="s">
        <v>435</v>
      </c>
      <c r="D24" s="81" t="s">
        <v>14</v>
      </c>
      <c r="E24" s="43">
        <v>1024540258</v>
      </c>
      <c r="F24" s="43" t="s">
        <v>720</v>
      </c>
      <c r="G24" s="43">
        <v>4.78</v>
      </c>
      <c r="H24" s="43"/>
      <c r="I24" s="82">
        <v>4.8</v>
      </c>
      <c r="J24" s="43">
        <v>5</v>
      </c>
      <c r="K24" s="43">
        <v>5</v>
      </c>
      <c r="L24" s="43">
        <v>4</v>
      </c>
      <c r="M24" s="43">
        <v>0</v>
      </c>
      <c r="N24" s="43">
        <v>0</v>
      </c>
      <c r="O24" s="43">
        <v>0</v>
      </c>
      <c r="P24" s="43">
        <v>0</v>
      </c>
      <c r="Q24" s="82">
        <v>4.72</v>
      </c>
      <c r="R24" s="43">
        <v>4.71</v>
      </c>
      <c r="S24" s="43"/>
      <c r="T24" s="82">
        <v>4.71</v>
      </c>
      <c r="U24" s="43">
        <v>4.8</v>
      </c>
    </row>
    <row r="25" spans="1:21" x14ac:dyDescent="0.2">
      <c r="A25" s="78">
        <v>24</v>
      </c>
      <c r="B25" s="81" t="s">
        <v>41</v>
      </c>
      <c r="C25" s="81" t="s">
        <v>87</v>
      </c>
      <c r="D25" s="81" t="s">
        <v>14</v>
      </c>
      <c r="E25" s="43">
        <v>1057581415</v>
      </c>
      <c r="F25" s="43" t="s">
        <v>907</v>
      </c>
      <c r="G25" s="43">
        <v>4.75</v>
      </c>
      <c r="H25" s="43">
        <v>4.26</v>
      </c>
      <c r="I25" s="82">
        <v>4.5</v>
      </c>
      <c r="J25" s="43">
        <v>3.52</v>
      </c>
      <c r="K25" s="43">
        <v>0</v>
      </c>
      <c r="L25" s="43">
        <v>0</v>
      </c>
      <c r="M25" s="43">
        <v>4.33</v>
      </c>
      <c r="N25" s="43">
        <v>0</v>
      </c>
      <c r="O25" s="43">
        <v>0</v>
      </c>
      <c r="P25" s="43">
        <v>0</v>
      </c>
      <c r="Q25" s="82">
        <v>3.92</v>
      </c>
      <c r="R25" s="43">
        <v>4.8099999999999996</v>
      </c>
      <c r="S25" s="43">
        <v>4.92</v>
      </c>
      <c r="T25" s="82">
        <v>4.87</v>
      </c>
      <c r="U25" s="43">
        <v>4.3</v>
      </c>
    </row>
    <row r="26" spans="1:21" x14ac:dyDescent="0.2">
      <c r="A26" s="78">
        <v>25</v>
      </c>
      <c r="B26" s="81" t="s">
        <v>41</v>
      </c>
      <c r="C26" s="81" t="s">
        <v>655</v>
      </c>
      <c r="D26" s="81" t="s">
        <v>14</v>
      </c>
      <c r="E26" s="43">
        <v>93383632</v>
      </c>
      <c r="F26" s="43" t="s">
        <v>908</v>
      </c>
      <c r="G26" s="43"/>
      <c r="H26" s="43">
        <v>4.3600000000000003</v>
      </c>
      <c r="I26" s="82">
        <v>4.4000000000000004</v>
      </c>
      <c r="J26" s="43">
        <v>5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82">
        <v>5</v>
      </c>
      <c r="R26" s="43"/>
      <c r="S26" s="43"/>
      <c r="T26" s="82">
        <v>0</v>
      </c>
      <c r="U26" s="43">
        <v>4.2</v>
      </c>
    </row>
    <row r="27" spans="1:21" x14ac:dyDescent="0.2">
      <c r="A27" s="78">
        <v>26</v>
      </c>
      <c r="B27" s="81" t="s">
        <v>41</v>
      </c>
      <c r="C27" s="81" t="s">
        <v>87</v>
      </c>
      <c r="D27" s="81" t="s">
        <v>14</v>
      </c>
      <c r="E27" s="43">
        <v>80257664</v>
      </c>
      <c r="F27" s="43" t="s">
        <v>722</v>
      </c>
      <c r="G27" s="43">
        <v>4.47</v>
      </c>
      <c r="H27" s="43">
        <v>4.67</v>
      </c>
      <c r="I27" s="82">
        <v>4.5999999999999996</v>
      </c>
      <c r="J27" s="43">
        <v>4.9000000000000004</v>
      </c>
      <c r="K27" s="43">
        <v>4</v>
      </c>
      <c r="L27" s="43">
        <v>0</v>
      </c>
      <c r="M27" s="43">
        <v>4.83</v>
      </c>
      <c r="N27" s="43">
        <v>5</v>
      </c>
      <c r="O27" s="43">
        <v>3.67</v>
      </c>
      <c r="P27" s="43">
        <v>0</v>
      </c>
      <c r="Q27" s="82">
        <v>4.63</v>
      </c>
      <c r="R27" s="43">
        <v>4.95</v>
      </c>
      <c r="S27" s="43">
        <v>4.92</v>
      </c>
      <c r="T27" s="82">
        <v>4.9400000000000004</v>
      </c>
      <c r="U27" s="43">
        <v>4.5999999999999996</v>
      </c>
    </row>
    <row r="28" spans="1:21" x14ac:dyDescent="0.2">
      <c r="A28" s="78">
        <v>27</v>
      </c>
      <c r="B28" s="81" t="s">
        <v>16</v>
      </c>
      <c r="C28" s="81" t="s">
        <v>48</v>
      </c>
      <c r="D28" s="81" t="s">
        <v>14</v>
      </c>
      <c r="E28" s="43">
        <v>1020808337</v>
      </c>
      <c r="F28" s="43" t="s">
        <v>801</v>
      </c>
      <c r="G28" s="43">
        <v>4.3499999999999996</v>
      </c>
      <c r="H28" s="43"/>
      <c r="I28" s="82">
        <v>4.4000000000000004</v>
      </c>
      <c r="J28" s="43">
        <v>4.8600000000000003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82">
        <v>4.8600000000000003</v>
      </c>
      <c r="R28" s="43">
        <v>5</v>
      </c>
      <c r="S28" s="43"/>
      <c r="T28" s="82">
        <v>5</v>
      </c>
      <c r="U28" s="43">
        <v>4.5999999999999996</v>
      </c>
    </row>
    <row r="29" spans="1:21" x14ac:dyDescent="0.2">
      <c r="A29" s="78">
        <v>28</v>
      </c>
      <c r="B29" s="81" t="s">
        <v>41</v>
      </c>
      <c r="C29" s="81" t="s">
        <v>87</v>
      </c>
      <c r="D29" s="81" t="s">
        <v>14</v>
      </c>
      <c r="E29" s="43">
        <v>1030586558</v>
      </c>
      <c r="F29" s="43" t="s">
        <v>441</v>
      </c>
      <c r="G29" s="43">
        <v>4.54</v>
      </c>
      <c r="H29" s="43">
        <v>3.88</v>
      </c>
      <c r="I29" s="82">
        <v>4.2</v>
      </c>
      <c r="J29" s="43">
        <v>4.9000000000000004</v>
      </c>
      <c r="K29" s="43">
        <v>0</v>
      </c>
      <c r="L29" s="43">
        <v>0</v>
      </c>
      <c r="M29" s="43">
        <v>4.17</v>
      </c>
      <c r="N29" s="43">
        <v>0</v>
      </c>
      <c r="O29" s="43">
        <v>4.2699999999999996</v>
      </c>
      <c r="P29" s="43">
        <v>0</v>
      </c>
      <c r="Q29" s="82">
        <v>4.58</v>
      </c>
      <c r="R29" s="43">
        <v>5</v>
      </c>
      <c r="S29" s="43">
        <v>4.67</v>
      </c>
      <c r="T29" s="82">
        <v>4.83</v>
      </c>
      <c r="U29" s="43">
        <v>4.4000000000000004</v>
      </c>
    </row>
    <row r="30" spans="1:21" x14ac:dyDescent="0.2">
      <c r="A30" s="78">
        <v>29</v>
      </c>
      <c r="B30" s="81" t="s">
        <v>12</v>
      </c>
      <c r="C30" s="81" t="s">
        <v>35</v>
      </c>
      <c r="D30" s="81" t="s">
        <v>26</v>
      </c>
      <c r="E30" s="43">
        <v>52087178</v>
      </c>
      <c r="F30" s="43" t="s">
        <v>644</v>
      </c>
      <c r="G30" s="43">
        <v>4.37</v>
      </c>
      <c r="H30" s="43">
        <v>5</v>
      </c>
      <c r="I30" s="82">
        <v>4.7</v>
      </c>
      <c r="J30" s="43">
        <v>5</v>
      </c>
      <c r="K30" s="43">
        <v>4</v>
      </c>
      <c r="L30" s="43">
        <v>0</v>
      </c>
      <c r="M30" s="43">
        <v>0</v>
      </c>
      <c r="N30" s="43">
        <v>0</v>
      </c>
      <c r="O30" s="43">
        <v>5</v>
      </c>
      <c r="P30" s="43">
        <v>0</v>
      </c>
      <c r="Q30" s="82">
        <v>4.8899999999999997</v>
      </c>
      <c r="R30" s="43">
        <v>4.9000000000000004</v>
      </c>
      <c r="S30" s="43"/>
      <c r="T30" s="82">
        <v>2.4500000000000002</v>
      </c>
      <c r="U30" s="43">
        <v>4.5999999999999996</v>
      </c>
    </row>
    <row r="31" spans="1:21" x14ac:dyDescent="0.2">
      <c r="A31" s="78">
        <v>30</v>
      </c>
      <c r="B31" s="81" t="s">
        <v>41</v>
      </c>
      <c r="C31" s="81" t="s">
        <v>87</v>
      </c>
      <c r="D31" s="81" t="s">
        <v>14</v>
      </c>
      <c r="E31" s="43">
        <v>91260826</v>
      </c>
      <c r="F31" s="43" t="s">
        <v>803</v>
      </c>
      <c r="G31" s="43">
        <v>4.84</v>
      </c>
      <c r="H31" s="43">
        <v>4.55</v>
      </c>
      <c r="I31" s="82">
        <v>4.7</v>
      </c>
      <c r="J31" s="43">
        <v>4.8600000000000003</v>
      </c>
      <c r="K31" s="43">
        <v>0</v>
      </c>
      <c r="L31" s="43">
        <v>0</v>
      </c>
      <c r="M31" s="43">
        <v>4.67</v>
      </c>
      <c r="N31" s="43">
        <v>0</v>
      </c>
      <c r="O31" s="43">
        <v>4.8</v>
      </c>
      <c r="P31" s="43">
        <v>0</v>
      </c>
      <c r="Q31" s="82">
        <v>4.8099999999999996</v>
      </c>
      <c r="R31" s="43">
        <v>4.9000000000000004</v>
      </c>
      <c r="S31" s="43">
        <v>4.83</v>
      </c>
      <c r="T31" s="82">
        <v>4.87</v>
      </c>
      <c r="U31" s="43">
        <v>4.8</v>
      </c>
    </row>
    <row r="32" spans="1:21" x14ac:dyDescent="0.2">
      <c r="A32" s="78">
        <v>31</v>
      </c>
      <c r="B32" s="81" t="s">
        <v>41</v>
      </c>
      <c r="C32" s="81" t="s">
        <v>582</v>
      </c>
      <c r="D32" s="81" t="s">
        <v>14</v>
      </c>
      <c r="E32" s="43">
        <v>1033686550</v>
      </c>
      <c r="F32" s="43" t="s">
        <v>909</v>
      </c>
      <c r="G32" s="43">
        <v>4.59</v>
      </c>
      <c r="H32" s="43">
        <v>3.9</v>
      </c>
      <c r="I32" s="82">
        <v>4.2</v>
      </c>
      <c r="J32" s="43">
        <v>4.34</v>
      </c>
      <c r="K32" s="43">
        <v>0</v>
      </c>
      <c r="L32" s="43">
        <v>0</v>
      </c>
      <c r="M32" s="43">
        <v>4.67</v>
      </c>
      <c r="N32" s="43">
        <v>0</v>
      </c>
      <c r="O32" s="43">
        <v>0</v>
      </c>
      <c r="P32" s="43">
        <v>0</v>
      </c>
      <c r="Q32" s="82">
        <v>4.51</v>
      </c>
      <c r="R32" s="43">
        <v>5</v>
      </c>
      <c r="S32" s="43">
        <v>5</v>
      </c>
      <c r="T32" s="82">
        <v>5</v>
      </c>
      <c r="U32" s="43">
        <v>4.4000000000000004</v>
      </c>
    </row>
    <row r="33" spans="1:21" x14ac:dyDescent="0.2">
      <c r="A33" s="78">
        <v>32</v>
      </c>
      <c r="B33" s="81" t="s">
        <v>515</v>
      </c>
      <c r="C33" s="81" t="s">
        <v>435</v>
      </c>
      <c r="D33" s="81" t="s">
        <v>26</v>
      </c>
      <c r="E33" s="43">
        <v>1121916541</v>
      </c>
      <c r="F33" s="43" t="s">
        <v>805</v>
      </c>
      <c r="G33" s="43">
        <v>4.7300000000000004</v>
      </c>
      <c r="H33" s="43">
        <v>4.5599999999999996</v>
      </c>
      <c r="I33" s="82">
        <v>4.5999999999999996</v>
      </c>
      <c r="J33" s="43">
        <v>4.71</v>
      </c>
      <c r="K33" s="43">
        <v>0</v>
      </c>
      <c r="L33" s="43">
        <v>0</v>
      </c>
      <c r="M33" s="43">
        <v>4.33</v>
      </c>
      <c r="N33" s="43">
        <v>0</v>
      </c>
      <c r="O33" s="43">
        <v>0</v>
      </c>
      <c r="P33" s="43">
        <v>0</v>
      </c>
      <c r="Q33" s="82">
        <v>4.5199999999999996</v>
      </c>
      <c r="R33" s="43">
        <v>4.95</v>
      </c>
      <c r="S33" s="43">
        <v>4.92</v>
      </c>
      <c r="T33" s="82">
        <v>4.9400000000000004</v>
      </c>
      <c r="U33" s="43">
        <v>4.5999999999999996</v>
      </c>
    </row>
    <row r="34" spans="1:21" x14ac:dyDescent="0.2">
      <c r="A34" s="78">
        <v>33</v>
      </c>
      <c r="B34" s="81" t="s">
        <v>515</v>
      </c>
      <c r="C34" s="81" t="s">
        <v>435</v>
      </c>
      <c r="D34" s="81" t="s">
        <v>14</v>
      </c>
      <c r="E34" s="43">
        <v>1012357702</v>
      </c>
      <c r="F34" s="43" t="s">
        <v>910</v>
      </c>
      <c r="G34" s="43">
        <v>4.4800000000000004</v>
      </c>
      <c r="H34" s="43">
        <v>3.53</v>
      </c>
      <c r="I34" s="82">
        <v>4</v>
      </c>
      <c r="J34" s="43">
        <v>4.95</v>
      </c>
      <c r="K34" s="43">
        <v>0</v>
      </c>
      <c r="L34" s="43">
        <v>0</v>
      </c>
      <c r="M34" s="43">
        <v>4.17</v>
      </c>
      <c r="N34" s="43">
        <v>0</v>
      </c>
      <c r="O34" s="43">
        <v>0</v>
      </c>
      <c r="P34" s="43">
        <v>0</v>
      </c>
      <c r="Q34" s="82">
        <v>4.5599999999999996</v>
      </c>
      <c r="R34" s="43">
        <v>4.76</v>
      </c>
      <c r="S34" s="43">
        <v>4.92</v>
      </c>
      <c r="T34" s="82">
        <v>4.84</v>
      </c>
      <c r="U34" s="43">
        <v>4.3</v>
      </c>
    </row>
    <row r="35" spans="1:21" x14ac:dyDescent="0.2">
      <c r="A35" s="78">
        <v>34</v>
      </c>
      <c r="B35" s="81" t="s">
        <v>515</v>
      </c>
      <c r="C35" s="81" t="s">
        <v>29</v>
      </c>
      <c r="D35" s="81" t="s">
        <v>14</v>
      </c>
      <c r="E35" s="43">
        <v>1026580921</v>
      </c>
      <c r="F35" s="43" t="s">
        <v>911</v>
      </c>
      <c r="G35" s="43">
        <v>4.68</v>
      </c>
      <c r="H35" s="43">
        <v>4.04</v>
      </c>
      <c r="I35" s="82">
        <v>4.4000000000000004</v>
      </c>
      <c r="J35" s="43">
        <v>4.5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82">
        <v>4.5</v>
      </c>
      <c r="R35" s="43">
        <v>4.9000000000000004</v>
      </c>
      <c r="S35" s="43"/>
      <c r="T35" s="82">
        <v>2.4500000000000002</v>
      </c>
      <c r="U35" s="43">
        <v>4.2</v>
      </c>
    </row>
    <row r="36" spans="1:21" x14ac:dyDescent="0.2">
      <c r="A36" s="78">
        <v>35</v>
      </c>
      <c r="B36" s="81" t="s">
        <v>16</v>
      </c>
      <c r="C36" s="81" t="s">
        <v>17</v>
      </c>
      <c r="D36" s="81" t="s">
        <v>14</v>
      </c>
      <c r="E36" s="43">
        <v>52471502</v>
      </c>
      <c r="F36" s="43" t="s">
        <v>807</v>
      </c>
      <c r="G36" s="43">
        <v>4.67</v>
      </c>
      <c r="H36" s="43"/>
      <c r="I36" s="82">
        <v>4.7</v>
      </c>
      <c r="J36" s="43">
        <v>5</v>
      </c>
      <c r="K36" s="43">
        <v>5</v>
      </c>
      <c r="L36" s="43">
        <v>3.57</v>
      </c>
      <c r="M36" s="43">
        <v>0</v>
      </c>
      <c r="N36" s="43">
        <v>4.33</v>
      </c>
      <c r="O36" s="43">
        <v>0</v>
      </c>
      <c r="P36" s="43">
        <v>0</v>
      </c>
      <c r="Q36" s="82">
        <v>4.6500000000000004</v>
      </c>
      <c r="R36" s="43">
        <v>4.57</v>
      </c>
      <c r="S36" s="43"/>
      <c r="T36" s="82">
        <v>4.57</v>
      </c>
      <c r="U36" s="84">
        <v>4.7</v>
      </c>
    </row>
    <row r="37" spans="1:21" x14ac:dyDescent="0.2">
      <c r="A37" s="78">
        <v>36</v>
      </c>
      <c r="B37" s="81" t="s">
        <v>41</v>
      </c>
      <c r="C37" s="81" t="s">
        <v>655</v>
      </c>
      <c r="D37" s="81" t="s">
        <v>14</v>
      </c>
      <c r="E37" s="43">
        <v>4252246</v>
      </c>
      <c r="F37" s="43" t="s">
        <v>912</v>
      </c>
      <c r="G37" s="43"/>
      <c r="H37" s="43">
        <v>4.6500000000000004</v>
      </c>
      <c r="I37" s="82">
        <v>4.7</v>
      </c>
      <c r="J37" s="43">
        <v>5</v>
      </c>
      <c r="K37" s="43">
        <v>0</v>
      </c>
      <c r="L37" s="43">
        <v>0</v>
      </c>
      <c r="M37" s="43">
        <v>4.67</v>
      </c>
      <c r="N37" s="43">
        <v>0</v>
      </c>
      <c r="O37" s="43">
        <v>0</v>
      </c>
      <c r="P37" s="43">
        <v>0</v>
      </c>
      <c r="Q37" s="82">
        <v>5</v>
      </c>
      <c r="R37" s="43"/>
      <c r="S37" s="43">
        <v>5</v>
      </c>
      <c r="T37" s="82">
        <v>5</v>
      </c>
      <c r="U37" s="43">
        <v>4.8</v>
      </c>
    </row>
    <row r="38" spans="1:21" x14ac:dyDescent="0.2">
      <c r="A38" s="78">
        <v>37</v>
      </c>
      <c r="B38" s="81" t="s">
        <v>41</v>
      </c>
      <c r="C38" s="81" t="s">
        <v>87</v>
      </c>
      <c r="D38" s="81" t="s">
        <v>14</v>
      </c>
      <c r="E38" s="43">
        <v>1049636607</v>
      </c>
      <c r="F38" s="43" t="s">
        <v>913</v>
      </c>
      <c r="G38" s="43">
        <v>3.83</v>
      </c>
      <c r="H38" s="43">
        <v>4.2300000000000004</v>
      </c>
      <c r="I38" s="82">
        <v>4</v>
      </c>
      <c r="J38" s="43">
        <v>4.8600000000000003</v>
      </c>
      <c r="K38" s="43">
        <v>0</v>
      </c>
      <c r="L38" s="43">
        <v>0</v>
      </c>
      <c r="M38" s="43">
        <v>4.67</v>
      </c>
      <c r="N38" s="43">
        <v>0</v>
      </c>
      <c r="O38" s="43">
        <v>0</v>
      </c>
      <c r="P38" s="43">
        <v>3.6</v>
      </c>
      <c r="Q38" s="82">
        <v>4.5</v>
      </c>
      <c r="R38" s="43">
        <v>4.95</v>
      </c>
      <c r="S38" s="43">
        <v>5</v>
      </c>
      <c r="T38" s="82">
        <v>4.97</v>
      </c>
      <c r="U38" s="43">
        <v>4.3</v>
      </c>
    </row>
    <row r="39" spans="1:21" x14ac:dyDescent="0.2">
      <c r="A39" s="78">
        <v>38</v>
      </c>
      <c r="B39" s="81" t="s">
        <v>515</v>
      </c>
      <c r="C39" s="81" t="s">
        <v>435</v>
      </c>
      <c r="D39" s="81" t="s">
        <v>14</v>
      </c>
      <c r="E39" s="43">
        <v>52262739</v>
      </c>
      <c r="F39" s="43" t="s">
        <v>914</v>
      </c>
      <c r="G39" s="43"/>
      <c r="H39" s="43">
        <v>3.55</v>
      </c>
      <c r="I39" s="82">
        <v>3.5</v>
      </c>
      <c r="J39" s="43">
        <v>4.8099999999999996</v>
      </c>
      <c r="K39" s="43">
        <v>0</v>
      </c>
      <c r="L39" s="43">
        <v>5</v>
      </c>
      <c r="M39" s="43">
        <v>5</v>
      </c>
      <c r="N39" s="43">
        <v>0</v>
      </c>
      <c r="O39" s="43">
        <v>0</v>
      </c>
      <c r="P39" s="43">
        <v>0</v>
      </c>
      <c r="Q39" s="82">
        <v>4.91</v>
      </c>
      <c r="R39" s="43"/>
      <c r="S39" s="43">
        <v>5</v>
      </c>
      <c r="T39" s="82">
        <v>5</v>
      </c>
      <c r="U39" s="43">
        <v>4.2</v>
      </c>
    </row>
    <row r="40" spans="1:21" x14ac:dyDescent="0.2">
      <c r="A40" s="78">
        <v>39</v>
      </c>
      <c r="B40" s="81" t="s">
        <v>21</v>
      </c>
      <c r="C40" s="81" t="s">
        <v>444</v>
      </c>
      <c r="D40" s="81" t="s">
        <v>14</v>
      </c>
      <c r="E40" s="43">
        <v>52904413</v>
      </c>
      <c r="F40" s="43" t="s">
        <v>915</v>
      </c>
      <c r="G40" s="43">
        <v>4.47</v>
      </c>
      <c r="H40" s="43">
        <v>4.63</v>
      </c>
      <c r="I40" s="82">
        <v>4.5999999999999996</v>
      </c>
      <c r="J40" s="43">
        <v>4.8600000000000003</v>
      </c>
      <c r="K40" s="43">
        <v>0</v>
      </c>
      <c r="L40" s="43">
        <v>0</v>
      </c>
      <c r="M40" s="43">
        <v>4.83</v>
      </c>
      <c r="N40" s="43">
        <v>0</v>
      </c>
      <c r="O40" s="43">
        <v>0</v>
      </c>
      <c r="P40" s="43">
        <v>5</v>
      </c>
      <c r="Q40" s="82">
        <v>4.9000000000000004</v>
      </c>
      <c r="R40" s="43">
        <v>4.67</v>
      </c>
      <c r="S40" s="43">
        <v>4.83</v>
      </c>
      <c r="T40" s="82">
        <v>4.75</v>
      </c>
      <c r="U40" s="43">
        <v>4.7</v>
      </c>
    </row>
    <row r="41" spans="1:21" x14ac:dyDescent="0.2">
      <c r="A41" s="78">
        <v>40</v>
      </c>
      <c r="B41" s="81" t="s">
        <v>515</v>
      </c>
      <c r="C41" s="81" t="s">
        <v>29</v>
      </c>
      <c r="D41" s="81" t="s">
        <v>14</v>
      </c>
      <c r="E41" s="43">
        <v>79531735</v>
      </c>
      <c r="F41" s="43" t="s">
        <v>727</v>
      </c>
      <c r="G41" s="43"/>
      <c r="H41" s="43">
        <v>4.4800000000000004</v>
      </c>
      <c r="I41" s="82">
        <v>4.5</v>
      </c>
      <c r="J41" s="43">
        <v>5</v>
      </c>
      <c r="K41" s="43">
        <v>0</v>
      </c>
      <c r="L41" s="43">
        <v>0</v>
      </c>
      <c r="M41" s="43">
        <v>4.83</v>
      </c>
      <c r="N41" s="43">
        <v>0</v>
      </c>
      <c r="O41" s="43">
        <v>0</v>
      </c>
      <c r="P41" s="43">
        <v>0</v>
      </c>
      <c r="Q41" s="82">
        <v>4.92</v>
      </c>
      <c r="R41" s="43"/>
      <c r="S41" s="43">
        <v>4.75</v>
      </c>
      <c r="T41" s="82">
        <v>4.75</v>
      </c>
      <c r="U41" s="43">
        <v>4.7</v>
      </c>
    </row>
    <row r="42" spans="1:21" x14ac:dyDescent="0.2">
      <c r="A42" s="78">
        <v>41</v>
      </c>
      <c r="B42" s="81" t="s">
        <v>596</v>
      </c>
      <c r="C42" s="81" t="s">
        <v>71</v>
      </c>
      <c r="D42" s="81" t="s">
        <v>14</v>
      </c>
      <c r="E42" s="43">
        <v>10286297</v>
      </c>
      <c r="F42" s="43" t="s">
        <v>78</v>
      </c>
      <c r="G42" s="43">
        <v>4.9400000000000004</v>
      </c>
      <c r="H42" s="43">
        <v>4.99</v>
      </c>
      <c r="I42" s="82">
        <v>5</v>
      </c>
      <c r="J42" s="43">
        <v>5</v>
      </c>
      <c r="K42" s="43">
        <v>0</v>
      </c>
      <c r="L42" s="43">
        <v>0</v>
      </c>
      <c r="M42" s="43">
        <v>5</v>
      </c>
      <c r="N42" s="43">
        <v>0</v>
      </c>
      <c r="O42" s="43">
        <v>0</v>
      </c>
      <c r="P42" s="43">
        <v>0</v>
      </c>
      <c r="Q42" s="82">
        <v>5</v>
      </c>
      <c r="R42" s="43">
        <v>4.76</v>
      </c>
      <c r="S42" s="43">
        <v>4.67</v>
      </c>
      <c r="T42" s="82">
        <v>4.71</v>
      </c>
      <c r="U42" s="43">
        <v>5</v>
      </c>
    </row>
    <row r="43" spans="1:21" x14ac:dyDescent="0.2">
      <c r="A43" s="78">
        <v>42</v>
      </c>
      <c r="B43" s="81" t="s">
        <v>21</v>
      </c>
      <c r="C43" s="81" t="s">
        <v>22</v>
      </c>
      <c r="D43" s="81" t="s">
        <v>26</v>
      </c>
      <c r="E43" s="43">
        <v>700322</v>
      </c>
      <c r="F43" s="43" t="s">
        <v>447</v>
      </c>
      <c r="G43" s="43">
        <v>4.3499999999999996</v>
      </c>
      <c r="H43" s="43"/>
      <c r="I43" s="82">
        <v>4.3</v>
      </c>
      <c r="J43" s="43">
        <v>5</v>
      </c>
      <c r="K43" s="43">
        <v>4</v>
      </c>
      <c r="L43" s="43">
        <v>0</v>
      </c>
      <c r="M43" s="43">
        <v>0</v>
      </c>
      <c r="N43" s="43">
        <v>4.5</v>
      </c>
      <c r="O43" s="43">
        <v>5</v>
      </c>
      <c r="P43" s="43">
        <v>0</v>
      </c>
      <c r="Q43" s="82">
        <v>4.7699999999999996</v>
      </c>
      <c r="R43" s="43">
        <v>4.9000000000000004</v>
      </c>
      <c r="S43" s="43"/>
      <c r="T43" s="82">
        <v>4.9000000000000004</v>
      </c>
      <c r="U43" s="43">
        <v>4.5</v>
      </c>
    </row>
    <row r="44" spans="1:21" x14ac:dyDescent="0.2">
      <c r="A44" s="78">
        <v>43</v>
      </c>
      <c r="B44" s="81" t="s">
        <v>12</v>
      </c>
      <c r="C44" s="81" t="s">
        <v>744</v>
      </c>
      <c r="D44" s="81" t="s">
        <v>14</v>
      </c>
      <c r="E44" s="43">
        <v>1014209784</v>
      </c>
      <c r="F44" s="43" t="s">
        <v>916</v>
      </c>
      <c r="G44" s="43"/>
      <c r="H44" s="43">
        <v>4.1100000000000003</v>
      </c>
      <c r="I44" s="82">
        <v>4.0999999999999996</v>
      </c>
      <c r="J44" s="43">
        <v>4.76</v>
      </c>
      <c r="K44" s="43">
        <v>0</v>
      </c>
      <c r="L44" s="43">
        <v>0</v>
      </c>
      <c r="M44" s="43">
        <v>4.83</v>
      </c>
      <c r="N44" s="43">
        <v>0</v>
      </c>
      <c r="O44" s="43">
        <v>0</v>
      </c>
      <c r="P44" s="43">
        <v>0</v>
      </c>
      <c r="Q44" s="82">
        <v>4.76</v>
      </c>
      <c r="R44" s="43"/>
      <c r="S44" s="43">
        <v>4</v>
      </c>
      <c r="T44" s="82">
        <v>4</v>
      </c>
      <c r="U44" s="43">
        <v>4.4000000000000004</v>
      </c>
    </row>
    <row r="45" spans="1:21" x14ac:dyDescent="0.2">
      <c r="A45" s="78">
        <v>44</v>
      </c>
      <c r="B45" s="81" t="s">
        <v>21</v>
      </c>
      <c r="C45" s="81" t="s">
        <v>444</v>
      </c>
      <c r="D45" s="81" t="s">
        <v>14</v>
      </c>
      <c r="E45" s="43">
        <v>52525306</v>
      </c>
      <c r="F45" s="43" t="s">
        <v>88</v>
      </c>
      <c r="G45" s="43">
        <v>4.2</v>
      </c>
      <c r="H45" s="43">
        <v>4.8099999999999996</v>
      </c>
      <c r="I45" s="82">
        <v>4.5</v>
      </c>
      <c r="J45" s="43">
        <v>5</v>
      </c>
      <c r="K45" s="43">
        <v>0</v>
      </c>
      <c r="L45" s="43">
        <v>5</v>
      </c>
      <c r="M45" s="43">
        <v>4.67</v>
      </c>
      <c r="N45" s="43">
        <v>3.5</v>
      </c>
      <c r="O45" s="43">
        <v>0</v>
      </c>
      <c r="P45" s="43">
        <v>0</v>
      </c>
      <c r="Q45" s="82">
        <v>4.75</v>
      </c>
      <c r="R45" s="43">
        <v>4.9000000000000004</v>
      </c>
      <c r="S45" s="43">
        <v>4.83</v>
      </c>
      <c r="T45" s="82">
        <v>4.87</v>
      </c>
      <c r="U45" s="43">
        <v>4.5999999999999996</v>
      </c>
    </row>
    <row r="46" spans="1:21" x14ac:dyDescent="0.2">
      <c r="A46" s="78">
        <v>45</v>
      </c>
      <c r="B46" s="81" t="s">
        <v>41</v>
      </c>
      <c r="C46" s="81" t="s">
        <v>42</v>
      </c>
      <c r="D46" s="81" t="s">
        <v>14</v>
      </c>
      <c r="E46" s="43">
        <v>1015404462</v>
      </c>
      <c r="F46" s="43" t="s">
        <v>528</v>
      </c>
      <c r="G46" s="43">
        <v>4.24</v>
      </c>
      <c r="H46" s="43">
        <v>4.3099999999999996</v>
      </c>
      <c r="I46" s="82">
        <v>4.3</v>
      </c>
      <c r="J46" s="43">
        <v>4.9000000000000004</v>
      </c>
      <c r="K46" s="43">
        <v>0</v>
      </c>
      <c r="L46" s="43">
        <v>5</v>
      </c>
      <c r="M46" s="43">
        <v>4.67</v>
      </c>
      <c r="N46" s="43">
        <v>0</v>
      </c>
      <c r="O46" s="43">
        <v>4</v>
      </c>
      <c r="P46" s="43">
        <v>0</v>
      </c>
      <c r="Q46" s="82">
        <v>4.6399999999999997</v>
      </c>
      <c r="R46" s="43">
        <v>5</v>
      </c>
      <c r="S46" s="43">
        <v>5</v>
      </c>
      <c r="T46" s="82">
        <v>5</v>
      </c>
      <c r="U46" s="43">
        <v>4.5</v>
      </c>
    </row>
    <row r="47" spans="1:21" x14ac:dyDescent="0.2">
      <c r="A47" s="78">
        <v>46</v>
      </c>
      <c r="B47" s="81" t="s">
        <v>596</v>
      </c>
      <c r="C47" s="81" t="s">
        <v>71</v>
      </c>
      <c r="D47" s="81" t="s">
        <v>14</v>
      </c>
      <c r="E47" s="43">
        <v>79136724</v>
      </c>
      <c r="F47" s="43" t="s">
        <v>94</v>
      </c>
      <c r="G47" s="43">
        <v>3.57</v>
      </c>
      <c r="H47" s="43">
        <v>4.33</v>
      </c>
      <c r="I47" s="82">
        <v>4</v>
      </c>
      <c r="J47" s="43">
        <v>4.67</v>
      </c>
      <c r="K47" s="43">
        <v>5</v>
      </c>
      <c r="L47" s="43">
        <v>4</v>
      </c>
      <c r="M47" s="43">
        <v>4.67</v>
      </c>
      <c r="N47" s="43">
        <v>0</v>
      </c>
      <c r="O47" s="43">
        <v>0</v>
      </c>
      <c r="P47" s="43">
        <v>4.2</v>
      </c>
      <c r="Q47" s="82">
        <v>4.5999999999999996</v>
      </c>
      <c r="R47" s="43">
        <v>5</v>
      </c>
      <c r="S47" s="43">
        <v>5</v>
      </c>
      <c r="T47" s="82">
        <v>5</v>
      </c>
      <c r="U47" s="43">
        <v>4.3</v>
      </c>
    </row>
    <row r="48" spans="1:21" x14ac:dyDescent="0.2">
      <c r="A48" s="78">
        <v>47</v>
      </c>
      <c r="B48" s="81" t="s">
        <v>12</v>
      </c>
      <c r="C48" s="81" t="s">
        <v>13</v>
      </c>
      <c r="D48" s="81" t="s">
        <v>14</v>
      </c>
      <c r="E48" s="43">
        <v>1113645631</v>
      </c>
      <c r="F48" s="43" t="s">
        <v>808</v>
      </c>
      <c r="G48" s="43">
        <v>4.37</v>
      </c>
      <c r="H48" s="43">
        <v>3.97</v>
      </c>
      <c r="I48" s="83">
        <v>4.2</v>
      </c>
      <c r="J48" s="43">
        <v>4.8099999999999996</v>
      </c>
      <c r="K48" s="43">
        <v>0</v>
      </c>
      <c r="L48" s="43">
        <v>0</v>
      </c>
      <c r="M48" s="43">
        <v>4.5</v>
      </c>
      <c r="N48" s="43">
        <v>0</v>
      </c>
      <c r="O48" s="43">
        <v>3.8</v>
      </c>
      <c r="P48" s="43">
        <v>0</v>
      </c>
      <c r="Q48" s="83">
        <v>4.4400000000000004</v>
      </c>
      <c r="R48" s="43">
        <v>5</v>
      </c>
      <c r="S48" s="43">
        <v>5</v>
      </c>
      <c r="T48" s="83">
        <v>5</v>
      </c>
      <c r="U48" s="84">
        <v>4.4000000000000004</v>
      </c>
    </row>
    <row r="49" spans="1:21" x14ac:dyDescent="0.2">
      <c r="A49" s="78">
        <v>48</v>
      </c>
      <c r="B49" s="81" t="s">
        <v>41</v>
      </c>
      <c r="C49" s="81" t="s">
        <v>87</v>
      </c>
      <c r="D49" s="81" t="s">
        <v>14</v>
      </c>
      <c r="E49" s="43">
        <v>76356525</v>
      </c>
      <c r="F49" s="43" t="s">
        <v>917</v>
      </c>
      <c r="G49" s="43">
        <v>3.24</v>
      </c>
      <c r="H49" s="43">
        <v>4.72</v>
      </c>
      <c r="I49" s="82">
        <v>4</v>
      </c>
      <c r="J49" s="43">
        <v>4.8600000000000003</v>
      </c>
      <c r="K49" s="43">
        <v>3.4</v>
      </c>
      <c r="L49" s="43">
        <v>0</v>
      </c>
      <c r="M49" s="43">
        <v>4.5</v>
      </c>
      <c r="N49" s="43">
        <v>0</v>
      </c>
      <c r="O49" s="43">
        <v>3.33</v>
      </c>
      <c r="P49" s="43">
        <v>5</v>
      </c>
      <c r="Q49" s="82">
        <v>4.51</v>
      </c>
      <c r="R49" s="43">
        <v>4.8600000000000003</v>
      </c>
      <c r="S49" s="43">
        <v>4.92</v>
      </c>
      <c r="T49" s="82">
        <v>4.8899999999999997</v>
      </c>
      <c r="U49" s="43">
        <v>4.3</v>
      </c>
    </row>
    <row r="50" spans="1:21" x14ac:dyDescent="0.2">
      <c r="A50" s="78">
        <v>49</v>
      </c>
      <c r="B50" s="81" t="s">
        <v>12</v>
      </c>
      <c r="C50" s="81" t="s">
        <v>35</v>
      </c>
      <c r="D50" s="81" t="s">
        <v>26</v>
      </c>
      <c r="E50" s="43">
        <v>52936527</v>
      </c>
      <c r="F50" s="43" t="s">
        <v>918</v>
      </c>
      <c r="G50" s="43">
        <v>4.34</v>
      </c>
      <c r="H50" s="43"/>
      <c r="I50" s="82">
        <v>4.3</v>
      </c>
      <c r="J50" s="43">
        <v>5</v>
      </c>
      <c r="K50" s="43">
        <v>5</v>
      </c>
      <c r="L50" s="43">
        <v>0</v>
      </c>
      <c r="M50" s="43">
        <v>0</v>
      </c>
      <c r="N50" s="43">
        <v>4</v>
      </c>
      <c r="O50" s="43">
        <v>0</v>
      </c>
      <c r="P50" s="43">
        <v>0</v>
      </c>
      <c r="Q50" s="82">
        <v>4.75</v>
      </c>
      <c r="R50" s="43">
        <v>4.95</v>
      </c>
      <c r="S50" s="43"/>
      <c r="T50" s="82">
        <v>4.95</v>
      </c>
      <c r="U50" s="43">
        <v>4.5</v>
      </c>
    </row>
    <row r="51" spans="1:21" x14ac:dyDescent="0.2">
      <c r="A51" s="78">
        <v>50</v>
      </c>
      <c r="B51" s="81" t="s">
        <v>41</v>
      </c>
      <c r="C51" s="81" t="s">
        <v>53</v>
      </c>
      <c r="D51" s="81" t="s">
        <v>14</v>
      </c>
      <c r="E51" s="43">
        <v>7228695</v>
      </c>
      <c r="F51" s="43" t="s">
        <v>106</v>
      </c>
      <c r="G51" s="43">
        <v>3.91</v>
      </c>
      <c r="H51" s="43">
        <v>4.05</v>
      </c>
      <c r="I51" s="82">
        <v>4</v>
      </c>
      <c r="J51" s="43">
        <v>4.95</v>
      </c>
      <c r="K51" s="43">
        <v>4</v>
      </c>
      <c r="L51" s="43">
        <v>0</v>
      </c>
      <c r="M51" s="43">
        <v>5</v>
      </c>
      <c r="N51" s="43">
        <v>5</v>
      </c>
      <c r="O51" s="43">
        <v>0</v>
      </c>
      <c r="P51" s="43">
        <v>0</v>
      </c>
      <c r="Q51" s="82">
        <v>4.9400000000000004</v>
      </c>
      <c r="R51" s="43">
        <v>4.8600000000000003</v>
      </c>
      <c r="S51" s="43">
        <v>4.83</v>
      </c>
      <c r="T51" s="82">
        <v>4.8499999999999996</v>
      </c>
      <c r="U51" s="43">
        <v>4.5</v>
      </c>
    </row>
    <row r="52" spans="1:21" x14ac:dyDescent="0.2">
      <c r="A52" s="78">
        <v>51</v>
      </c>
      <c r="B52" s="81" t="s">
        <v>515</v>
      </c>
      <c r="C52" s="81" t="s">
        <v>435</v>
      </c>
      <c r="D52" s="81" t="s">
        <v>14</v>
      </c>
      <c r="E52" s="43">
        <v>42106161</v>
      </c>
      <c r="F52" s="43" t="s">
        <v>919</v>
      </c>
      <c r="G52" s="43"/>
      <c r="H52" s="43">
        <v>4.43</v>
      </c>
      <c r="I52" s="82">
        <v>4.4000000000000004</v>
      </c>
      <c r="J52" s="43">
        <v>4.9000000000000004</v>
      </c>
      <c r="K52" s="43">
        <v>0</v>
      </c>
      <c r="L52" s="43">
        <v>0</v>
      </c>
      <c r="M52" s="43">
        <v>4.83</v>
      </c>
      <c r="N52" s="43">
        <v>0</v>
      </c>
      <c r="O52" s="43">
        <v>0</v>
      </c>
      <c r="P52" s="43">
        <v>0</v>
      </c>
      <c r="Q52" s="82">
        <v>4.87</v>
      </c>
      <c r="R52" s="43">
        <v>5</v>
      </c>
      <c r="S52" s="43">
        <v>5</v>
      </c>
      <c r="T52" s="82">
        <v>5</v>
      </c>
      <c r="U52" s="43">
        <v>4.5999999999999996</v>
      </c>
    </row>
    <row r="53" spans="1:21" x14ac:dyDescent="0.2">
      <c r="A53" s="78">
        <v>52</v>
      </c>
      <c r="B53" s="81" t="s">
        <v>596</v>
      </c>
      <c r="C53" s="81" t="s">
        <v>71</v>
      </c>
      <c r="D53" s="81" t="s">
        <v>14</v>
      </c>
      <c r="E53" s="43">
        <v>80171741</v>
      </c>
      <c r="F53" s="43" t="s">
        <v>920</v>
      </c>
      <c r="G53" s="43">
        <v>4.74</v>
      </c>
      <c r="H53" s="43">
        <v>4.78</v>
      </c>
      <c r="I53" s="82">
        <v>4.8</v>
      </c>
      <c r="J53" s="43">
        <v>4.43</v>
      </c>
      <c r="K53" s="43">
        <v>0</v>
      </c>
      <c r="L53" s="43">
        <v>0</v>
      </c>
      <c r="M53" s="43">
        <v>4.67</v>
      </c>
      <c r="N53" s="43">
        <v>0</v>
      </c>
      <c r="O53" s="43">
        <v>0</v>
      </c>
      <c r="P53" s="43">
        <v>0</v>
      </c>
      <c r="Q53" s="82">
        <v>4.55</v>
      </c>
      <c r="R53" s="43">
        <v>4.95</v>
      </c>
      <c r="S53" s="43">
        <v>4.83</v>
      </c>
      <c r="T53" s="82">
        <v>4.8899999999999997</v>
      </c>
      <c r="U53" s="43">
        <v>4.7</v>
      </c>
    </row>
    <row r="54" spans="1:21" x14ac:dyDescent="0.2">
      <c r="A54" s="78">
        <v>53</v>
      </c>
      <c r="B54" s="81" t="s">
        <v>596</v>
      </c>
      <c r="C54" s="81" t="s">
        <v>71</v>
      </c>
      <c r="D54" s="81" t="s">
        <v>14</v>
      </c>
      <c r="E54" s="43">
        <v>52175564</v>
      </c>
      <c r="F54" s="43" t="s">
        <v>731</v>
      </c>
      <c r="G54" s="43">
        <v>4.6500000000000004</v>
      </c>
      <c r="H54" s="43">
        <v>3.93</v>
      </c>
      <c r="I54" s="82">
        <v>4.3</v>
      </c>
      <c r="J54" s="43">
        <v>5</v>
      </c>
      <c r="K54" s="43">
        <v>0</v>
      </c>
      <c r="L54" s="43">
        <v>0</v>
      </c>
      <c r="M54" s="43">
        <v>4.33</v>
      </c>
      <c r="N54" s="43">
        <v>0</v>
      </c>
      <c r="O54" s="43">
        <v>1.6</v>
      </c>
      <c r="P54" s="43">
        <v>0</v>
      </c>
      <c r="Q54" s="82">
        <v>4.0599999999999996</v>
      </c>
      <c r="R54" s="43">
        <v>5</v>
      </c>
      <c r="S54" s="43">
        <v>5</v>
      </c>
      <c r="T54" s="82">
        <v>5</v>
      </c>
      <c r="U54" s="43">
        <v>4.3</v>
      </c>
    </row>
    <row r="55" spans="1:21" x14ac:dyDescent="0.2">
      <c r="A55" s="78">
        <v>54</v>
      </c>
      <c r="B55" s="81" t="s">
        <v>596</v>
      </c>
      <c r="C55" s="81" t="s">
        <v>25</v>
      </c>
      <c r="D55" s="81" t="s">
        <v>26</v>
      </c>
      <c r="E55" s="43">
        <v>1121816293</v>
      </c>
      <c r="F55" s="43" t="s">
        <v>110</v>
      </c>
      <c r="G55" s="43">
        <v>4.42</v>
      </c>
      <c r="H55" s="43">
        <v>4.17</v>
      </c>
      <c r="I55" s="82">
        <v>4.3</v>
      </c>
      <c r="J55" s="43">
        <v>4.71</v>
      </c>
      <c r="K55" s="43">
        <v>0</v>
      </c>
      <c r="L55" s="43">
        <v>5</v>
      </c>
      <c r="M55" s="43">
        <v>4</v>
      </c>
      <c r="N55" s="43">
        <v>0</v>
      </c>
      <c r="O55" s="43">
        <v>0</v>
      </c>
      <c r="P55" s="43">
        <v>0</v>
      </c>
      <c r="Q55" s="82">
        <v>4.7300000000000004</v>
      </c>
      <c r="R55" s="43">
        <v>4.8600000000000003</v>
      </c>
      <c r="S55" s="43"/>
      <c r="T55" s="82">
        <v>2.4300000000000002</v>
      </c>
      <c r="U55" s="43">
        <v>4.3</v>
      </c>
    </row>
    <row r="56" spans="1:21" x14ac:dyDescent="0.2">
      <c r="A56" s="78">
        <v>55</v>
      </c>
      <c r="B56" s="81" t="s">
        <v>16</v>
      </c>
      <c r="C56" s="81" t="s">
        <v>17</v>
      </c>
      <c r="D56" s="81" t="s">
        <v>26</v>
      </c>
      <c r="E56" s="43">
        <v>40417203</v>
      </c>
      <c r="F56" s="43" t="s">
        <v>599</v>
      </c>
      <c r="G56" s="43">
        <v>4.1399999999999997</v>
      </c>
      <c r="H56" s="43"/>
      <c r="I56" s="82">
        <v>4.0999999999999996</v>
      </c>
      <c r="J56" s="43">
        <v>5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82">
        <v>5</v>
      </c>
      <c r="R56" s="43">
        <v>5</v>
      </c>
      <c r="S56" s="43"/>
      <c r="T56" s="82">
        <v>5</v>
      </c>
      <c r="U56" s="43">
        <v>4.5</v>
      </c>
    </row>
    <row r="57" spans="1:21" x14ac:dyDescent="0.2">
      <c r="A57" s="78">
        <v>56</v>
      </c>
      <c r="B57" s="81" t="s">
        <v>12</v>
      </c>
      <c r="C57" s="81" t="s">
        <v>744</v>
      </c>
      <c r="D57" s="81" t="s">
        <v>14</v>
      </c>
      <c r="E57" s="43">
        <v>80227219</v>
      </c>
      <c r="F57" s="43" t="s">
        <v>733</v>
      </c>
      <c r="G57" s="43"/>
      <c r="H57" s="43">
        <v>4.87</v>
      </c>
      <c r="I57" s="82">
        <v>4.9000000000000004</v>
      </c>
      <c r="J57" s="43">
        <v>4.95</v>
      </c>
      <c r="K57" s="43">
        <v>0</v>
      </c>
      <c r="L57" s="43">
        <v>0</v>
      </c>
      <c r="M57" s="43">
        <v>4</v>
      </c>
      <c r="N57" s="43">
        <v>0</v>
      </c>
      <c r="O57" s="43">
        <v>0</v>
      </c>
      <c r="P57" s="43">
        <v>0</v>
      </c>
      <c r="Q57" s="82">
        <v>4.95</v>
      </c>
      <c r="R57" s="43"/>
      <c r="S57" s="43">
        <v>4.92</v>
      </c>
      <c r="T57" s="82">
        <v>4.92</v>
      </c>
      <c r="U57" s="43">
        <v>4.9000000000000004</v>
      </c>
    </row>
    <row r="58" spans="1:21" x14ac:dyDescent="0.2">
      <c r="A58" s="78">
        <v>57</v>
      </c>
      <c r="B58" s="81" t="s">
        <v>12</v>
      </c>
      <c r="C58" s="81" t="s">
        <v>13</v>
      </c>
      <c r="D58" s="81" t="s">
        <v>14</v>
      </c>
      <c r="E58" s="43">
        <v>1018433439</v>
      </c>
      <c r="F58" s="43" t="s">
        <v>113</v>
      </c>
      <c r="G58" s="43">
        <v>4.5999999999999996</v>
      </c>
      <c r="H58" s="43"/>
      <c r="I58" s="83">
        <v>4.5999999999999996</v>
      </c>
      <c r="J58" s="43">
        <v>5</v>
      </c>
      <c r="K58" s="43">
        <v>4</v>
      </c>
      <c r="L58" s="43">
        <v>0</v>
      </c>
      <c r="M58" s="43">
        <v>0</v>
      </c>
      <c r="N58" s="43">
        <v>3.5</v>
      </c>
      <c r="O58" s="43">
        <v>0</v>
      </c>
      <c r="P58" s="43">
        <v>0</v>
      </c>
      <c r="Q58" s="83">
        <v>4.34</v>
      </c>
      <c r="R58" s="43">
        <v>5</v>
      </c>
      <c r="S58" s="43"/>
      <c r="T58" s="83">
        <v>5</v>
      </c>
      <c r="U58" s="84">
        <v>4.5</v>
      </c>
    </row>
    <row r="59" spans="1:21" x14ac:dyDescent="0.2">
      <c r="A59" s="78">
        <v>58</v>
      </c>
      <c r="B59" s="81" t="s">
        <v>16</v>
      </c>
      <c r="C59" s="81" t="s">
        <v>17</v>
      </c>
      <c r="D59" s="81" t="s">
        <v>14</v>
      </c>
      <c r="E59" s="43">
        <v>53075535</v>
      </c>
      <c r="F59" s="43" t="s">
        <v>921</v>
      </c>
      <c r="G59" s="43">
        <v>3.58</v>
      </c>
      <c r="H59" s="43"/>
      <c r="I59" s="82">
        <v>3.6</v>
      </c>
      <c r="J59" s="43">
        <v>5</v>
      </c>
      <c r="K59" s="43">
        <v>1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82">
        <v>3</v>
      </c>
      <c r="R59" s="43">
        <v>4.9000000000000004</v>
      </c>
      <c r="S59" s="43"/>
      <c r="T59" s="82">
        <v>4.9000000000000004</v>
      </c>
      <c r="U59" s="84">
        <v>3.5</v>
      </c>
    </row>
    <row r="60" spans="1:21" x14ac:dyDescent="0.2">
      <c r="A60" s="78">
        <v>59</v>
      </c>
      <c r="B60" s="81" t="s">
        <v>16</v>
      </c>
      <c r="C60" s="81" t="s">
        <v>48</v>
      </c>
      <c r="D60" s="81" t="s">
        <v>14</v>
      </c>
      <c r="E60" s="43">
        <v>92259869</v>
      </c>
      <c r="F60" s="43" t="s">
        <v>449</v>
      </c>
      <c r="G60" s="43">
        <v>4.32</v>
      </c>
      <c r="H60" s="43"/>
      <c r="I60" s="82">
        <v>4.3</v>
      </c>
      <c r="J60" s="43">
        <v>4.8099999999999996</v>
      </c>
      <c r="K60" s="43">
        <v>3</v>
      </c>
      <c r="L60" s="43">
        <v>0</v>
      </c>
      <c r="M60" s="43">
        <v>0</v>
      </c>
      <c r="N60" s="43">
        <v>0</v>
      </c>
      <c r="O60" s="43">
        <v>3.07</v>
      </c>
      <c r="P60" s="43">
        <v>0</v>
      </c>
      <c r="Q60" s="82">
        <v>3.93</v>
      </c>
      <c r="R60" s="43">
        <v>4.95</v>
      </c>
      <c r="S60" s="43"/>
      <c r="T60" s="82">
        <v>4.95</v>
      </c>
      <c r="U60" s="43">
        <v>4.2</v>
      </c>
    </row>
    <row r="61" spans="1:21" x14ac:dyDescent="0.2">
      <c r="A61" s="78">
        <v>60</v>
      </c>
      <c r="B61" s="81" t="s">
        <v>515</v>
      </c>
      <c r="C61" s="81" t="s">
        <v>29</v>
      </c>
      <c r="D61" s="81" t="s">
        <v>26</v>
      </c>
      <c r="E61" s="43">
        <v>1085248811</v>
      </c>
      <c r="F61" s="43" t="s">
        <v>810</v>
      </c>
      <c r="G61" s="43">
        <v>4.53</v>
      </c>
      <c r="H61" s="43">
        <v>4.53</v>
      </c>
      <c r="I61" s="82">
        <v>4.5</v>
      </c>
      <c r="J61" s="43">
        <v>5</v>
      </c>
      <c r="K61" s="43">
        <v>5</v>
      </c>
      <c r="L61" s="43">
        <v>3</v>
      </c>
      <c r="M61" s="43">
        <v>5</v>
      </c>
      <c r="N61" s="43">
        <v>0</v>
      </c>
      <c r="O61" s="43">
        <v>0</v>
      </c>
      <c r="P61" s="43">
        <v>0</v>
      </c>
      <c r="Q61" s="82">
        <v>4.41</v>
      </c>
      <c r="R61" s="43">
        <v>5</v>
      </c>
      <c r="S61" s="43">
        <v>4.92</v>
      </c>
      <c r="T61" s="82">
        <v>4.96</v>
      </c>
      <c r="U61" s="43">
        <v>4.5</v>
      </c>
    </row>
    <row r="62" spans="1:21" x14ac:dyDescent="0.2">
      <c r="A62" s="78">
        <v>61</v>
      </c>
      <c r="B62" s="81" t="s">
        <v>21</v>
      </c>
      <c r="C62" s="81" t="s">
        <v>31</v>
      </c>
      <c r="D62" s="81" t="s">
        <v>14</v>
      </c>
      <c r="E62" s="43">
        <v>11189643</v>
      </c>
      <c r="F62" s="43" t="s">
        <v>119</v>
      </c>
      <c r="G62" s="43">
        <v>4.4400000000000004</v>
      </c>
      <c r="H62" s="43">
        <v>4.7300000000000004</v>
      </c>
      <c r="I62" s="82">
        <v>4.5999999999999996</v>
      </c>
      <c r="J62" s="43">
        <v>4.8099999999999996</v>
      </c>
      <c r="K62" s="43">
        <v>1</v>
      </c>
      <c r="L62" s="43">
        <v>5</v>
      </c>
      <c r="M62" s="43">
        <v>4.83</v>
      </c>
      <c r="N62" s="43">
        <v>0</v>
      </c>
      <c r="O62" s="43">
        <v>0</v>
      </c>
      <c r="P62" s="43">
        <v>5</v>
      </c>
      <c r="Q62" s="82">
        <v>4.72</v>
      </c>
      <c r="R62" s="43">
        <v>5</v>
      </c>
      <c r="S62" s="43">
        <v>5</v>
      </c>
      <c r="T62" s="82">
        <v>5</v>
      </c>
      <c r="U62" s="43">
        <v>4.7</v>
      </c>
    </row>
    <row r="63" spans="1:21" x14ac:dyDescent="0.2">
      <c r="A63" s="78">
        <v>62</v>
      </c>
      <c r="B63" s="81" t="s">
        <v>41</v>
      </c>
      <c r="C63" s="81" t="s">
        <v>655</v>
      </c>
      <c r="D63" s="81" t="s">
        <v>14</v>
      </c>
      <c r="E63" s="43">
        <v>79807537</v>
      </c>
      <c r="F63" s="43" t="s">
        <v>101</v>
      </c>
      <c r="G63" s="43"/>
      <c r="H63" s="43">
        <v>4.8</v>
      </c>
      <c r="I63" s="82">
        <v>4.8</v>
      </c>
      <c r="J63" s="43">
        <v>5</v>
      </c>
      <c r="K63" s="43">
        <v>0</v>
      </c>
      <c r="L63" s="43">
        <v>0</v>
      </c>
      <c r="M63" s="43">
        <v>4.67</v>
      </c>
      <c r="N63" s="43">
        <v>0</v>
      </c>
      <c r="O63" s="43">
        <v>0</v>
      </c>
      <c r="P63" s="43">
        <v>0</v>
      </c>
      <c r="Q63" s="82">
        <v>5</v>
      </c>
      <c r="R63" s="43"/>
      <c r="S63" s="43"/>
      <c r="T63" s="82">
        <v>0</v>
      </c>
      <c r="U63" s="43">
        <v>4.4000000000000004</v>
      </c>
    </row>
    <row r="64" spans="1:21" x14ac:dyDescent="0.2">
      <c r="A64" s="78">
        <v>63</v>
      </c>
      <c r="B64" s="81" t="s">
        <v>515</v>
      </c>
      <c r="C64" s="81" t="s">
        <v>435</v>
      </c>
      <c r="D64" s="81" t="s">
        <v>14</v>
      </c>
      <c r="E64" s="43">
        <v>1032399108</v>
      </c>
      <c r="F64" s="43" t="s">
        <v>102</v>
      </c>
      <c r="G64" s="43">
        <v>4.93</v>
      </c>
      <c r="H64" s="43">
        <v>3.59</v>
      </c>
      <c r="I64" s="82">
        <v>4.3</v>
      </c>
      <c r="J64" s="43">
        <v>4.95</v>
      </c>
      <c r="K64" s="43">
        <v>0</v>
      </c>
      <c r="L64" s="43">
        <v>0</v>
      </c>
      <c r="M64" s="43">
        <v>4.67</v>
      </c>
      <c r="N64" s="43">
        <v>0</v>
      </c>
      <c r="O64" s="43">
        <v>0</v>
      </c>
      <c r="P64" s="43">
        <v>0</v>
      </c>
      <c r="Q64" s="82">
        <v>4.8099999999999996</v>
      </c>
      <c r="R64" s="43">
        <v>5</v>
      </c>
      <c r="S64" s="43"/>
      <c r="T64" s="82">
        <v>2.5</v>
      </c>
      <c r="U64" s="43">
        <v>4.3</v>
      </c>
    </row>
    <row r="65" spans="1:21" x14ac:dyDescent="0.2">
      <c r="A65" s="78">
        <v>64</v>
      </c>
      <c r="B65" s="81" t="s">
        <v>16</v>
      </c>
      <c r="C65" s="81" t="s">
        <v>48</v>
      </c>
      <c r="D65" s="81" t="s">
        <v>14</v>
      </c>
      <c r="E65" s="43">
        <v>79882453</v>
      </c>
      <c r="F65" s="43" t="s">
        <v>124</v>
      </c>
      <c r="G65" s="43">
        <v>4.88</v>
      </c>
      <c r="H65" s="43"/>
      <c r="I65" s="82">
        <v>4.9000000000000004</v>
      </c>
      <c r="J65" s="43">
        <v>4.8600000000000003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82">
        <v>4.8600000000000003</v>
      </c>
      <c r="R65" s="43">
        <v>5</v>
      </c>
      <c r="S65" s="43"/>
      <c r="T65" s="82">
        <v>5</v>
      </c>
      <c r="U65" s="43">
        <v>4.9000000000000004</v>
      </c>
    </row>
    <row r="66" spans="1:21" x14ac:dyDescent="0.2">
      <c r="A66" s="78">
        <v>65</v>
      </c>
      <c r="B66" s="81" t="s">
        <v>41</v>
      </c>
      <c r="C66" s="81" t="s">
        <v>42</v>
      </c>
      <c r="D66" s="81" t="s">
        <v>14</v>
      </c>
      <c r="E66" s="43">
        <v>74185354</v>
      </c>
      <c r="F66" s="43" t="s">
        <v>126</v>
      </c>
      <c r="G66" s="43">
        <v>4.92</v>
      </c>
      <c r="H66" s="43"/>
      <c r="I66" s="82">
        <v>4.9000000000000004</v>
      </c>
      <c r="J66" s="43">
        <v>4.95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82">
        <v>4.95</v>
      </c>
      <c r="R66" s="43">
        <v>5</v>
      </c>
      <c r="S66" s="43"/>
      <c r="T66" s="82">
        <v>5</v>
      </c>
      <c r="U66" s="43">
        <v>4.9000000000000004</v>
      </c>
    </row>
    <row r="67" spans="1:21" x14ac:dyDescent="0.2">
      <c r="A67" s="78">
        <v>66</v>
      </c>
      <c r="B67" s="81" t="s">
        <v>12</v>
      </c>
      <c r="C67" s="81" t="s">
        <v>13</v>
      </c>
      <c r="D67" s="81" t="s">
        <v>14</v>
      </c>
      <c r="E67" s="43">
        <v>82393705</v>
      </c>
      <c r="F67" s="43" t="s">
        <v>130</v>
      </c>
      <c r="G67" s="43">
        <v>4.71</v>
      </c>
      <c r="H67" s="43">
        <v>4.3</v>
      </c>
      <c r="I67" s="83">
        <v>4.5</v>
      </c>
      <c r="J67" s="43">
        <v>4.9000000000000004</v>
      </c>
      <c r="K67" s="43">
        <v>0</v>
      </c>
      <c r="L67" s="43">
        <v>0</v>
      </c>
      <c r="M67" s="43">
        <v>4.17</v>
      </c>
      <c r="N67" s="43">
        <v>0</v>
      </c>
      <c r="O67" s="43">
        <v>0</v>
      </c>
      <c r="P67" s="43">
        <v>0</v>
      </c>
      <c r="Q67" s="83">
        <v>4.54</v>
      </c>
      <c r="R67" s="43">
        <v>5</v>
      </c>
      <c r="S67" s="43">
        <v>4.92</v>
      </c>
      <c r="T67" s="83">
        <v>4.96</v>
      </c>
      <c r="U67" s="84">
        <v>4.5999999999999996</v>
      </c>
    </row>
    <row r="68" spans="1:21" x14ac:dyDescent="0.2">
      <c r="A68" s="78">
        <v>67</v>
      </c>
      <c r="B68" s="81" t="s">
        <v>16</v>
      </c>
      <c r="C68" s="81" t="s">
        <v>922</v>
      </c>
      <c r="D68" s="81" t="s">
        <v>26</v>
      </c>
      <c r="E68" s="43">
        <v>1127803082</v>
      </c>
      <c r="F68" s="43" t="s">
        <v>531</v>
      </c>
      <c r="G68" s="43">
        <v>3.7</v>
      </c>
      <c r="H68" s="43"/>
      <c r="I68" s="82">
        <v>3.7</v>
      </c>
      <c r="J68" s="43">
        <v>4.1900000000000004</v>
      </c>
      <c r="K68" s="43">
        <v>1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82">
        <v>2.6</v>
      </c>
      <c r="R68" s="43">
        <v>4.95</v>
      </c>
      <c r="S68" s="43"/>
      <c r="T68" s="82">
        <v>4.95</v>
      </c>
      <c r="U68" s="43">
        <v>3.4</v>
      </c>
    </row>
    <row r="69" spans="1:21" x14ac:dyDescent="0.2">
      <c r="A69" s="78">
        <v>68</v>
      </c>
      <c r="B69" s="81" t="s">
        <v>515</v>
      </c>
      <c r="C69" s="81" t="s">
        <v>61</v>
      </c>
      <c r="D69" s="81" t="s">
        <v>14</v>
      </c>
      <c r="E69" s="43">
        <v>37088400</v>
      </c>
      <c r="F69" s="43" t="s">
        <v>813</v>
      </c>
      <c r="G69" s="43">
        <v>3.67</v>
      </c>
      <c r="H69" s="43">
        <v>4.6500000000000004</v>
      </c>
      <c r="I69" s="82">
        <v>4.2</v>
      </c>
      <c r="J69" s="43">
        <v>4.95</v>
      </c>
      <c r="K69" s="43">
        <v>0</v>
      </c>
      <c r="L69" s="43">
        <v>5</v>
      </c>
      <c r="M69" s="43">
        <v>4.67</v>
      </c>
      <c r="N69" s="43">
        <v>0</v>
      </c>
      <c r="O69" s="43">
        <v>0</v>
      </c>
      <c r="P69" s="43">
        <v>0</v>
      </c>
      <c r="Q69" s="82">
        <v>4.8499999999999996</v>
      </c>
      <c r="R69" s="43">
        <v>4.95</v>
      </c>
      <c r="S69" s="43">
        <v>4.92</v>
      </c>
      <c r="T69" s="82">
        <v>4.9400000000000004</v>
      </c>
      <c r="U69" s="43">
        <v>4.5</v>
      </c>
    </row>
    <row r="70" spans="1:21" x14ac:dyDescent="0.2">
      <c r="A70" s="78">
        <v>69</v>
      </c>
      <c r="B70" s="81" t="s">
        <v>41</v>
      </c>
      <c r="C70" s="81" t="s">
        <v>42</v>
      </c>
      <c r="D70" s="81" t="s">
        <v>26</v>
      </c>
      <c r="E70" s="43">
        <v>86073087</v>
      </c>
      <c r="F70" s="43" t="s">
        <v>923</v>
      </c>
      <c r="G70" s="43">
        <v>4.58</v>
      </c>
      <c r="H70" s="43"/>
      <c r="I70" s="82">
        <v>4.5999999999999996</v>
      </c>
      <c r="J70" s="43">
        <v>4.8099999999999996</v>
      </c>
      <c r="K70" s="43">
        <v>1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82">
        <v>2.9</v>
      </c>
      <c r="R70" s="43"/>
      <c r="S70" s="43"/>
      <c r="T70" s="82">
        <v>0</v>
      </c>
      <c r="U70" s="43">
        <v>3.5</v>
      </c>
    </row>
    <row r="71" spans="1:21" x14ac:dyDescent="0.2">
      <c r="A71" s="78">
        <v>70</v>
      </c>
      <c r="B71" s="81" t="s">
        <v>41</v>
      </c>
      <c r="C71" s="81" t="s">
        <v>87</v>
      </c>
      <c r="D71" s="81" t="s">
        <v>14</v>
      </c>
      <c r="E71" s="43">
        <v>52006758</v>
      </c>
      <c r="F71" s="43" t="s">
        <v>924</v>
      </c>
      <c r="G71" s="43">
        <v>4.66</v>
      </c>
      <c r="H71" s="43">
        <v>4.6900000000000004</v>
      </c>
      <c r="I71" s="82">
        <v>4.7</v>
      </c>
      <c r="J71" s="43">
        <v>4.43</v>
      </c>
      <c r="K71" s="43">
        <v>0</v>
      </c>
      <c r="L71" s="43">
        <v>0</v>
      </c>
      <c r="M71" s="43">
        <v>4.83</v>
      </c>
      <c r="N71" s="43">
        <v>0</v>
      </c>
      <c r="O71" s="43">
        <v>0</v>
      </c>
      <c r="P71" s="43">
        <v>5</v>
      </c>
      <c r="Q71" s="82">
        <v>4.68</v>
      </c>
      <c r="R71" s="43">
        <v>5</v>
      </c>
      <c r="S71" s="43">
        <v>5</v>
      </c>
      <c r="T71" s="82">
        <v>5</v>
      </c>
      <c r="U71" s="43">
        <v>4.7</v>
      </c>
    </row>
    <row r="72" spans="1:21" x14ac:dyDescent="0.2">
      <c r="A72" s="78">
        <v>71</v>
      </c>
      <c r="B72" s="81" t="s">
        <v>21</v>
      </c>
      <c r="C72" s="81" t="s">
        <v>31</v>
      </c>
      <c r="D72" s="81" t="s">
        <v>14</v>
      </c>
      <c r="E72" s="43">
        <v>52535063</v>
      </c>
      <c r="F72" s="43" t="s">
        <v>815</v>
      </c>
      <c r="G72" s="43"/>
      <c r="H72" s="43">
        <v>4.3600000000000003</v>
      </c>
      <c r="I72" s="82">
        <v>4.4000000000000004</v>
      </c>
      <c r="J72" s="43">
        <v>4.8099999999999996</v>
      </c>
      <c r="K72" s="43">
        <v>0</v>
      </c>
      <c r="L72" s="43">
        <v>0</v>
      </c>
      <c r="M72" s="43">
        <v>4.83</v>
      </c>
      <c r="N72" s="43">
        <v>0</v>
      </c>
      <c r="O72" s="43">
        <v>5</v>
      </c>
      <c r="P72" s="43">
        <v>0</v>
      </c>
      <c r="Q72" s="82">
        <v>4.88</v>
      </c>
      <c r="R72" s="43"/>
      <c r="S72" s="43">
        <v>5</v>
      </c>
      <c r="T72" s="82">
        <v>5</v>
      </c>
      <c r="U72" s="43">
        <v>4.7</v>
      </c>
    </row>
    <row r="73" spans="1:21" x14ac:dyDescent="0.2">
      <c r="A73" s="78">
        <v>72</v>
      </c>
      <c r="B73" s="81" t="s">
        <v>596</v>
      </c>
      <c r="C73" s="81" t="s">
        <v>71</v>
      </c>
      <c r="D73" s="81" t="s">
        <v>14</v>
      </c>
      <c r="E73" s="43">
        <v>1018431513</v>
      </c>
      <c r="F73" s="43" t="s">
        <v>137</v>
      </c>
      <c r="G73" s="43">
        <v>4.59</v>
      </c>
      <c r="H73" s="43">
        <v>4.51</v>
      </c>
      <c r="I73" s="82">
        <v>4.5999999999999996</v>
      </c>
      <c r="J73" s="43">
        <v>4.8600000000000003</v>
      </c>
      <c r="K73" s="43">
        <v>5</v>
      </c>
      <c r="L73" s="43">
        <v>0</v>
      </c>
      <c r="M73" s="43">
        <v>4.5</v>
      </c>
      <c r="N73" s="43">
        <v>0</v>
      </c>
      <c r="O73" s="43">
        <v>0</v>
      </c>
      <c r="P73" s="43">
        <v>0</v>
      </c>
      <c r="Q73" s="82">
        <v>4.74</v>
      </c>
      <c r="R73" s="43">
        <v>4.9000000000000004</v>
      </c>
      <c r="S73" s="43">
        <v>4.83</v>
      </c>
      <c r="T73" s="82">
        <v>4.87</v>
      </c>
      <c r="U73" s="43">
        <v>4.7</v>
      </c>
    </row>
    <row r="74" spans="1:21" x14ac:dyDescent="0.2">
      <c r="A74" s="78">
        <v>73</v>
      </c>
      <c r="B74" s="81" t="s">
        <v>12</v>
      </c>
      <c r="C74" s="81" t="s">
        <v>744</v>
      </c>
      <c r="D74" s="81" t="s">
        <v>14</v>
      </c>
      <c r="E74" s="43">
        <v>79615658</v>
      </c>
      <c r="F74" s="43" t="s">
        <v>816</v>
      </c>
      <c r="G74" s="43"/>
      <c r="H74" s="43">
        <v>2.52</v>
      </c>
      <c r="I74" s="82">
        <v>2.5</v>
      </c>
      <c r="J74" s="43">
        <v>4.67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82">
        <v>4.67</v>
      </c>
      <c r="R74" s="43"/>
      <c r="S74" s="43"/>
      <c r="T74" s="82">
        <v>0</v>
      </c>
      <c r="U74" s="43">
        <v>3.1</v>
      </c>
    </row>
    <row r="75" spans="1:21" x14ac:dyDescent="0.2">
      <c r="A75" s="78">
        <v>74</v>
      </c>
      <c r="B75" s="81" t="s">
        <v>41</v>
      </c>
      <c r="C75" s="81" t="s">
        <v>42</v>
      </c>
      <c r="D75" s="81" t="s">
        <v>14</v>
      </c>
      <c r="E75" s="43">
        <v>1054681287</v>
      </c>
      <c r="F75" s="43" t="s">
        <v>138</v>
      </c>
      <c r="G75" s="43">
        <v>4.6100000000000003</v>
      </c>
      <c r="H75" s="43">
        <v>4.5199999999999996</v>
      </c>
      <c r="I75" s="82">
        <v>4.5999999999999996</v>
      </c>
      <c r="J75" s="43">
        <v>5</v>
      </c>
      <c r="K75" s="43">
        <v>0</v>
      </c>
      <c r="L75" s="43">
        <v>0</v>
      </c>
      <c r="M75" s="43">
        <v>4.5</v>
      </c>
      <c r="N75" s="43">
        <v>0</v>
      </c>
      <c r="O75" s="43">
        <v>0</v>
      </c>
      <c r="P75" s="43">
        <v>0</v>
      </c>
      <c r="Q75" s="82">
        <v>4.75</v>
      </c>
      <c r="R75" s="43">
        <v>5</v>
      </c>
      <c r="S75" s="43"/>
      <c r="T75" s="82">
        <v>2.5</v>
      </c>
      <c r="U75" s="43">
        <v>4.5</v>
      </c>
    </row>
    <row r="76" spans="1:21" x14ac:dyDescent="0.2">
      <c r="A76" s="78">
        <v>75</v>
      </c>
      <c r="B76" s="81" t="s">
        <v>41</v>
      </c>
      <c r="C76" s="81" t="s">
        <v>925</v>
      </c>
      <c r="D76" s="81" t="s">
        <v>14</v>
      </c>
      <c r="E76" s="43">
        <v>1052398198</v>
      </c>
      <c r="F76" s="43" t="s">
        <v>817</v>
      </c>
      <c r="G76" s="43">
        <v>4.92</v>
      </c>
      <c r="H76" s="43"/>
      <c r="I76" s="82">
        <v>4.9000000000000004</v>
      </c>
      <c r="J76" s="43">
        <v>4.95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82">
        <v>4.95</v>
      </c>
      <c r="R76" s="43">
        <v>4.76</v>
      </c>
      <c r="S76" s="43"/>
      <c r="T76" s="82">
        <v>4.76</v>
      </c>
      <c r="U76" s="43">
        <v>4.9000000000000004</v>
      </c>
    </row>
    <row r="77" spans="1:21" x14ac:dyDescent="0.2">
      <c r="A77" s="78">
        <v>76</v>
      </c>
      <c r="B77" s="81" t="s">
        <v>596</v>
      </c>
      <c r="C77" s="81" t="s">
        <v>25</v>
      </c>
      <c r="D77" s="81" t="s">
        <v>14</v>
      </c>
      <c r="E77" s="43">
        <v>1031149187</v>
      </c>
      <c r="F77" s="43" t="s">
        <v>818</v>
      </c>
      <c r="G77" s="43">
        <v>4.71</v>
      </c>
      <c r="H77" s="43">
        <v>5</v>
      </c>
      <c r="I77" s="82">
        <v>4.9000000000000004</v>
      </c>
      <c r="J77" s="43">
        <v>5</v>
      </c>
      <c r="K77" s="43">
        <v>0</v>
      </c>
      <c r="L77" s="43">
        <v>3</v>
      </c>
      <c r="M77" s="43">
        <v>5</v>
      </c>
      <c r="N77" s="43">
        <v>0</v>
      </c>
      <c r="O77" s="43">
        <v>0</v>
      </c>
      <c r="P77" s="43">
        <v>0</v>
      </c>
      <c r="Q77" s="82">
        <v>4.25</v>
      </c>
      <c r="R77" s="43">
        <v>5</v>
      </c>
      <c r="S77" s="43">
        <v>5</v>
      </c>
      <c r="T77" s="82">
        <v>5</v>
      </c>
      <c r="U77" s="43">
        <v>4.7</v>
      </c>
    </row>
    <row r="78" spans="1:21" x14ac:dyDescent="0.2">
      <c r="A78" s="78">
        <v>77</v>
      </c>
      <c r="B78" s="81" t="s">
        <v>12</v>
      </c>
      <c r="C78" s="81" t="s">
        <v>35</v>
      </c>
      <c r="D78" s="81" t="s">
        <v>14</v>
      </c>
      <c r="E78" s="43">
        <v>52422825</v>
      </c>
      <c r="F78" s="43" t="s">
        <v>139</v>
      </c>
      <c r="G78" s="43">
        <v>3.95</v>
      </c>
      <c r="H78" s="43">
        <v>4.4400000000000004</v>
      </c>
      <c r="I78" s="82">
        <v>4.2</v>
      </c>
      <c r="J78" s="43">
        <v>5</v>
      </c>
      <c r="K78" s="43">
        <v>0</v>
      </c>
      <c r="L78" s="43">
        <v>0</v>
      </c>
      <c r="M78" s="43">
        <v>4.83</v>
      </c>
      <c r="N78" s="43">
        <v>0</v>
      </c>
      <c r="O78" s="43">
        <v>0</v>
      </c>
      <c r="P78" s="43">
        <v>0</v>
      </c>
      <c r="Q78" s="82">
        <v>4.92</v>
      </c>
      <c r="R78" s="43">
        <v>5</v>
      </c>
      <c r="S78" s="43">
        <v>5</v>
      </c>
      <c r="T78" s="82">
        <v>5</v>
      </c>
      <c r="U78" s="43">
        <v>4.5999999999999996</v>
      </c>
    </row>
    <row r="79" spans="1:21" x14ac:dyDescent="0.2">
      <c r="A79" s="78">
        <v>78</v>
      </c>
      <c r="B79" s="81" t="s">
        <v>41</v>
      </c>
      <c r="C79" s="81" t="s">
        <v>42</v>
      </c>
      <c r="D79" s="81" t="s">
        <v>14</v>
      </c>
      <c r="E79" s="43">
        <v>59834442</v>
      </c>
      <c r="F79" s="43" t="s">
        <v>819</v>
      </c>
      <c r="G79" s="43">
        <v>3.26</v>
      </c>
      <c r="H79" s="43">
        <v>4.24</v>
      </c>
      <c r="I79" s="82">
        <v>3.7</v>
      </c>
      <c r="J79" s="43">
        <v>4.9000000000000004</v>
      </c>
      <c r="K79" s="43">
        <v>1</v>
      </c>
      <c r="L79" s="43">
        <v>0</v>
      </c>
      <c r="M79" s="43">
        <v>4.5</v>
      </c>
      <c r="N79" s="43">
        <v>0</v>
      </c>
      <c r="O79" s="43">
        <v>5</v>
      </c>
      <c r="P79" s="43">
        <v>0</v>
      </c>
      <c r="Q79" s="82">
        <v>4.28</v>
      </c>
      <c r="R79" s="43">
        <v>5</v>
      </c>
      <c r="S79" s="43">
        <v>5</v>
      </c>
      <c r="T79" s="82">
        <v>5</v>
      </c>
      <c r="U79" s="43">
        <v>4.0999999999999996</v>
      </c>
    </row>
    <row r="80" spans="1:21" x14ac:dyDescent="0.2">
      <c r="A80" s="78">
        <v>79</v>
      </c>
      <c r="B80" s="81" t="s">
        <v>515</v>
      </c>
      <c r="C80" s="81" t="s">
        <v>104</v>
      </c>
      <c r="D80" s="81" t="s">
        <v>14</v>
      </c>
      <c r="E80" s="43">
        <v>1031149026</v>
      </c>
      <c r="F80" s="43" t="s">
        <v>926</v>
      </c>
      <c r="G80" s="43">
        <v>4.3</v>
      </c>
      <c r="H80" s="43">
        <v>4.67</v>
      </c>
      <c r="I80" s="82">
        <v>4.5</v>
      </c>
      <c r="J80" s="43">
        <v>4.9000000000000004</v>
      </c>
      <c r="K80" s="43">
        <v>5</v>
      </c>
      <c r="L80" s="43">
        <v>0</v>
      </c>
      <c r="M80" s="43">
        <v>4.67</v>
      </c>
      <c r="N80" s="43">
        <v>0</v>
      </c>
      <c r="O80" s="43">
        <v>0</v>
      </c>
      <c r="P80" s="43">
        <v>0</v>
      </c>
      <c r="Q80" s="82">
        <v>4.91</v>
      </c>
      <c r="R80" s="43">
        <v>4.8600000000000003</v>
      </c>
      <c r="S80" s="43">
        <v>5</v>
      </c>
      <c r="T80" s="82">
        <v>4.93</v>
      </c>
      <c r="U80" s="43">
        <v>4.7</v>
      </c>
    </row>
    <row r="81" spans="1:21" x14ac:dyDescent="0.2">
      <c r="A81" s="78">
        <v>80</v>
      </c>
      <c r="B81" s="81" t="s">
        <v>41</v>
      </c>
      <c r="C81" s="81" t="s">
        <v>53</v>
      </c>
      <c r="D81" s="81" t="s">
        <v>14</v>
      </c>
      <c r="E81" s="43">
        <v>1013610921</v>
      </c>
      <c r="F81" s="43" t="s">
        <v>927</v>
      </c>
      <c r="G81" s="43">
        <v>4.8899999999999997</v>
      </c>
      <c r="H81" s="43">
        <v>4.37</v>
      </c>
      <c r="I81" s="82">
        <v>4.5999999999999996</v>
      </c>
      <c r="J81" s="43">
        <v>4.8600000000000003</v>
      </c>
      <c r="K81" s="43">
        <v>0</v>
      </c>
      <c r="L81" s="43">
        <v>0</v>
      </c>
      <c r="M81" s="43">
        <v>4.5</v>
      </c>
      <c r="N81" s="43">
        <v>0</v>
      </c>
      <c r="O81" s="43">
        <v>3.2</v>
      </c>
      <c r="P81" s="43">
        <v>4.5999999999999996</v>
      </c>
      <c r="Q81" s="82">
        <v>4.53</v>
      </c>
      <c r="R81" s="43">
        <v>4.33</v>
      </c>
      <c r="S81" s="43">
        <v>3.75</v>
      </c>
      <c r="T81" s="82">
        <v>4.04</v>
      </c>
      <c r="U81" s="43">
        <v>4.5</v>
      </c>
    </row>
    <row r="82" spans="1:21" x14ac:dyDescent="0.2">
      <c r="A82" s="78">
        <v>81</v>
      </c>
      <c r="B82" s="81" t="s">
        <v>21</v>
      </c>
      <c r="C82" s="81" t="s">
        <v>31</v>
      </c>
      <c r="D82" s="81" t="s">
        <v>14</v>
      </c>
      <c r="E82" s="43">
        <v>80727306</v>
      </c>
      <c r="F82" s="43" t="s">
        <v>820</v>
      </c>
      <c r="G82" s="43"/>
      <c r="H82" s="43">
        <v>4.72</v>
      </c>
      <c r="I82" s="82">
        <v>4.7</v>
      </c>
      <c r="J82" s="43">
        <v>4.8600000000000003</v>
      </c>
      <c r="K82" s="43">
        <v>0</v>
      </c>
      <c r="L82" s="43">
        <v>0</v>
      </c>
      <c r="M82" s="43">
        <v>4.83</v>
      </c>
      <c r="N82" s="43">
        <v>0</v>
      </c>
      <c r="O82" s="43">
        <v>0</v>
      </c>
      <c r="P82" s="43">
        <v>0</v>
      </c>
      <c r="Q82" s="82">
        <v>4.8499999999999996</v>
      </c>
      <c r="R82" s="43"/>
      <c r="S82" s="43">
        <v>4.75</v>
      </c>
      <c r="T82" s="82">
        <v>4.75</v>
      </c>
      <c r="U82" s="43">
        <v>4.8</v>
      </c>
    </row>
    <row r="83" spans="1:21" x14ac:dyDescent="0.2">
      <c r="A83" s="78">
        <v>82</v>
      </c>
      <c r="B83" s="81" t="s">
        <v>515</v>
      </c>
      <c r="C83" s="81" t="s">
        <v>435</v>
      </c>
      <c r="D83" s="81" t="s">
        <v>14</v>
      </c>
      <c r="E83" s="43">
        <v>53102009</v>
      </c>
      <c r="F83" s="43" t="s">
        <v>928</v>
      </c>
      <c r="G83" s="43">
        <v>4.5</v>
      </c>
      <c r="H83" s="43">
        <v>4.62</v>
      </c>
      <c r="I83" s="82">
        <v>4.5999999999999996</v>
      </c>
      <c r="J83" s="43">
        <v>5</v>
      </c>
      <c r="K83" s="43">
        <v>0</v>
      </c>
      <c r="L83" s="43">
        <v>0</v>
      </c>
      <c r="M83" s="43">
        <v>4.83</v>
      </c>
      <c r="N83" s="43">
        <v>0</v>
      </c>
      <c r="O83" s="43">
        <v>0</v>
      </c>
      <c r="P83" s="43">
        <v>0</v>
      </c>
      <c r="Q83" s="82">
        <v>4.92</v>
      </c>
      <c r="R83" s="43">
        <v>4.5199999999999996</v>
      </c>
      <c r="S83" s="43"/>
      <c r="T83" s="82">
        <v>2.2599999999999998</v>
      </c>
      <c r="U83" s="43">
        <v>4.5</v>
      </c>
    </row>
    <row r="84" spans="1:21" x14ac:dyDescent="0.2">
      <c r="A84" s="78">
        <v>83</v>
      </c>
      <c r="B84" s="81" t="s">
        <v>41</v>
      </c>
      <c r="C84" s="81" t="s">
        <v>87</v>
      </c>
      <c r="D84" s="81" t="s">
        <v>14</v>
      </c>
      <c r="E84" s="43">
        <v>9397243</v>
      </c>
      <c r="F84" s="43" t="s">
        <v>147</v>
      </c>
      <c r="G84" s="43"/>
      <c r="H84" s="43">
        <v>4.33</v>
      </c>
      <c r="I84" s="82">
        <v>4.3</v>
      </c>
      <c r="J84" s="43">
        <v>4.9000000000000004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82">
        <v>4.9000000000000004</v>
      </c>
      <c r="R84" s="43">
        <v>5</v>
      </c>
      <c r="S84" s="43">
        <v>5</v>
      </c>
      <c r="T84" s="82">
        <v>5</v>
      </c>
      <c r="U84" s="43">
        <v>4.5999999999999996</v>
      </c>
    </row>
    <row r="85" spans="1:21" x14ac:dyDescent="0.2">
      <c r="A85" s="78">
        <v>84</v>
      </c>
      <c r="B85" s="81" t="s">
        <v>596</v>
      </c>
      <c r="C85" s="81" t="s">
        <v>25</v>
      </c>
      <c r="D85" s="81" t="s">
        <v>14</v>
      </c>
      <c r="E85" s="43">
        <v>80220418</v>
      </c>
      <c r="F85" s="43" t="s">
        <v>652</v>
      </c>
      <c r="G85" s="43">
        <v>3.83</v>
      </c>
      <c r="H85" s="43"/>
      <c r="I85" s="82">
        <v>3.8</v>
      </c>
      <c r="J85" s="43">
        <v>5</v>
      </c>
      <c r="K85" s="43">
        <v>0</v>
      </c>
      <c r="L85" s="43">
        <v>5</v>
      </c>
      <c r="M85" s="43">
        <v>0</v>
      </c>
      <c r="N85" s="43">
        <v>0</v>
      </c>
      <c r="O85" s="43">
        <v>0</v>
      </c>
      <c r="P85" s="43">
        <v>0</v>
      </c>
      <c r="Q85" s="82">
        <v>5</v>
      </c>
      <c r="R85" s="43">
        <v>4.5199999999999996</v>
      </c>
      <c r="S85" s="43"/>
      <c r="T85" s="82">
        <v>4.5199999999999996</v>
      </c>
      <c r="U85" s="43">
        <v>4.4000000000000004</v>
      </c>
    </row>
    <row r="86" spans="1:21" x14ac:dyDescent="0.2">
      <c r="A86" s="78">
        <v>85</v>
      </c>
      <c r="B86" s="81" t="s">
        <v>515</v>
      </c>
      <c r="C86" s="81" t="s">
        <v>104</v>
      </c>
      <c r="D86" s="81" t="s">
        <v>14</v>
      </c>
      <c r="E86" s="43">
        <v>1030526561</v>
      </c>
      <c r="F86" s="43" t="s">
        <v>821</v>
      </c>
      <c r="G86" s="43">
        <v>4.51</v>
      </c>
      <c r="H86" s="43">
        <v>4.26</v>
      </c>
      <c r="I86" s="82">
        <v>4.4000000000000004</v>
      </c>
      <c r="J86" s="43">
        <v>5</v>
      </c>
      <c r="K86" s="43">
        <v>3</v>
      </c>
      <c r="L86" s="43">
        <v>0</v>
      </c>
      <c r="M86" s="43">
        <v>4.17</v>
      </c>
      <c r="N86" s="43">
        <v>0</v>
      </c>
      <c r="O86" s="43">
        <v>0</v>
      </c>
      <c r="P86" s="43">
        <v>0</v>
      </c>
      <c r="Q86" s="82">
        <v>4.3499999999999996</v>
      </c>
      <c r="R86" s="43">
        <v>4.9000000000000004</v>
      </c>
      <c r="S86" s="43">
        <v>4.67</v>
      </c>
      <c r="T86" s="82">
        <v>4.79</v>
      </c>
      <c r="U86" s="43">
        <v>4.4000000000000004</v>
      </c>
    </row>
    <row r="87" spans="1:21" x14ac:dyDescent="0.2">
      <c r="A87" s="78">
        <v>86</v>
      </c>
      <c r="B87" s="81" t="s">
        <v>515</v>
      </c>
      <c r="C87" s="81" t="s">
        <v>104</v>
      </c>
      <c r="D87" s="81" t="s">
        <v>26</v>
      </c>
      <c r="E87" s="43">
        <v>1019066908</v>
      </c>
      <c r="F87" s="43" t="s">
        <v>929</v>
      </c>
      <c r="G87" s="43">
        <v>4.38</v>
      </c>
      <c r="H87" s="43"/>
      <c r="I87" s="82">
        <v>4.4000000000000004</v>
      </c>
      <c r="J87" s="43">
        <v>4.95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82">
        <v>4.95</v>
      </c>
      <c r="R87" s="43">
        <v>4.76</v>
      </c>
      <c r="S87" s="43"/>
      <c r="T87" s="82">
        <v>4.76</v>
      </c>
      <c r="U87" s="43">
        <v>4.7</v>
      </c>
    </row>
    <row r="88" spans="1:21" x14ac:dyDescent="0.2">
      <c r="A88" s="78">
        <v>87</v>
      </c>
      <c r="B88" s="81" t="s">
        <v>515</v>
      </c>
      <c r="C88" s="81" t="s">
        <v>435</v>
      </c>
      <c r="D88" s="81" t="s">
        <v>26</v>
      </c>
      <c r="E88" s="43">
        <v>17340043</v>
      </c>
      <c r="F88" s="43" t="s">
        <v>150</v>
      </c>
      <c r="G88" s="43">
        <v>4.68</v>
      </c>
      <c r="H88" s="43"/>
      <c r="I88" s="82">
        <v>4.7</v>
      </c>
      <c r="J88" s="43">
        <v>5</v>
      </c>
      <c r="K88" s="43">
        <v>0</v>
      </c>
      <c r="L88" s="43">
        <v>5</v>
      </c>
      <c r="M88" s="43">
        <v>0</v>
      </c>
      <c r="N88" s="43">
        <v>0</v>
      </c>
      <c r="O88" s="43">
        <v>0</v>
      </c>
      <c r="P88" s="43">
        <v>0</v>
      </c>
      <c r="Q88" s="82">
        <v>5</v>
      </c>
      <c r="R88" s="43">
        <v>5</v>
      </c>
      <c r="S88" s="43"/>
      <c r="T88" s="82">
        <v>5</v>
      </c>
      <c r="U88" s="43">
        <v>4.8</v>
      </c>
    </row>
    <row r="89" spans="1:21" x14ac:dyDescent="0.2">
      <c r="A89" s="78">
        <v>88</v>
      </c>
      <c r="B89" s="81" t="s">
        <v>12</v>
      </c>
      <c r="C89" s="81" t="s">
        <v>744</v>
      </c>
      <c r="D89" s="81" t="s">
        <v>14</v>
      </c>
      <c r="E89" s="43">
        <v>52254363</v>
      </c>
      <c r="F89" s="43" t="s">
        <v>822</v>
      </c>
      <c r="G89" s="43"/>
      <c r="H89" s="43">
        <v>4.75</v>
      </c>
      <c r="I89" s="82">
        <v>4.7</v>
      </c>
      <c r="J89" s="43">
        <v>5</v>
      </c>
      <c r="K89" s="43">
        <v>0</v>
      </c>
      <c r="L89" s="43">
        <v>0</v>
      </c>
      <c r="M89" s="43">
        <v>4.67</v>
      </c>
      <c r="N89" s="43">
        <v>0</v>
      </c>
      <c r="O89" s="43">
        <v>0</v>
      </c>
      <c r="P89" s="43">
        <v>0</v>
      </c>
      <c r="Q89" s="82">
        <v>5</v>
      </c>
      <c r="R89" s="43"/>
      <c r="S89" s="43">
        <v>5</v>
      </c>
      <c r="T89" s="82">
        <v>5</v>
      </c>
      <c r="U89" s="43">
        <v>4.8</v>
      </c>
    </row>
    <row r="90" spans="1:21" x14ac:dyDescent="0.2">
      <c r="A90" s="78">
        <v>89</v>
      </c>
      <c r="B90" s="81" t="s">
        <v>12</v>
      </c>
      <c r="C90" s="81" t="s">
        <v>35</v>
      </c>
      <c r="D90" s="81" t="s">
        <v>14</v>
      </c>
      <c r="E90" s="43">
        <v>79846362</v>
      </c>
      <c r="F90" s="43" t="s">
        <v>155</v>
      </c>
      <c r="G90" s="43">
        <v>4.33</v>
      </c>
      <c r="H90" s="43">
        <v>4.7699999999999996</v>
      </c>
      <c r="I90" s="82">
        <v>4.5999999999999996</v>
      </c>
      <c r="J90" s="43">
        <v>4.9000000000000004</v>
      </c>
      <c r="K90" s="43">
        <v>0</v>
      </c>
      <c r="L90" s="43">
        <v>0</v>
      </c>
      <c r="M90" s="43">
        <v>5</v>
      </c>
      <c r="N90" s="43">
        <v>0</v>
      </c>
      <c r="O90" s="43">
        <v>0</v>
      </c>
      <c r="P90" s="43">
        <v>0</v>
      </c>
      <c r="Q90" s="82">
        <v>4.95</v>
      </c>
      <c r="R90" s="43">
        <v>4.9000000000000004</v>
      </c>
      <c r="S90" s="43">
        <v>4.75</v>
      </c>
      <c r="T90" s="82">
        <v>4.83</v>
      </c>
      <c r="U90" s="43">
        <v>4.8</v>
      </c>
    </row>
    <row r="91" spans="1:21" x14ac:dyDescent="0.2">
      <c r="A91" s="78">
        <v>90</v>
      </c>
      <c r="B91" s="81" t="s">
        <v>596</v>
      </c>
      <c r="C91" s="81" t="s">
        <v>25</v>
      </c>
      <c r="D91" s="81" t="s">
        <v>14</v>
      </c>
      <c r="E91" s="43">
        <v>1018460518</v>
      </c>
      <c r="F91" s="43" t="s">
        <v>823</v>
      </c>
      <c r="G91" s="43">
        <v>4.42</v>
      </c>
      <c r="H91" s="43">
        <v>4.1100000000000003</v>
      </c>
      <c r="I91" s="82">
        <v>4.3</v>
      </c>
      <c r="J91" s="43">
        <v>5</v>
      </c>
      <c r="K91" s="43">
        <v>0</v>
      </c>
      <c r="L91" s="43">
        <v>0</v>
      </c>
      <c r="M91" s="43">
        <v>4.67</v>
      </c>
      <c r="N91" s="43">
        <v>0</v>
      </c>
      <c r="O91" s="43">
        <v>0</v>
      </c>
      <c r="P91" s="43">
        <v>5</v>
      </c>
      <c r="Q91" s="82">
        <v>4.96</v>
      </c>
      <c r="R91" s="43">
        <v>5</v>
      </c>
      <c r="S91" s="43">
        <v>5</v>
      </c>
      <c r="T91" s="82">
        <v>5</v>
      </c>
      <c r="U91" s="43">
        <v>4.5999999999999996</v>
      </c>
    </row>
    <row r="92" spans="1:21" x14ac:dyDescent="0.2">
      <c r="A92" s="78">
        <v>91</v>
      </c>
      <c r="B92" s="81" t="s">
        <v>12</v>
      </c>
      <c r="C92" s="81" t="s">
        <v>19</v>
      </c>
      <c r="D92" s="81" t="s">
        <v>14</v>
      </c>
      <c r="E92" s="43">
        <v>91283826</v>
      </c>
      <c r="F92" s="43" t="s">
        <v>156</v>
      </c>
      <c r="G92" s="43">
        <v>4.74</v>
      </c>
      <c r="H92" s="43"/>
      <c r="I92" s="82">
        <v>4.7</v>
      </c>
      <c r="J92" s="43">
        <v>5</v>
      </c>
      <c r="K92" s="43">
        <v>5</v>
      </c>
      <c r="L92" s="43">
        <v>5</v>
      </c>
      <c r="M92" s="43">
        <v>0</v>
      </c>
      <c r="N92" s="43">
        <v>0</v>
      </c>
      <c r="O92" s="43">
        <v>0</v>
      </c>
      <c r="P92" s="43">
        <v>0</v>
      </c>
      <c r="Q92" s="82">
        <v>5</v>
      </c>
      <c r="R92" s="43">
        <v>5</v>
      </c>
      <c r="S92" s="43"/>
      <c r="T92" s="82">
        <v>5</v>
      </c>
      <c r="U92" s="43">
        <v>4.8</v>
      </c>
    </row>
    <row r="93" spans="1:21" x14ac:dyDescent="0.2">
      <c r="A93" s="78">
        <v>92</v>
      </c>
      <c r="B93" s="81" t="s">
        <v>515</v>
      </c>
      <c r="C93" s="81" t="s">
        <v>29</v>
      </c>
      <c r="D93" s="81" t="s">
        <v>14</v>
      </c>
      <c r="E93" s="43">
        <v>1018455938</v>
      </c>
      <c r="F93" s="43" t="s">
        <v>604</v>
      </c>
      <c r="G93" s="43">
        <v>4.82</v>
      </c>
      <c r="H93" s="43"/>
      <c r="I93" s="82">
        <v>4.8</v>
      </c>
      <c r="J93" s="43">
        <v>5</v>
      </c>
      <c r="K93" s="43">
        <v>5</v>
      </c>
      <c r="L93" s="43">
        <v>0</v>
      </c>
      <c r="M93" s="43">
        <v>0</v>
      </c>
      <c r="N93" s="43">
        <v>5</v>
      </c>
      <c r="O93" s="43">
        <v>0</v>
      </c>
      <c r="P93" s="43">
        <v>0</v>
      </c>
      <c r="Q93" s="82">
        <v>5</v>
      </c>
      <c r="R93" s="43">
        <v>4.8099999999999996</v>
      </c>
      <c r="S93" s="43"/>
      <c r="T93" s="82">
        <v>4.8099999999999996</v>
      </c>
      <c r="U93" s="84">
        <v>4.9000000000000004</v>
      </c>
    </row>
    <row r="94" spans="1:21" x14ac:dyDescent="0.2">
      <c r="A94" s="78">
        <v>93</v>
      </c>
      <c r="B94" s="81" t="s">
        <v>21</v>
      </c>
      <c r="C94" s="81" t="s">
        <v>31</v>
      </c>
      <c r="D94" s="81" t="s">
        <v>14</v>
      </c>
      <c r="E94" s="43">
        <v>35254596</v>
      </c>
      <c r="F94" s="43" t="s">
        <v>735</v>
      </c>
      <c r="G94" s="43">
        <v>4.72</v>
      </c>
      <c r="H94" s="43">
        <v>4.5</v>
      </c>
      <c r="I94" s="82">
        <v>4.5999999999999996</v>
      </c>
      <c r="J94" s="43">
        <v>4.76</v>
      </c>
      <c r="K94" s="43">
        <v>0</v>
      </c>
      <c r="L94" s="43">
        <v>0</v>
      </c>
      <c r="M94" s="43">
        <v>5</v>
      </c>
      <c r="N94" s="43">
        <v>0</v>
      </c>
      <c r="O94" s="43">
        <v>0</v>
      </c>
      <c r="P94" s="43">
        <v>4.8</v>
      </c>
      <c r="Q94" s="82">
        <v>4.8099999999999996</v>
      </c>
      <c r="R94" s="43">
        <v>4.95</v>
      </c>
      <c r="S94" s="43">
        <v>4.92</v>
      </c>
      <c r="T94" s="82">
        <v>4.9400000000000004</v>
      </c>
      <c r="U94" s="43">
        <v>4.7</v>
      </c>
    </row>
    <row r="95" spans="1:21" x14ac:dyDescent="0.2">
      <c r="A95" s="78">
        <v>94</v>
      </c>
      <c r="B95" s="81" t="s">
        <v>515</v>
      </c>
      <c r="C95" s="81" t="s">
        <v>29</v>
      </c>
      <c r="D95" s="81" t="s">
        <v>14</v>
      </c>
      <c r="E95" s="43">
        <v>79628111</v>
      </c>
      <c r="F95" s="43" t="s">
        <v>166</v>
      </c>
      <c r="G95" s="43">
        <v>4.83</v>
      </c>
      <c r="H95" s="43">
        <v>4.18</v>
      </c>
      <c r="I95" s="82">
        <v>4.5</v>
      </c>
      <c r="J95" s="43">
        <v>4.9000000000000004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82">
        <v>4.9000000000000004</v>
      </c>
      <c r="R95" s="43">
        <v>4.67</v>
      </c>
      <c r="S95" s="43">
        <v>3.42</v>
      </c>
      <c r="T95" s="82">
        <v>4.04</v>
      </c>
      <c r="U95" s="43">
        <v>4.5999999999999996</v>
      </c>
    </row>
    <row r="96" spans="1:21" x14ac:dyDescent="0.2">
      <c r="A96" s="78">
        <v>95</v>
      </c>
      <c r="B96" s="81" t="s">
        <v>596</v>
      </c>
      <c r="C96" s="81" t="s">
        <v>25</v>
      </c>
      <c r="D96" s="81" t="s">
        <v>14</v>
      </c>
      <c r="E96" s="43">
        <v>1023864045</v>
      </c>
      <c r="F96" s="43" t="s">
        <v>659</v>
      </c>
      <c r="G96" s="43">
        <v>4.7699999999999996</v>
      </c>
      <c r="H96" s="43">
        <v>3.87</v>
      </c>
      <c r="I96" s="82">
        <v>4.3</v>
      </c>
      <c r="J96" s="43">
        <v>4.95</v>
      </c>
      <c r="K96" s="43">
        <v>0</v>
      </c>
      <c r="L96" s="43">
        <v>0</v>
      </c>
      <c r="M96" s="43">
        <v>4.5</v>
      </c>
      <c r="N96" s="43">
        <v>0</v>
      </c>
      <c r="O96" s="43">
        <v>0</v>
      </c>
      <c r="P96" s="43">
        <v>0</v>
      </c>
      <c r="Q96" s="82">
        <v>4.72</v>
      </c>
      <c r="R96" s="43">
        <v>4.8099999999999996</v>
      </c>
      <c r="S96" s="43">
        <v>4.58</v>
      </c>
      <c r="T96" s="82">
        <v>4.7</v>
      </c>
      <c r="U96" s="43">
        <v>4.5</v>
      </c>
    </row>
    <row r="97" spans="1:21" x14ac:dyDescent="0.2">
      <c r="A97" s="78">
        <v>96</v>
      </c>
      <c r="B97" s="81" t="s">
        <v>515</v>
      </c>
      <c r="C97" s="81" t="s">
        <v>104</v>
      </c>
      <c r="D97" s="81" t="s">
        <v>14</v>
      </c>
      <c r="E97" s="43">
        <v>1032432593</v>
      </c>
      <c r="F97" s="43" t="s">
        <v>605</v>
      </c>
      <c r="G97" s="43">
        <v>4.9400000000000004</v>
      </c>
      <c r="H97" s="43">
        <v>4.79</v>
      </c>
      <c r="I97" s="82">
        <v>4.9000000000000004</v>
      </c>
      <c r="J97" s="43">
        <v>5</v>
      </c>
      <c r="K97" s="43">
        <v>0</v>
      </c>
      <c r="L97" s="43">
        <v>0</v>
      </c>
      <c r="M97" s="43">
        <v>5</v>
      </c>
      <c r="N97" s="43">
        <v>0</v>
      </c>
      <c r="O97" s="43">
        <v>0</v>
      </c>
      <c r="P97" s="43">
        <v>0</v>
      </c>
      <c r="Q97" s="82">
        <v>5</v>
      </c>
      <c r="R97" s="43">
        <v>4.67</v>
      </c>
      <c r="S97" s="43">
        <v>4.58</v>
      </c>
      <c r="T97" s="82">
        <v>4.62</v>
      </c>
      <c r="U97" s="43">
        <v>4.9000000000000004</v>
      </c>
    </row>
    <row r="98" spans="1:21" x14ac:dyDescent="0.2">
      <c r="A98" s="78">
        <v>97</v>
      </c>
      <c r="B98" s="81" t="s">
        <v>21</v>
      </c>
      <c r="C98" s="81" t="s">
        <v>31</v>
      </c>
      <c r="D98" s="81" t="s">
        <v>14</v>
      </c>
      <c r="E98" s="43">
        <v>14327094</v>
      </c>
      <c r="F98" s="43" t="s">
        <v>930</v>
      </c>
      <c r="G98" s="43">
        <v>4.4800000000000004</v>
      </c>
      <c r="H98" s="43">
        <v>4.3600000000000003</v>
      </c>
      <c r="I98" s="82">
        <v>4.4000000000000004</v>
      </c>
      <c r="J98" s="43">
        <v>5</v>
      </c>
      <c r="K98" s="43">
        <v>0</v>
      </c>
      <c r="L98" s="43">
        <v>5</v>
      </c>
      <c r="M98" s="43">
        <v>4.67</v>
      </c>
      <c r="N98" s="43">
        <v>0</v>
      </c>
      <c r="O98" s="43">
        <v>0</v>
      </c>
      <c r="P98" s="43">
        <v>5</v>
      </c>
      <c r="Q98" s="82">
        <v>4.96</v>
      </c>
      <c r="R98" s="43">
        <v>5</v>
      </c>
      <c r="S98" s="43">
        <v>5</v>
      </c>
      <c r="T98" s="82">
        <v>5</v>
      </c>
      <c r="U98" s="43">
        <v>4.7</v>
      </c>
    </row>
    <row r="99" spans="1:21" x14ac:dyDescent="0.2">
      <c r="A99" s="78">
        <v>98</v>
      </c>
      <c r="B99" s="81" t="s">
        <v>41</v>
      </c>
      <c r="C99" s="81" t="s">
        <v>42</v>
      </c>
      <c r="D99" s="81" t="s">
        <v>14</v>
      </c>
      <c r="E99" s="43">
        <v>1010061528</v>
      </c>
      <c r="F99" s="43" t="s">
        <v>931</v>
      </c>
      <c r="G99" s="43">
        <v>4.0199999999999996</v>
      </c>
      <c r="H99" s="43">
        <v>4.1399999999999997</v>
      </c>
      <c r="I99" s="82">
        <v>4.0999999999999996</v>
      </c>
      <c r="J99" s="43">
        <v>4.8099999999999996</v>
      </c>
      <c r="K99" s="43">
        <v>1</v>
      </c>
      <c r="L99" s="43">
        <v>5</v>
      </c>
      <c r="M99" s="43">
        <v>4.67</v>
      </c>
      <c r="N99" s="43">
        <v>0</v>
      </c>
      <c r="O99" s="43">
        <v>0</v>
      </c>
      <c r="P99" s="43">
        <v>0</v>
      </c>
      <c r="Q99" s="82">
        <v>3.63</v>
      </c>
      <c r="R99" s="43">
        <v>4.67</v>
      </c>
      <c r="S99" s="43">
        <v>4.67</v>
      </c>
      <c r="T99" s="82">
        <v>4.67</v>
      </c>
      <c r="U99" s="43">
        <v>4</v>
      </c>
    </row>
    <row r="100" spans="1:21" x14ac:dyDescent="0.2">
      <c r="A100" s="78">
        <v>99</v>
      </c>
      <c r="B100" s="81" t="s">
        <v>12</v>
      </c>
      <c r="C100" s="81" t="s">
        <v>19</v>
      </c>
      <c r="D100" s="81" t="s">
        <v>14</v>
      </c>
      <c r="E100" s="43">
        <v>1032359846</v>
      </c>
      <c r="F100" s="43" t="s">
        <v>606</v>
      </c>
      <c r="G100" s="43">
        <v>4.5199999999999996</v>
      </c>
      <c r="H100" s="43"/>
      <c r="I100" s="82">
        <v>4.5</v>
      </c>
      <c r="J100" s="43">
        <v>5</v>
      </c>
      <c r="K100" s="43">
        <v>0</v>
      </c>
      <c r="L100" s="43">
        <v>5</v>
      </c>
      <c r="M100" s="43">
        <v>0</v>
      </c>
      <c r="N100" s="43">
        <v>0</v>
      </c>
      <c r="O100" s="43">
        <v>4.2</v>
      </c>
      <c r="P100" s="43">
        <v>5</v>
      </c>
      <c r="Q100" s="82">
        <v>4.82</v>
      </c>
      <c r="R100" s="43">
        <v>4.9000000000000004</v>
      </c>
      <c r="S100" s="43">
        <v>4.83</v>
      </c>
      <c r="T100" s="82">
        <v>4.87</v>
      </c>
      <c r="U100" s="43">
        <v>4.7</v>
      </c>
    </row>
    <row r="101" spans="1:21" x14ac:dyDescent="0.2">
      <c r="A101" s="78">
        <v>100</v>
      </c>
      <c r="B101" s="81" t="s">
        <v>41</v>
      </c>
      <c r="C101" s="81" t="s">
        <v>87</v>
      </c>
      <c r="D101" s="81" t="s">
        <v>14</v>
      </c>
      <c r="E101" s="43">
        <v>52436843</v>
      </c>
      <c r="F101" s="43" t="s">
        <v>736</v>
      </c>
      <c r="G101" s="43">
        <v>4.62</v>
      </c>
      <c r="H101" s="43">
        <v>4.97</v>
      </c>
      <c r="I101" s="82">
        <v>4.8</v>
      </c>
      <c r="J101" s="43">
        <v>4.8099999999999996</v>
      </c>
      <c r="K101" s="43">
        <v>0</v>
      </c>
      <c r="L101" s="43">
        <v>0</v>
      </c>
      <c r="M101" s="43">
        <v>0</v>
      </c>
      <c r="N101" s="43">
        <v>0</v>
      </c>
      <c r="O101" s="43">
        <v>3.93</v>
      </c>
      <c r="P101" s="43">
        <v>5</v>
      </c>
      <c r="Q101" s="82">
        <v>4.59</v>
      </c>
      <c r="R101" s="43">
        <v>4.76</v>
      </c>
      <c r="S101" s="43"/>
      <c r="T101" s="82">
        <v>2.38</v>
      </c>
      <c r="U101" s="43">
        <v>4.5</v>
      </c>
    </row>
    <row r="102" spans="1:21" x14ac:dyDescent="0.2">
      <c r="A102" s="78">
        <v>101</v>
      </c>
      <c r="B102" s="81" t="s">
        <v>12</v>
      </c>
      <c r="C102" s="81" t="s">
        <v>13</v>
      </c>
      <c r="D102" s="81" t="s">
        <v>14</v>
      </c>
      <c r="E102" s="43">
        <v>52492814</v>
      </c>
      <c r="F102" s="43" t="s">
        <v>175</v>
      </c>
      <c r="G102" s="43">
        <v>4.5</v>
      </c>
      <c r="H102" s="43">
        <v>4.53</v>
      </c>
      <c r="I102" s="83">
        <v>4.5</v>
      </c>
      <c r="J102" s="43">
        <v>5</v>
      </c>
      <c r="K102" s="43">
        <v>0</v>
      </c>
      <c r="L102" s="43">
        <v>5</v>
      </c>
      <c r="M102" s="43">
        <v>5</v>
      </c>
      <c r="N102" s="43">
        <v>0</v>
      </c>
      <c r="O102" s="43">
        <v>0</v>
      </c>
      <c r="P102" s="43">
        <v>5</v>
      </c>
      <c r="Q102" s="83">
        <v>5</v>
      </c>
      <c r="R102" s="43"/>
      <c r="S102" s="43">
        <v>4.92</v>
      </c>
      <c r="T102" s="83">
        <v>2.46</v>
      </c>
      <c r="U102" s="84">
        <v>4.5</v>
      </c>
    </row>
    <row r="103" spans="1:21" x14ac:dyDescent="0.2">
      <c r="A103" s="78">
        <v>102</v>
      </c>
      <c r="B103" s="81" t="s">
        <v>16</v>
      </c>
      <c r="C103" s="81" t="s">
        <v>48</v>
      </c>
      <c r="D103" s="81" t="s">
        <v>14</v>
      </c>
      <c r="E103" s="43">
        <v>51807883</v>
      </c>
      <c r="F103" s="43" t="s">
        <v>607</v>
      </c>
      <c r="G103" s="43">
        <v>4.6399999999999997</v>
      </c>
      <c r="H103" s="43"/>
      <c r="I103" s="82">
        <v>4.5999999999999996</v>
      </c>
      <c r="J103" s="43">
        <v>4.9000000000000004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82">
        <v>2.4500000000000002</v>
      </c>
      <c r="R103" s="43">
        <v>5</v>
      </c>
      <c r="S103" s="43"/>
      <c r="T103" s="82">
        <v>5</v>
      </c>
      <c r="U103" s="43">
        <v>3.8</v>
      </c>
    </row>
    <row r="104" spans="1:21" x14ac:dyDescent="0.2">
      <c r="A104" s="78">
        <v>103</v>
      </c>
      <c r="B104" s="81" t="s">
        <v>41</v>
      </c>
      <c r="C104" s="81" t="s">
        <v>53</v>
      </c>
      <c r="D104" s="81" t="s">
        <v>14</v>
      </c>
      <c r="E104" s="43">
        <v>80224673</v>
      </c>
      <c r="F104" s="43" t="s">
        <v>932</v>
      </c>
      <c r="G104" s="43">
        <v>4.51</v>
      </c>
      <c r="H104" s="43">
        <v>4.33</v>
      </c>
      <c r="I104" s="82">
        <v>4.4000000000000004</v>
      </c>
      <c r="J104" s="43">
        <v>4.71</v>
      </c>
      <c r="K104" s="43">
        <v>5</v>
      </c>
      <c r="L104" s="43">
        <v>5</v>
      </c>
      <c r="M104" s="43">
        <v>4.17</v>
      </c>
      <c r="N104" s="43">
        <v>0</v>
      </c>
      <c r="O104" s="43">
        <v>0</v>
      </c>
      <c r="P104" s="43">
        <v>0</v>
      </c>
      <c r="Q104" s="82">
        <v>4.6100000000000003</v>
      </c>
      <c r="R104" s="43">
        <v>4.76</v>
      </c>
      <c r="S104" s="43">
        <v>4.83</v>
      </c>
      <c r="T104" s="82">
        <v>4.79</v>
      </c>
      <c r="U104" s="43">
        <v>4.5</v>
      </c>
    </row>
    <row r="105" spans="1:21" x14ac:dyDescent="0.2">
      <c r="A105" s="78">
        <v>104</v>
      </c>
      <c r="B105" s="81" t="s">
        <v>515</v>
      </c>
      <c r="C105" s="81" t="s">
        <v>435</v>
      </c>
      <c r="D105" s="81" t="s">
        <v>14</v>
      </c>
      <c r="E105" s="43">
        <v>1032400762</v>
      </c>
      <c r="F105" s="43" t="s">
        <v>828</v>
      </c>
      <c r="G105" s="43">
        <v>4.9400000000000004</v>
      </c>
      <c r="H105" s="43"/>
      <c r="I105" s="82">
        <v>4.9000000000000004</v>
      </c>
      <c r="J105" s="43">
        <v>4.8600000000000003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82">
        <v>4.8600000000000003</v>
      </c>
      <c r="R105" s="43">
        <v>5</v>
      </c>
      <c r="S105" s="43">
        <v>5</v>
      </c>
      <c r="T105" s="82">
        <v>5</v>
      </c>
      <c r="U105" s="43">
        <v>4.9000000000000004</v>
      </c>
    </row>
    <row r="106" spans="1:21" x14ac:dyDescent="0.2">
      <c r="A106" s="78">
        <v>105</v>
      </c>
      <c r="B106" s="81" t="s">
        <v>596</v>
      </c>
      <c r="C106" s="81" t="s">
        <v>25</v>
      </c>
      <c r="D106" s="81" t="s">
        <v>14</v>
      </c>
      <c r="E106" s="43">
        <v>14274459</v>
      </c>
      <c r="F106" s="43" t="s">
        <v>829</v>
      </c>
      <c r="G106" s="43">
        <v>4.78</v>
      </c>
      <c r="H106" s="43">
        <v>4.74</v>
      </c>
      <c r="I106" s="82">
        <v>4.8</v>
      </c>
      <c r="J106" s="43">
        <v>4.8099999999999996</v>
      </c>
      <c r="K106" s="43">
        <v>0</v>
      </c>
      <c r="L106" s="43">
        <v>0</v>
      </c>
      <c r="M106" s="43">
        <v>4.67</v>
      </c>
      <c r="N106" s="43">
        <v>0</v>
      </c>
      <c r="O106" s="43">
        <v>0</v>
      </c>
      <c r="P106" s="43">
        <v>0</v>
      </c>
      <c r="Q106" s="82">
        <v>4.74</v>
      </c>
      <c r="R106" s="43">
        <v>5</v>
      </c>
      <c r="S106" s="43">
        <v>5</v>
      </c>
      <c r="T106" s="82">
        <v>5</v>
      </c>
      <c r="U106" s="43">
        <v>4.8</v>
      </c>
    </row>
    <row r="107" spans="1:21" x14ac:dyDescent="0.2">
      <c r="A107" s="78">
        <v>106</v>
      </c>
      <c r="B107" s="81" t="s">
        <v>41</v>
      </c>
      <c r="C107" s="81" t="s">
        <v>655</v>
      </c>
      <c r="D107" s="81" t="s">
        <v>14</v>
      </c>
      <c r="E107" s="43">
        <v>79049409</v>
      </c>
      <c r="F107" s="43" t="s">
        <v>535</v>
      </c>
      <c r="G107" s="43"/>
      <c r="H107" s="43">
        <v>4.74</v>
      </c>
      <c r="I107" s="82">
        <v>4.7</v>
      </c>
      <c r="J107" s="43">
        <v>5</v>
      </c>
      <c r="K107" s="43">
        <v>0</v>
      </c>
      <c r="L107" s="43">
        <v>0</v>
      </c>
      <c r="M107" s="43">
        <v>4.33</v>
      </c>
      <c r="N107" s="43">
        <v>0</v>
      </c>
      <c r="O107" s="43">
        <v>0</v>
      </c>
      <c r="P107" s="43">
        <v>0</v>
      </c>
      <c r="Q107" s="82">
        <v>4.67</v>
      </c>
      <c r="R107" s="43"/>
      <c r="S107" s="43">
        <v>4.92</v>
      </c>
      <c r="T107" s="82">
        <v>4.92</v>
      </c>
      <c r="U107" s="43">
        <v>4.7</v>
      </c>
    </row>
    <row r="108" spans="1:21" x14ac:dyDescent="0.2">
      <c r="A108" s="78">
        <v>107</v>
      </c>
      <c r="B108" s="81" t="s">
        <v>515</v>
      </c>
      <c r="C108" s="81" t="s">
        <v>61</v>
      </c>
      <c r="D108" s="81" t="s">
        <v>14</v>
      </c>
      <c r="E108" s="43">
        <v>1118849204</v>
      </c>
      <c r="F108" s="43" t="s">
        <v>933</v>
      </c>
      <c r="G108" s="43">
        <v>4.42</v>
      </c>
      <c r="H108" s="43">
        <v>3.61</v>
      </c>
      <c r="I108" s="82">
        <v>4</v>
      </c>
      <c r="J108" s="43">
        <v>4.95</v>
      </c>
      <c r="K108" s="43">
        <v>0</v>
      </c>
      <c r="L108" s="43">
        <v>0</v>
      </c>
      <c r="M108" s="43">
        <v>4</v>
      </c>
      <c r="N108" s="43">
        <v>3.17</v>
      </c>
      <c r="O108" s="43">
        <v>0</v>
      </c>
      <c r="P108" s="43">
        <v>2.2000000000000002</v>
      </c>
      <c r="Q108" s="82">
        <v>4.0599999999999996</v>
      </c>
      <c r="R108" s="43">
        <v>4.9000000000000004</v>
      </c>
      <c r="S108" s="43">
        <v>4.92</v>
      </c>
      <c r="T108" s="82">
        <v>4.91</v>
      </c>
      <c r="U108" s="43">
        <v>4.0999999999999996</v>
      </c>
    </row>
    <row r="109" spans="1:21" x14ac:dyDescent="0.2">
      <c r="A109" s="78">
        <v>108</v>
      </c>
      <c r="B109" s="81" t="s">
        <v>515</v>
      </c>
      <c r="C109" s="81" t="s">
        <v>104</v>
      </c>
      <c r="D109" s="81" t="s">
        <v>14</v>
      </c>
      <c r="E109" s="43">
        <v>1018424797</v>
      </c>
      <c r="F109" s="43" t="s">
        <v>830</v>
      </c>
      <c r="G109" s="43">
        <v>4.92</v>
      </c>
      <c r="H109" s="43">
        <v>4.2699999999999996</v>
      </c>
      <c r="I109" s="82">
        <v>4.5999999999999996</v>
      </c>
      <c r="J109" s="43">
        <v>4.9000000000000004</v>
      </c>
      <c r="K109" s="43">
        <v>0</v>
      </c>
      <c r="L109" s="43">
        <v>0</v>
      </c>
      <c r="M109" s="43">
        <v>4.67</v>
      </c>
      <c r="N109" s="43">
        <v>0</v>
      </c>
      <c r="O109" s="43">
        <v>3.93</v>
      </c>
      <c r="P109" s="43">
        <v>0</v>
      </c>
      <c r="Q109" s="82">
        <v>4.4800000000000004</v>
      </c>
      <c r="R109" s="43">
        <v>5</v>
      </c>
      <c r="S109" s="43">
        <v>5</v>
      </c>
      <c r="T109" s="82">
        <v>5</v>
      </c>
      <c r="U109" s="43">
        <v>4.5999999999999996</v>
      </c>
    </row>
    <row r="110" spans="1:21" x14ac:dyDescent="0.2">
      <c r="A110" s="78">
        <v>109</v>
      </c>
      <c r="B110" s="81" t="s">
        <v>41</v>
      </c>
      <c r="C110" s="81" t="s">
        <v>42</v>
      </c>
      <c r="D110" s="81" t="s">
        <v>14</v>
      </c>
      <c r="E110" s="43">
        <v>91538407</v>
      </c>
      <c r="F110" s="43" t="s">
        <v>832</v>
      </c>
      <c r="G110" s="43">
        <v>4.5999999999999996</v>
      </c>
      <c r="H110" s="43">
        <v>5</v>
      </c>
      <c r="I110" s="82">
        <v>4.8</v>
      </c>
      <c r="J110" s="43">
        <v>4.33</v>
      </c>
      <c r="K110" s="43">
        <v>0</v>
      </c>
      <c r="L110" s="43">
        <v>0</v>
      </c>
      <c r="M110" s="43">
        <v>4.83</v>
      </c>
      <c r="N110" s="43">
        <v>0</v>
      </c>
      <c r="O110" s="43">
        <v>4.2699999999999996</v>
      </c>
      <c r="P110" s="43">
        <v>4.8</v>
      </c>
      <c r="Q110" s="82">
        <v>4.42</v>
      </c>
      <c r="R110" s="43">
        <v>4.95</v>
      </c>
      <c r="S110" s="43">
        <v>5</v>
      </c>
      <c r="T110" s="82">
        <v>4.97</v>
      </c>
      <c r="U110" s="43">
        <v>4.7</v>
      </c>
    </row>
    <row r="111" spans="1:21" x14ac:dyDescent="0.2">
      <c r="A111" s="78">
        <v>110</v>
      </c>
      <c r="B111" s="81" t="s">
        <v>12</v>
      </c>
      <c r="C111" s="81" t="s">
        <v>13</v>
      </c>
      <c r="D111" s="81" t="s">
        <v>14</v>
      </c>
      <c r="E111" s="43">
        <v>79404060</v>
      </c>
      <c r="F111" s="43" t="s">
        <v>934</v>
      </c>
      <c r="G111" s="43">
        <v>4.95</v>
      </c>
      <c r="H111" s="43"/>
      <c r="I111" s="83">
        <v>5</v>
      </c>
      <c r="J111" s="43">
        <v>4.9000000000000004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83">
        <v>4.9000000000000004</v>
      </c>
      <c r="R111" s="43">
        <v>4.9000000000000004</v>
      </c>
      <c r="S111" s="43">
        <v>4.83</v>
      </c>
      <c r="T111" s="83">
        <v>4.87</v>
      </c>
      <c r="U111" s="84">
        <v>4.9000000000000004</v>
      </c>
    </row>
    <row r="112" spans="1:21" x14ac:dyDescent="0.2">
      <c r="A112" s="78">
        <v>111</v>
      </c>
      <c r="B112" s="81" t="s">
        <v>596</v>
      </c>
      <c r="C112" s="81" t="s">
        <v>25</v>
      </c>
      <c r="D112" s="81" t="s">
        <v>26</v>
      </c>
      <c r="E112" s="43">
        <v>86077379</v>
      </c>
      <c r="F112" s="43" t="s">
        <v>935</v>
      </c>
      <c r="G112" s="43">
        <v>4.8099999999999996</v>
      </c>
      <c r="H112" s="43"/>
      <c r="I112" s="82">
        <v>4.8</v>
      </c>
      <c r="J112" s="43">
        <v>5</v>
      </c>
      <c r="K112" s="43">
        <v>5</v>
      </c>
      <c r="L112" s="43">
        <v>5</v>
      </c>
      <c r="M112" s="43">
        <v>0</v>
      </c>
      <c r="N112" s="43">
        <v>0</v>
      </c>
      <c r="O112" s="43">
        <v>0</v>
      </c>
      <c r="P112" s="43">
        <v>0</v>
      </c>
      <c r="Q112" s="82">
        <v>5</v>
      </c>
      <c r="R112" s="43">
        <v>4.9000000000000004</v>
      </c>
      <c r="S112" s="43"/>
      <c r="T112" s="82">
        <v>4.9000000000000004</v>
      </c>
      <c r="U112" s="43">
        <v>4.9000000000000004</v>
      </c>
    </row>
    <row r="113" spans="1:21" x14ac:dyDescent="0.2">
      <c r="A113" s="78">
        <v>112</v>
      </c>
      <c r="B113" s="81" t="s">
        <v>12</v>
      </c>
      <c r="C113" s="81" t="s">
        <v>35</v>
      </c>
      <c r="D113" s="81" t="s">
        <v>14</v>
      </c>
      <c r="E113" s="43">
        <v>39540519</v>
      </c>
      <c r="F113" s="43" t="s">
        <v>936</v>
      </c>
      <c r="G113" s="43">
        <v>4.3499999999999996</v>
      </c>
      <c r="H113" s="43">
        <v>4.2699999999999996</v>
      </c>
      <c r="I113" s="82">
        <v>4.3</v>
      </c>
      <c r="J113" s="43">
        <v>5</v>
      </c>
      <c r="K113" s="43">
        <v>5</v>
      </c>
      <c r="L113" s="43">
        <v>0</v>
      </c>
      <c r="M113" s="43">
        <v>5</v>
      </c>
      <c r="N113" s="43">
        <v>0</v>
      </c>
      <c r="O113" s="43">
        <v>0</v>
      </c>
      <c r="P113" s="43">
        <v>5</v>
      </c>
      <c r="Q113" s="82">
        <v>5</v>
      </c>
      <c r="R113" s="43">
        <v>5</v>
      </c>
      <c r="S113" s="43">
        <v>5</v>
      </c>
      <c r="T113" s="82">
        <v>5</v>
      </c>
      <c r="U113" s="43">
        <v>4.7</v>
      </c>
    </row>
    <row r="114" spans="1:21" x14ac:dyDescent="0.2">
      <c r="A114" s="78">
        <v>113</v>
      </c>
      <c r="B114" s="81" t="s">
        <v>515</v>
      </c>
      <c r="C114" s="81" t="s">
        <v>104</v>
      </c>
      <c r="D114" s="81" t="s">
        <v>14</v>
      </c>
      <c r="E114" s="43">
        <v>80731604</v>
      </c>
      <c r="F114" s="43" t="s">
        <v>937</v>
      </c>
      <c r="G114" s="43">
        <v>4.78</v>
      </c>
      <c r="H114" s="43">
        <v>4.5999999999999996</v>
      </c>
      <c r="I114" s="82">
        <v>4.7</v>
      </c>
      <c r="J114" s="43">
        <v>5</v>
      </c>
      <c r="K114" s="43">
        <v>0</v>
      </c>
      <c r="L114" s="43">
        <v>5</v>
      </c>
      <c r="M114" s="43">
        <v>5</v>
      </c>
      <c r="N114" s="43">
        <v>0</v>
      </c>
      <c r="O114" s="43">
        <v>0</v>
      </c>
      <c r="P114" s="43">
        <v>0</v>
      </c>
      <c r="Q114" s="82">
        <v>5</v>
      </c>
      <c r="R114" s="43">
        <v>4.95</v>
      </c>
      <c r="S114" s="43">
        <v>4.92</v>
      </c>
      <c r="T114" s="82">
        <v>4.9400000000000004</v>
      </c>
      <c r="U114" s="43">
        <v>4.8</v>
      </c>
    </row>
    <row r="115" spans="1:21" x14ac:dyDescent="0.2">
      <c r="A115" s="78">
        <v>114</v>
      </c>
      <c r="B115" s="81" t="s">
        <v>16</v>
      </c>
      <c r="C115" s="81" t="s">
        <v>17</v>
      </c>
      <c r="D115" s="81" t="s">
        <v>14</v>
      </c>
      <c r="E115" s="43">
        <v>52053644</v>
      </c>
      <c r="F115" s="43" t="s">
        <v>834</v>
      </c>
      <c r="G115" s="43">
        <v>4.78</v>
      </c>
      <c r="H115" s="43"/>
      <c r="I115" s="82">
        <v>4.8</v>
      </c>
      <c r="J115" s="43">
        <v>5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82">
        <v>5</v>
      </c>
      <c r="R115" s="43">
        <v>5</v>
      </c>
      <c r="S115" s="43"/>
      <c r="T115" s="82">
        <v>5</v>
      </c>
      <c r="U115" s="84">
        <v>4.9000000000000004</v>
      </c>
    </row>
    <row r="116" spans="1:21" x14ac:dyDescent="0.2">
      <c r="A116" s="78">
        <v>115</v>
      </c>
      <c r="B116" s="81" t="s">
        <v>21</v>
      </c>
      <c r="C116" s="81" t="s">
        <v>22</v>
      </c>
      <c r="D116" s="81" t="s">
        <v>14</v>
      </c>
      <c r="E116" s="43">
        <v>79349662</v>
      </c>
      <c r="F116" s="43" t="s">
        <v>197</v>
      </c>
      <c r="G116" s="43">
        <v>4.9000000000000004</v>
      </c>
      <c r="H116" s="43">
        <v>4.83</v>
      </c>
      <c r="I116" s="82">
        <v>4.9000000000000004</v>
      </c>
      <c r="J116" s="43">
        <v>4.9000000000000004</v>
      </c>
      <c r="K116" s="43">
        <v>0</v>
      </c>
      <c r="L116" s="43">
        <v>0</v>
      </c>
      <c r="M116" s="43">
        <v>4.67</v>
      </c>
      <c r="N116" s="43">
        <v>0</v>
      </c>
      <c r="O116" s="43">
        <v>0</v>
      </c>
      <c r="P116" s="43">
        <v>0</v>
      </c>
      <c r="Q116" s="82">
        <v>4.79</v>
      </c>
      <c r="R116" s="43">
        <v>5</v>
      </c>
      <c r="S116" s="43">
        <v>5</v>
      </c>
      <c r="T116" s="82">
        <v>5</v>
      </c>
      <c r="U116" s="43">
        <v>4.9000000000000004</v>
      </c>
    </row>
    <row r="117" spans="1:21" x14ac:dyDescent="0.2">
      <c r="A117" s="78">
        <v>116</v>
      </c>
      <c r="B117" s="81" t="s">
        <v>41</v>
      </c>
      <c r="C117" s="81" t="s">
        <v>87</v>
      </c>
      <c r="D117" s="81" t="s">
        <v>14</v>
      </c>
      <c r="E117" s="43">
        <v>1020757533</v>
      </c>
      <c r="F117" s="43" t="s">
        <v>938</v>
      </c>
      <c r="G117" s="43">
        <v>4.0199999999999996</v>
      </c>
      <c r="H117" s="43">
        <v>4.58</v>
      </c>
      <c r="I117" s="82">
        <v>4.3</v>
      </c>
      <c r="J117" s="43">
        <v>4.71</v>
      </c>
      <c r="K117" s="43">
        <v>0</v>
      </c>
      <c r="L117" s="43">
        <v>0</v>
      </c>
      <c r="M117" s="43">
        <v>4.17</v>
      </c>
      <c r="N117" s="43">
        <v>0</v>
      </c>
      <c r="O117" s="43">
        <v>0</v>
      </c>
      <c r="P117" s="43">
        <v>4.8</v>
      </c>
      <c r="Q117" s="82">
        <v>4.62</v>
      </c>
      <c r="R117" s="43">
        <v>5</v>
      </c>
      <c r="S117" s="43">
        <v>5</v>
      </c>
      <c r="T117" s="82">
        <v>5</v>
      </c>
      <c r="U117" s="43">
        <v>4.5</v>
      </c>
    </row>
    <row r="118" spans="1:21" x14ac:dyDescent="0.2">
      <c r="A118" s="78">
        <v>117</v>
      </c>
      <c r="B118" s="81" t="s">
        <v>41</v>
      </c>
      <c r="C118" s="81" t="s">
        <v>53</v>
      </c>
      <c r="D118" s="81" t="s">
        <v>14</v>
      </c>
      <c r="E118" s="43">
        <v>79555673</v>
      </c>
      <c r="F118" s="43" t="s">
        <v>837</v>
      </c>
      <c r="G118" s="43">
        <v>4.6399999999999997</v>
      </c>
      <c r="H118" s="43">
        <v>4.7</v>
      </c>
      <c r="I118" s="82">
        <v>4.7</v>
      </c>
      <c r="J118" s="43">
        <v>4.9000000000000004</v>
      </c>
      <c r="K118" s="43">
        <v>5</v>
      </c>
      <c r="L118" s="43">
        <v>0</v>
      </c>
      <c r="M118" s="43">
        <v>4.5</v>
      </c>
      <c r="N118" s="43">
        <v>0</v>
      </c>
      <c r="O118" s="43">
        <v>0</v>
      </c>
      <c r="P118" s="43">
        <v>0</v>
      </c>
      <c r="Q118" s="82">
        <v>4.7300000000000004</v>
      </c>
      <c r="R118" s="43">
        <v>5</v>
      </c>
      <c r="S118" s="43">
        <v>5</v>
      </c>
      <c r="T118" s="82">
        <v>5</v>
      </c>
      <c r="U118" s="43">
        <v>4.7</v>
      </c>
    </row>
    <row r="119" spans="1:21" x14ac:dyDescent="0.2">
      <c r="A119" s="78">
        <v>118</v>
      </c>
      <c r="B119" s="81" t="s">
        <v>515</v>
      </c>
      <c r="C119" s="81" t="s">
        <v>104</v>
      </c>
      <c r="D119" s="81" t="s">
        <v>14</v>
      </c>
      <c r="E119" s="43">
        <v>52955398</v>
      </c>
      <c r="F119" s="43" t="s">
        <v>198</v>
      </c>
      <c r="G119" s="43">
        <v>4.8499999999999996</v>
      </c>
      <c r="H119" s="43">
        <v>4.68</v>
      </c>
      <c r="I119" s="82">
        <v>4.8</v>
      </c>
      <c r="J119" s="43">
        <v>4.9000000000000004</v>
      </c>
      <c r="K119" s="43">
        <v>0</v>
      </c>
      <c r="L119" s="43">
        <v>0</v>
      </c>
      <c r="M119" s="43">
        <v>4.83</v>
      </c>
      <c r="N119" s="43">
        <v>0</v>
      </c>
      <c r="O119" s="43">
        <v>0</v>
      </c>
      <c r="P119" s="43">
        <v>0</v>
      </c>
      <c r="Q119" s="82">
        <v>4.87</v>
      </c>
      <c r="R119" s="43"/>
      <c r="S119" s="43">
        <v>4.83</v>
      </c>
      <c r="T119" s="82">
        <v>2.42</v>
      </c>
      <c r="U119" s="43">
        <v>4.5999999999999996</v>
      </c>
    </row>
    <row r="120" spans="1:21" x14ac:dyDescent="0.2">
      <c r="A120" s="78">
        <v>119</v>
      </c>
      <c r="B120" s="81" t="s">
        <v>21</v>
      </c>
      <c r="C120" s="81" t="s">
        <v>31</v>
      </c>
      <c r="D120" s="81" t="s">
        <v>26</v>
      </c>
      <c r="E120" s="43">
        <v>86056565</v>
      </c>
      <c r="F120" s="43" t="s">
        <v>838</v>
      </c>
      <c r="G120" s="43">
        <v>4.45</v>
      </c>
      <c r="H120" s="43"/>
      <c r="I120" s="82">
        <v>4.4000000000000004</v>
      </c>
      <c r="J120" s="43">
        <v>4.95</v>
      </c>
      <c r="K120" s="43">
        <v>5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82">
        <v>4.97</v>
      </c>
      <c r="R120" s="43">
        <v>4.95</v>
      </c>
      <c r="S120" s="43"/>
      <c r="T120" s="82">
        <v>4.95</v>
      </c>
      <c r="U120" s="43">
        <v>4.7</v>
      </c>
    </row>
    <row r="121" spans="1:21" x14ac:dyDescent="0.2">
      <c r="A121" s="78">
        <v>120</v>
      </c>
      <c r="B121" s="81" t="s">
        <v>515</v>
      </c>
      <c r="C121" s="81" t="s">
        <v>435</v>
      </c>
      <c r="D121" s="81" t="s">
        <v>14</v>
      </c>
      <c r="E121" s="43">
        <v>1018431096</v>
      </c>
      <c r="F121" s="43" t="s">
        <v>939</v>
      </c>
      <c r="G121" s="43">
        <v>3.91</v>
      </c>
      <c r="H121" s="43"/>
      <c r="I121" s="82">
        <v>3.9</v>
      </c>
      <c r="J121" s="43">
        <v>5</v>
      </c>
      <c r="K121" s="43">
        <v>0</v>
      </c>
      <c r="L121" s="43">
        <v>0</v>
      </c>
      <c r="M121" s="43">
        <v>0</v>
      </c>
      <c r="N121" s="43">
        <v>0</v>
      </c>
      <c r="O121" s="43">
        <v>3.93</v>
      </c>
      <c r="P121" s="43">
        <v>0</v>
      </c>
      <c r="Q121" s="82">
        <v>4.46</v>
      </c>
      <c r="R121" s="43">
        <v>5</v>
      </c>
      <c r="S121" s="43">
        <v>5</v>
      </c>
      <c r="T121" s="82">
        <v>5</v>
      </c>
      <c r="U121" s="43">
        <v>4.2</v>
      </c>
    </row>
    <row r="122" spans="1:21" x14ac:dyDescent="0.2">
      <c r="A122" s="78">
        <v>121</v>
      </c>
      <c r="B122" s="81" t="s">
        <v>515</v>
      </c>
      <c r="C122" s="81" t="s">
        <v>435</v>
      </c>
      <c r="D122" s="81" t="s">
        <v>14</v>
      </c>
      <c r="E122" s="43">
        <v>25290550</v>
      </c>
      <c r="F122" s="43" t="s">
        <v>663</v>
      </c>
      <c r="G122" s="43">
        <v>4.66</v>
      </c>
      <c r="H122" s="43"/>
      <c r="I122" s="82">
        <v>4.7</v>
      </c>
      <c r="J122" s="43">
        <v>4.95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82">
        <v>4.95</v>
      </c>
      <c r="R122" s="43">
        <v>4.71</v>
      </c>
      <c r="S122" s="43"/>
      <c r="T122" s="82">
        <v>4.71</v>
      </c>
      <c r="U122" s="43">
        <v>4.8</v>
      </c>
    </row>
    <row r="123" spans="1:21" x14ac:dyDescent="0.2">
      <c r="A123" s="78">
        <v>122</v>
      </c>
      <c r="B123" s="81" t="s">
        <v>41</v>
      </c>
      <c r="C123" s="81" t="s">
        <v>87</v>
      </c>
      <c r="D123" s="81" t="s">
        <v>14</v>
      </c>
      <c r="E123" s="43">
        <v>52859033</v>
      </c>
      <c r="F123" s="43" t="s">
        <v>940</v>
      </c>
      <c r="G123" s="43">
        <v>4.79</v>
      </c>
      <c r="H123" s="43">
        <v>3.66</v>
      </c>
      <c r="I123" s="82">
        <v>4.2</v>
      </c>
      <c r="J123" s="43">
        <v>4.95</v>
      </c>
      <c r="K123" s="43">
        <v>0</v>
      </c>
      <c r="L123" s="43">
        <v>0</v>
      </c>
      <c r="M123" s="43">
        <v>4.83</v>
      </c>
      <c r="N123" s="43">
        <v>0</v>
      </c>
      <c r="O123" s="43">
        <v>1.53</v>
      </c>
      <c r="P123" s="43">
        <v>0</v>
      </c>
      <c r="Q123" s="82">
        <v>4.07</v>
      </c>
      <c r="R123" s="43">
        <v>4.9000000000000004</v>
      </c>
      <c r="S123" s="43">
        <v>4.58</v>
      </c>
      <c r="T123" s="82">
        <v>4.74</v>
      </c>
      <c r="U123" s="43">
        <v>4.2</v>
      </c>
    </row>
    <row r="124" spans="1:21" x14ac:dyDescent="0.2">
      <c r="A124" s="78">
        <v>123</v>
      </c>
      <c r="B124" s="81" t="s">
        <v>12</v>
      </c>
      <c r="C124" s="81" t="s">
        <v>744</v>
      </c>
      <c r="D124" s="81" t="s">
        <v>14</v>
      </c>
      <c r="E124" s="43">
        <v>72357671</v>
      </c>
      <c r="F124" s="43" t="s">
        <v>941</v>
      </c>
      <c r="G124" s="43"/>
      <c r="H124" s="43">
        <v>4.42</v>
      </c>
      <c r="I124" s="82">
        <v>4.4000000000000004</v>
      </c>
      <c r="J124" s="43">
        <v>5</v>
      </c>
      <c r="K124" s="43">
        <v>0</v>
      </c>
      <c r="L124" s="43">
        <v>0</v>
      </c>
      <c r="M124" s="43">
        <v>4.83</v>
      </c>
      <c r="N124" s="43">
        <v>0</v>
      </c>
      <c r="O124" s="43">
        <v>0</v>
      </c>
      <c r="P124" s="43">
        <v>0</v>
      </c>
      <c r="Q124" s="82">
        <v>5</v>
      </c>
      <c r="R124" s="43"/>
      <c r="S124" s="43"/>
      <c r="T124" s="82">
        <v>0</v>
      </c>
      <c r="U124" s="43">
        <v>4.2</v>
      </c>
    </row>
    <row r="125" spans="1:21" x14ac:dyDescent="0.2">
      <c r="A125" s="78">
        <v>124</v>
      </c>
      <c r="B125" s="81" t="s">
        <v>596</v>
      </c>
      <c r="C125" s="81" t="s">
        <v>71</v>
      </c>
      <c r="D125" s="81" t="s">
        <v>14</v>
      </c>
      <c r="E125" s="43">
        <v>51781237</v>
      </c>
      <c r="F125" s="43" t="s">
        <v>204</v>
      </c>
      <c r="G125" s="43">
        <v>4.57</v>
      </c>
      <c r="H125" s="43">
        <v>4.6100000000000003</v>
      </c>
      <c r="I125" s="82">
        <v>4.5999999999999996</v>
      </c>
      <c r="J125" s="43">
        <v>4.8600000000000003</v>
      </c>
      <c r="K125" s="43">
        <v>0</v>
      </c>
      <c r="L125" s="43">
        <v>0</v>
      </c>
      <c r="M125" s="43">
        <v>4.33</v>
      </c>
      <c r="N125" s="43">
        <v>0</v>
      </c>
      <c r="O125" s="43">
        <v>0</v>
      </c>
      <c r="P125" s="43">
        <v>0</v>
      </c>
      <c r="Q125" s="82">
        <v>4.5999999999999996</v>
      </c>
      <c r="R125" s="43">
        <v>4.95</v>
      </c>
      <c r="S125" s="43">
        <v>4.92</v>
      </c>
      <c r="T125" s="82">
        <v>4.9400000000000004</v>
      </c>
      <c r="U125" s="43">
        <v>4.5999999999999996</v>
      </c>
    </row>
    <row r="126" spans="1:21" x14ac:dyDescent="0.2">
      <c r="A126" s="78">
        <v>125</v>
      </c>
      <c r="B126" s="81" t="s">
        <v>21</v>
      </c>
      <c r="C126" s="81" t="s">
        <v>444</v>
      </c>
      <c r="D126" s="81" t="s">
        <v>14</v>
      </c>
      <c r="E126" s="43">
        <v>1015392730</v>
      </c>
      <c r="F126" s="43" t="s">
        <v>740</v>
      </c>
      <c r="G126" s="43">
        <v>4.0999999999999996</v>
      </c>
      <c r="H126" s="43">
        <v>4.5199999999999996</v>
      </c>
      <c r="I126" s="82">
        <v>4.3</v>
      </c>
      <c r="J126" s="43">
        <v>4.1399999999999997</v>
      </c>
      <c r="K126" s="43">
        <v>0</v>
      </c>
      <c r="L126" s="43">
        <v>0</v>
      </c>
      <c r="M126" s="43">
        <v>4.67</v>
      </c>
      <c r="N126" s="43">
        <v>0</v>
      </c>
      <c r="O126" s="43">
        <v>0</v>
      </c>
      <c r="P126" s="43">
        <v>0</v>
      </c>
      <c r="Q126" s="82">
        <v>4.4000000000000004</v>
      </c>
      <c r="R126" s="43"/>
      <c r="S126" s="43">
        <v>4.92</v>
      </c>
      <c r="T126" s="82">
        <v>2.46</v>
      </c>
      <c r="U126" s="43">
        <v>4.2</v>
      </c>
    </row>
    <row r="127" spans="1:21" x14ac:dyDescent="0.2">
      <c r="A127" s="78">
        <v>126</v>
      </c>
      <c r="B127" s="81" t="s">
        <v>41</v>
      </c>
      <c r="C127" s="81" t="s">
        <v>42</v>
      </c>
      <c r="D127" s="81" t="s">
        <v>14</v>
      </c>
      <c r="E127" s="43">
        <v>10292065</v>
      </c>
      <c r="F127" s="43" t="s">
        <v>742</v>
      </c>
      <c r="G127" s="43">
        <v>4.74</v>
      </c>
      <c r="H127" s="43">
        <v>4.54</v>
      </c>
      <c r="I127" s="82">
        <v>4.5999999999999996</v>
      </c>
      <c r="J127" s="43">
        <v>4.8600000000000003</v>
      </c>
      <c r="K127" s="43">
        <v>1</v>
      </c>
      <c r="L127" s="43">
        <v>0</v>
      </c>
      <c r="M127" s="43">
        <v>4.5</v>
      </c>
      <c r="N127" s="43">
        <v>0</v>
      </c>
      <c r="O127" s="43">
        <v>4.2699999999999996</v>
      </c>
      <c r="P127" s="43">
        <v>0</v>
      </c>
      <c r="Q127" s="82">
        <v>4.34</v>
      </c>
      <c r="R127" s="43">
        <v>4.95</v>
      </c>
      <c r="S127" s="43">
        <v>4.92</v>
      </c>
      <c r="T127" s="82">
        <v>4.9400000000000004</v>
      </c>
      <c r="U127" s="43">
        <v>4.5</v>
      </c>
    </row>
    <row r="128" spans="1:21" x14ac:dyDescent="0.2">
      <c r="A128" s="78">
        <v>127</v>
      </c>
      <c r="B128" s="81" t="s">
        <v>515</v>
      </c>
      <c r="C128" s="81" t="s">
        <v>435</v>
      </c>
      <c r="D128" s="81" t="s">
        <v>14</v>
      </c>
      <c r="E128" s="43">
        <v>80172969</v>
      </c>
      <c r="F128" s="43" t="s">
        <v>942</v>
      </c>
      <c r="G128" s="43">
        <v>2.81</v>
      </c>
      <c r="H128" s="43">
        <v>1.1200000000000001</v>
      </c>
      <c r="I128" s="82">
        <v>2</v>
      </c>
      <c r="J128" s="43">
        <v>4.0999999999999996</v>
      </c>
      <c r="K128" s="43">
        <v>4</v>
      </c>
      <c r="L128" s="43">
        <v>4</v>
      </c>
      <c r="M128" s="43">
        <v>4.67</v>
      </c>
      <c r="N128" s="43">
        <v>0</v>
      </c>
      <c r="O128" s="43">
        <v>0</v>
      </c>
      <c r="P128" s="43">
        <v>0</v>
      </c>
      <c r="Q128" s="82">
        <v>4.1100000000000003</v>
      </c>
      <c r="R128" s="43">
        <v>4.1900000000000004</v>
      </c>
      <c r="S128" s="43"/>
      <c r="T128" s="82">
        <v>2.1</v>
      </c>
      <c r="U128" s="43">
        <v>2.9</v>
      </c>
    </row>
    <row r="129" spans="1:21" x14ac:dyDescent="0.2">
      <c r="A129" s="78">
        <v>128</v>
      </c>
      <c r="B129" s="81" t="s">
        <v>21</v>
      </c>
      <c r="C129" s="81" t="s">
        <v>31</v>
      </c>
      <c r="D129" s="81" t="s">
        <v>14</v>
      </c>
      <c r="E129" s="43">
        <v>1019020915</v>
      </c>
      <c r="F129" s="43" t="s">
        <v>943</v>
      </c>
      <c r="G129" s="43">
        <v>3.61</v>
      </c>
      <c r="H129" s="43">
        <v>4.4400000000000004</v>
      </c>
      <c r="I129" s="82">
        <v>4</v>
      </c>
      <c r="J129" s="43">
        <v>4.95</v>
      </c>
      <c r="K129" s="43">
        <v>0</v>
      </c>
      <c r="L129" s="43">
        <v>0</v>
      </c>
      <c r="M129" s="43">
        <v>4.33</v>
      </c>
      <c r="N129" s="43">
        <v>3.5</v>
      </c>
      <c r="O129" s="43">
        <v>4.13</v>
      </c>
      <c r="P129" s="43">
        <v>0</v>
      </c>
      <c r="Q129" s="82">
        <v>4.5199999999999996</v>
      </c>
      <c r="R129" s="43">
        <v>5</v>
      </c>
      <c r="S129" s="43">
        <v>5</v>
      </c>
      <c r="T129" s="82">
        <v>5</v>
      </c>
      <c r="U129" s="43">
        <v>4.3</v>
      </c>
    </row>
    <row r="130" spans="1:21" x14ac:dyDescent="0.2">
      <c r="A130" s="78">
        <v>129</v>
      </c>
      <c r="B130" s="81" t="s">
        <v>16</v>
      </c>
      <c r="C130" s="81" t="s">
        <v>922</v>
      </c>
      <c r="D130" s="81" t="s">
        <v>26</v>
      </c>
      <c r="E130" s="43">
        <v>1022360756</v>
      </c>
      <c r="F130" s="43" t="s">
        <v>944</v>
      </c>
      <c r="G130" s="43">
        <v>4.5599999999999996</v>
      </c>
      <c r="H130" s="43">
        <v>4.09</v>
      </c>
      <c r="I130" s="82">
        <v>4.3</v>
      </c>
      <c r="J130" s="43">
        <v>3.48</v>
      </c>
      <c r="K130" s="43">
        <v>0</v>
      </c>
      <c r="L130" s="43">
        <v>0</v>
      </c>
      <c r="M130" s="43">
        <v>3.83</v>
      </c>
      <c r="N130" s="43">
        <v>0</v>
      </c>
      <c r="O130" s="43">
        <v>0</v>
      </c>
      <c r="P130" s="43">
        <v>0</v>
      </c>
      <c r="Q130" s="82">
        <v>3.66</v>
      </c>
      <c r="R130" s="43">
        <v>4.8099999999999996</v>
      </c>
      <c r="S130" s="43"/>
      <c r="T130" s="82">
        <v>2.4</v>
      </c>
      <c r="U130" s="43">
        <v>3.9</v>
      </c>
    </row>
    <row r="131" spans="1:21" x14ac:dyDescent="0.2">
      <c r="A131" s="78">
        <v>130</v>
      </c>
      <c r="B131" s="81" t="s">
        <v>41</v>
      </c>
      <c r="C131" s="81" t="s">
        <v>87</v>
      </c>
      <c r="D131" s="81" t="s">
        <v>14</v>
      </c>
      <c r="E131" s="43">
        <v>80369487</v>
      </c>
      <c r="F131" s="43" t="s">
        <v>945</v>
      </c>
      <c r="G131" s="43">
        <v>3.68</v>
      </c>
      <c r="H131" s="43">
        <v>4.4400000000000004</v>
      </c>
      <c r="I131" s="82">
        <v>4.0999999999999996</v>
      </c>
      <c r="J131" s="43">
        <v>5</v>
      </c>
      <c r="K131" s="43">
        <v>0</v>
      </c>
      <c r="L131" s="43">
        <v>0</v>
      </c>
      <c r="M131" s="43">
        <v>4.17</v>
      </c>
      <c r="N131" s="43">
        <v>0</v>
      </c>
      <c r="O131" s="43">
        <v>0</v>
      </c>
      <c r="P131" s="43">
        <v>0</v>
      </c>
      <c r="Q131" s="82">
        <v>4.58</v>
      </c>
      <c r="R131" s="43">
        <v>5</v>
      </c>
      <c r="S131" s="43">
        <v>5</v>
      </c>
      <c r="T131" s="82">
        <v>5</v>
      </c>
      <c r="U131" s="43">
        <v>4.4000000000000004</v>
      </c>
    </row>
    <row r="132" spans="1:21" x14ac:dyDescent="0.2">
      <c r="A132" s="78">
        <v>131</v>
      </c>
      <c r="B132" s="81" t="s">
        <v>515</v>
      </c>
      <c r="C132" s="81" t="s">
        <v>435</v>
      </c>
      <c r="D132" s="81" t="s">
        <v>14</v>
      </c>
      <c r="E132" s="43">
        <v>80737379</v>
      </c>
      <c r="F132" s="43" t="s">
        <v>946</v>
      </c>
      <c r="G132" s="43">
        <v>4.04</v>
      </c>
      <c r="H132" s="43">
        <v>4.6100000000000003</v>
      </c>
      <c r="I132" s="82">
        <v>4.3</v>
      </c>
      <c r="J132" s="43">
        <v>4.8600000000000003</v>
      </c>
      <c r="K132" s="43">
        <v>3</v>
      </c>
      <c r="L132" s="43">
        <v>0</v>
      </c>
      <c r="M132" s="43">
        <v>4.83</v>
      </c>
      <c r="N132" s="43">
        <v>0</v>
      </c>
      <c r="O132" s="43">
        <v>0</v>
      </c>
      <c r="P132" s="43">
        <v>0</v>
      </c>
      <c r="Q132" s="82">
        <v>4.3</v>
      </c>
      <c r="R132" s="43">
        <v>5</v>
      </c>
      <c r="S132" s="43">
        <v>5</v>
      </c>
      <c r="T132" s="82">
        <v>5</v>
      </c>
      <c r="U132" s="43">
        <v>4.4000000000000004</v>
      </c>
    </row>
    <row r="133" spans="1:21" x14ac:dyDescent="0.2">
      <c r="A133" s="78">
        <v>132</v>
      </c>
      <c r="B133" s="81" t="s">
        <v>515</v>
      </c>
      <c r="C133" s="81" t="s">
        <v>29</v>
      </c>
      <c r="D133" s="81" t="s">
        <v>14</v>
      </c>
      <c r="E133" s="43">
        <v>1013629329</v>
      </c>
      <c r="F133" s="43" t="s">
        <v>467</v>
      </c>
      <c r="G133" s="43"/>
      <c r="H133" s="43">
        <v>4.3600000000000003</v>
      </c>
      <c r="I133" s="82">
        <v>4.4000000000000004</v>
      </c>
      <c r="J133" s="43">
        <v>5</v>
      </c>
      <c r="K133" s="43">
        <v>0</v>
      </c>
      <c r="L133" s="43">
        <v>0</v>
      </c>
      <c r="M133" s="43">
        <v>4.17</v>
      </c>
      <c r="N133" s="43">
        <v>0</v>
      </c>
      <c r="O133" s="43">
        <v>0</v>
      </c>
      <c r="P133" s="43">
        <v>0</v>
      </c>
      <c r="Q133" s="82">
        <v>4.58</v>
      </c>
      <c r="R133" s="43"/>
      <c r="S133" s="43">
        <v>4.83</v>
      </c>
      <c r="T133" s="82">
        <v>4.83</v>
      </c>
      <c r="U133" s="43">
        <v>4.5</v>
      </c>
    </row>
    <row r="134" spans="1:21" x14ac:dyDescent="0.2">
      <c r="A134" s="78">
        <v>133</v>
      </c>
      <c r="B134" s="81" t="s">
        <v>12</v>
      </c>
      <c r="C134" s="81" t="s">
        <v>19</v>
      </c>
      <c r="D134" s="81" t="s">
        <v>14</v>
      </c>
      <c r="E134" s="43">
        <v>79908563</v>
      </c>
      <c r="F134" s="43" t="s">
        <v>947</v>
      </c>
      <c r="G134" s="43">
        <v>3.2</v>
      </c>
      <c r="H134" s="43"/>
      <c r="I134" s="82">
        <v>3.2</v>
      </c>
      <c r="J134" s="43">
        <v>4.43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82">
        <v>4.43</v>
      </c>
      <c r="R134" s="43">
        <v>4.9000000000000004</v>
      </c>
      <c r="S134" s="43"/>
      <c r="T134" s="82">
        <v>4.9000000000000004</v>
      </c>
      <c r="U134" s="43">
        <v>3.9</v>
      </c>
    </row>
    <row r="135" spans="1:21" x14ac:dyDescent="0.2">
      <c r="A135" s="78">
        <v>134</v>
      </c>
      <c r="B135" s="81" t="s">
        <v>12</v>
      </c>
      <c r="C135" s="81" t="s">
        <v>13</v>
      </c>
      <c r="D135" s="81" t="s">
        <v>14</v>
      </c>
      <c r="E135" s="43">
        <v>52852468</v>
      </c>
      <c r="F135" s="43" t="s">
        <v>840</v>
      </c>
      <c r="G135" s="43">
        <v>4.4800000000000004</v>
      </c>
      <c r="H135" s="43">
        <v>4.82</v>
      </c>
      <c r="I135" s="83">
        <v>4.5999999999999996</v>
      </c>
      <c r="J135" s="43">
        <v>4.9000000000000004</v>
      </c>
      <c r="K135" s="43">
        <v>0</v>
      </c>
      <c r="L135" s="43">
        <v>0</v>
      </c>
      <c r="M135" s="43">
        <v>4.83</v>
      </c>
      <c r="N135" s="43">
        <v>0</v>
      </c>
      <c r="O135" s="43">
        <v>0</v>
      </c>
      <c r="P135" s="43">
        <v>0</v>
      </c>
      <c r="Q135" s="83">
        <v>4.87</v>
      </c>
      <c r="R135" s="43">
        <v>5</v>
      </c>
      <c r="S135" s="43"/>
      <c r="T135" s="83">
        <v>2.5</v>
      </c>
      <c r="U135" s="84">
        <v>4.5</v>
      </c>
    </row>
    <row r="136" spans="1:21" x14ac:dyDescent="0.2">
      <c r="A136" s="78">
        <v>135</v>
      </c>
      <c r="B136" s="81" t="s">
        <v>515</v>
      </c>
      <c r="C136" s="81" t="s">
        <v>435</v>
      </c>
      <c r="D136" s="81" t="s">
        <v>26</v>
      </c>
      <c r="E136" s="43">
        <v>86085954</v>
      </c>
      <c r="F136" s="43" t="s">
        <v>219</v>
      </c>
      <c r="G136" s="43">
        <v>4.71</v>
      </c>
      <c r="H136" s="43"/>
      <c r="I136" s="82">
        <v>4.7</v>
      </c>
      <c r="J136" s="43">
        <v>4.8600000000000003</v>
      </c>
      <c r="K136" s="43">
        <v>1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82">
        <v>2.93</v>
      </c>
      <c r="R136" s="43">
        <v>4.8600000000000003</v>
      </c>
      <c r="S136" s="43"/>
      <c r="T136" s="82">
        <v>4.8600000000000003</v>
      </c>
      <c r="U136" s="43">
        <v>4</v>
      </c>
    </row>
    <row r="137" spans="1:21" x14ac:dyDescent="0.2">
      <c r="A137" s="78">
        <v>136</v>
      </c>
      <c r="B137" s="81" t="s">
        <v>41</v>
      </c>
      <c r="C137" s="81" t="s">
        <v>42</v>
      </c>
      <c r="D137" s="81" t="s">
        <v>14</v>
      </c>
      <c r="E137" s="43">
        <v>1032452531</v>
      </c>
      <c r="F137" s="43" t="s">
        <v>667</v>
      </c>
      <c r="G137" s="43">
        <v>4.8600000000000003</v>
      </c>
      <c r="H137" s="43">
        <v>4.33</v>
      </c>
      <c r="I137" s="82">
        <v>4.5999999999999996</v>
      </c>
      <c r="J137" s="43">
        <v>4.8600000000000003</v>
      </c>
      <c r="K137" s="43">
        <v>5</v>
      </c>
      <c r="L137" s="43">
        <v>0</v>
      </c>
      <c r="M137" s="43">
        <v>4.83</v>
      </c>
      <c r="N137" s="43">
        <v>0</v>
      </c>
      <c r="O137" s="43">
        <v>0</v>
      </c>
      <c r="P137" s="43">
        <v>0</v>
      </c>
      <c r="Q137" s="82">
        <v>4.87</v>
      </c>
      <c r="R137" s="43">
        <v>4.9000000000000004</v>
      </c>
      <c r="S137" s="43">
        <v>5</v>
      </c>
      <c r="T137" s="82">
        <v>4.95</v>
      </c>
      <c r="U137" s="43">
        <v>4.7</v>
      </c>
    </row>
    <row r="138" spans="1:21" x14ac:dyDescent="0.2">
      <c r="A138" s="78">
        <v>137</v>
      </c>
      <c r="B138" s="81" t="s">
        <v>16</v>
      </c>
      <c r="C138" s="81" t="s">
        <v>48</v>
      </c>
      <c r="D138" s="81" t="s">
        <v>14</v>
      </c>
      <c r="E138" s="43">
        <v>1022943361</v>
      </c>
      <c r="F138" s="43" t="s">
        <v>948</v>
      </c>
      <c r="G138" s="43">
        <v>4.7699999999999996</v>
      </c>
      <c r="H138" s="43"/>
      <c r="I138" s="82">
        <v>4.8</v>
      </c>
      <c r="J138" s="43">
        <v>5</v>
      </c>
      <c r="K138" s="43">
        <v>0</v>
      </c>
      <c r="L138" s="43">
        <v>3</v>
      </c>
      <c r="M138" s="43">
        <v>0</v>
      </c>
      <c r="N138" s="43">
        <v>0</v>
      </c>
      <c r="O138" s="43">
        <v>0</v>
      </c>
      <c r="P138" s="43">
        <v>0</v>
      </c>
      <c r="Q138" s="82">
        <v>4</v>
      </c>
      <c r="R138" s="43">
        <v>4.62</v>
      </c>
      <c r="S138" s="43"/>
      <c r="T138" s="82">
        <v>4.62</v>
      </c>
      <c r="U138" s="43">
        <v>4.5</v>
      </c>
    </row>
    <row r="139" spans="1:21" x14ac:dyDescent="0.2">
      <c r="A139" s="78">
        <v>138</v>
      </c>
      <c r="B139" s="81" t="s">
        <v>596</v>
      </c>
      <c r="C139" s="81" t="s">
        <v>71</v>
      </c>
      <c r="D139" s="81" t="s">
        <v>14</v>
      </c>
      <c r="E139" s="43">
        <v>80125887</v>
      </c>
      <c r="F139" s="43" t="s">
        <v>949</v>
      </c>
      <c r="G139" s="43">
        <v>4.5199999999999996</v>
      </c>
      <c r="H139" s="43">
        <v>4.62</v>
      </c>
      <c r="I139" s="82">
        <v>4.5999999999999996</v>
      </c>
      <c r="J139" s="43">
        <v>4.71</v>
      </c>
      <c r="K139" s="43">
        <v>0</v>
      </c>
      <c r="L139" s="43">
        <v>0</v>
      </c>
      <c r="M139" s="43">
        <v>4.5</v>
      </c>
      <c r="N139" s="43">
        <v>0</v>
      </c>
      <c r="O139" s="43">
        <v>3.6</v>
      </c>
      <c r="P139" s="43">
        <v>5</v>
      </c>
      <c r="Q139" s="82">
        <v>4.53</v>
      </c>
      <c r="R139" s="43">
        <v>4.9000000000000004</v>
      </c>
      <c r="S139" s="43"/>
      <c r="T139" s="82">
        <v>2.4500000000000002</v>
      </c>
      <c r="U139" s="43">
        <v>4.4000000000000004</v>
      </c>
    </row>
    <row r="140" spans="1:21" x14ac:dyDescent="0.2">
      <c r="A140" s="78">
        <v>139</v>
      </c>
      <c r="B140" s="81" t="s">
        <v>515</v>
      </c>
      <c r="C140" s="81" t="s">
        <v>29</v>
      </c>
      <c r="D140" s="81" t="s">
        <v>14</v>
      </c>
      <c r="E140" s="43">
        <v>80053724</v>
      </c>
      <c r="F140" s="43" t="s">
        <v>747</v>
      </c>
      <c r="G140" s="43"/>
      <c r="H140" s="43">
        <v>4.6500000000000004</v>
      </c>
      <c r="I140" s="82">
        <v>4.5999999999999996</v>
      </c>
      <c r="J140" s="43">
        <v>4.8600000000000003</v>
      </c>
      <c r="K140" s="43">
        <v>0</v>
      </c>
      <c r="L140" s="43">
        <v>0</v>
      </c>
      <c r="M140" s="43">
        <v>5</v>
      </c>
      <c r="N140" s="43">
        <v>0</v>
      </c>
      <c r="O140" s="43">
        <v>0</v>
      </c>
      <c r="P140" s="43">
        <v>0</v>
      </c>
      <c r="Q140" s="82">
        <v>4.93</v>
      </c>
      <c r="R140" s="43"/>
      <c r="S140" s="43">
        <v>4.83</v>
      </c>
      <c r="T140" s="82">
        <v>4.83</v>
      </c>
      <c r="U140" s="43">
        <v>4.8</v>
      </c>
    </row>
    <row r="141" spans="1:21" x14ac:dyDescent="0.2">
      <c r="A141" s="78">
        <v>140</v>
      </c>
      <c r="B141" s="81" t="s">
        <v>21</v>
      </c>
      <c r="C141" s="81" t="s">
        <v>444</v>
      </c>
      <c r="D141" s="81" t="s">
        <v>14</v>
      </c>
      <c r="E141" s="43">
        <v>51942170</v>
      </c>
      <c r="F141" s="43" t="s">
        <v>842</v>
      </c>
      <c r="G141" s="43">
        <v>4.9400000000000004</v>
      </c>
      <c r="H141" s="43">
        <v>3.19</v>
      </c>
      <c r="I141" s="82">
        <v>4.0999999999999996</v>
      </c>
      <c r="J141" s="43">
        <v>4.9000000000000004</v>
      </c>
      <c r="K141" s="43">
        <v>0</v>
      </c>
      <c r="L141" s="43">
        <v>0</v>
      </c>
      <c r="M141" s="43">
        <v>4.17</v>
      </c>
      <c r="N141" s="43">
        <v>0</v>
      </c>
      <c r="O141" s="43">
        <v>0</v>
      </c>
      <c r="P141" s="43">
        <v>0</v>
      </c>
      <c r="Q141" s="82">
        <v>4.9000000000000004</v>
      </c>
      <c r="R141" s="43">
        <v>4.62</v>
      </c>
      <c r="S141" s="43">
        <v>4.17</v>
      </c>
      <c r="T141" s="82">
        <v>4.3899999999999997</v>
      </c>
      <c r="U141" s="43">
        <v>4.4000000000000004</v>
      </c>
    </row>
    <row r="142" spans="1:21" x14ac:dyDescent="0.2">
      <c r="A142" s="78">
        <v>141</v>
      </c>
      <c r="B142" s="81" t="s">
        <v>12</v>
      </c>
      <c r="C142" s="81" t="s">
        <v>35</v>
      </c>
      <c r="D142" s="81" t="s">
        <v>14</v>
      </c>
      <c r="E142" s="43">
        <v>80409561</v>
      </c>
      <c r="F142" s="43" t="s">
        <v>222</v>
      </c>
      <c r="G142" s="43">
        <v>3.91</v>
      </c>
      <c r="H142" s="43">
        <v>4.7300000000000004</v>
      </c>
      <c r="I142" s="82">
        <v>4.3</v>
      </c>
      <c r="J142" s="43">
        <v>5</v>
      </c>
      <c r="K142" s="43">
        <v>0</v>
      </c>
      <c r="L142" s="43">
        <v>0</v>
      </c>
      <c r="M142" s="43">
        <v>5</v>
      </c>
      <c r="N142" s="43">
        <v>0</v>
      </c>
      <c r="O142" s="43">
        <v>0</v>
      </c>
      <c r="P142" s="43">
        <v>5</v>
      </c>
      <c r="Q142" s="82">
        <v>5</v>
      </c>
      <c r="R142" s="43">
        <v>4.95</v>
      </c>
      <c r="S142" s="43">
        <v>5</v>
      </c>
      <c r="T142" s="82">
        <v>4.97</v>
      </c>
      <c r="U142" s="43">
        <v>4.5999999999999996</v>
      </c>
    </row>
    <row r="143" spans="1:21" x14ac:dyDescent="0.2">
      <c r="A143" s="78">
        <v>142</v>
      </c>
      <c r="B143" s="81" t="s">
        <v>515</v>
      </c>
      <c r="C143" s="81" t="s">
        <v>104</v>
      </c>
      <c r="D143" s="81" t="s">
        <v>26</v>
      </c>
      <c r="E143" s="43">
        <v>1121910465</v>
      </c>
      <c r="F143" s="43" t="s">
        <v>843</v>
      </c>
      <c r="G143" s="43">
        <v>4.37</v>
      </c>
      <c r="H143" s="43"/>
      <c r="I143" s="82">
        <v>4.4000000000000004</v>
      </c>
      <c r="J143" s="43">
        <v>4.95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82">
        <v>4.95</v>
      </c>
      <c r="R143" s="43">
        <v>4.8099999999999996</v>
      </c>
      <c r="S143" s="43"/>
      <c r="T143" s="82">
        <v>4.8099999999999996</v>
      </c>
      <c r="U143" s="43">
        <v>4.7</v>
      </c>
    </row>
    <row r="144" spans="1:21" x14ac:dyDescent="0.2">
      <c r="A144" s="78">
        <v>143</v>
      </c>
      <c r="B144" s="81" t="s">
        <v>41</v>
      </c>
      <c r="C144" s="81" t="s">
        <v>582</v>
      </c>
      <c r="D144" s="81" t="s">
        <v>14</v>
      </c>
      <c r="E144" s="43">
        <v>80222041</v>
      </c>
      <c r="F144" s="43" t="s">
        <v>229</v>
      </c>
      <c r="G144" s="43">
        <v>4.41</v>
      </c>
      <c r="H144" s="43">
        <v>4.07</v>
      </c>
      <c r="I144" s="82">
        <v>4.2</v>
      </c>
      <c r="J144" s="43">
        <v>4.95</v>
      </c>
      <c r="K144" s="43">
        <v>0</v>
      </c>
      <c r="L144" s="43">
        <v>5</v>
      </c>
      <c r="M144" s="43">
        <v>4.83</v>
      </c>
      <c r="N144" s="43">
        <v>3.83</v>
      </c>
      <c r="O144" s="43">
        <v>0</v>
      </c>
      <c r="P144" s="43">
        <v>0</v>
      </c>
      <c r="Q144" s="82">
        <v>4.8099999999999996</v>
      </c>
      <c r="R144" s="43">
        <v>4.43</v>
      </c>
      <c r="S144" s="43">
        <v>4.58</v>
      </c>
      <c r="T144" s="82">
        <v>4.5</v>
      </c>
      <c r="U144" s="43">
        <v>4.5</v>
      </c>
    </row>
    <row r="145" spans="1:21" x14ac:dyDescent="0.2">
      <c r="A145" s="78">
        <v>144</v>
      </c>
      <c r="B145" s="81" t="s">
        <v>41</v>
      </c>
      <c r="C145" s="81" t="s">
        <v>87</v>
      </c>
      <c r="D145" s="81" t="s">
        <v>14</v>
      </c>
      <c r="E145" s="43">
        <v>79784121</v>
      </c>
      <c r="F145" s="43" t="s">
        <v>230</v>
      </c>
      <c r="G145" s="43"/>
      <c r="H145" s="43">
        <v>3.83</v>
      </c>
      <c r="I145" s="82">
        <v>3.8</v>
      </c>
      <c r="J145" s="43">
        <v>5</v>
      </c>
      <c r="K145" s="43">
        <v>0</v>
      </c>
      <c r="L145" s="43">
        <v>0</v>
      </c>
      <c r="M145" s="43">
        <v>5</v>
      </c>
      <c r="N145" s="43">
        <v>0</v>
      </c>
      <c r="O145" s="43">
        <v>4.8</v>
      </c>
      <c r="P145" s="43">
        <v>0</v>
      </c>
      <c r="Q145" s="82">
        <v>4.9000000000000004</v>
      </c>
      <c r="R145" s="43"/>
      <c r="S145" s="43">
        <v>5</v>
      </c>
      <c r="T145" s="82">
        <v>5</v>
      </c>
      <c r="U145" s="43">
        <v>4.4000000000000004</v>
      </c>
    </row>
    <row r="146" spans="1:21" x14ac:dyDescent="0.2">
      <c r="A146" s="78">
        <v>145</v>
      </c>
      <c r="B146" s="81" t="s">
        <v>596</v>
      </c>
      <c r="C146" s="81" t="s">
        <v>25</v>
      </c>
      <c r="D146" s="81" t="s">
        <v>14</v>
      </c>
      <c r="E146" s="43">
        <v>94064171</v>
      </c>
      <c r="F146" s="43" t="s">
        <v>232</v>
      </c>
      <c r="G146" s="43"/>
      <c r="H146" s="43">
        <v>4.82</v>
      </c>
      <c r="I146" s="82">
        <v>4.8</v>
      </c>
      <c r="J146" s="43">
        <v>5</v>
      </c>
      <c r="K146" s="43">
        <v>0</v>
      </c>
      <c r="L146" s="43">
        <v>0</v>
      </c>
      <c r="M146" s="43">
        <v>4.83</v>
      </c>
      <c r="N146" s="43">
        <v>0</v>
      </c>
      <c r="O146" s="43">
        <v>4.5999999999999996</v>
      </c>
      <c r="P146" s="43">
        <v>0</v>
      </c>
      <c r="Q146" s="82">
        <v>4.87</v>
      </c>
      <c r="R146" s="43"/>
      <c r="S146" s="43">
        <v>4.58</v>
      </c>
      <c r="T146" s="82">
        <v>4.58</v>
      </c>
      <c r="U146" s="43">
        <v>4.8</v>
      </c>
    </row>
    <row r="147" spans="1:21" x14ac:dyDescent="0.2">
      <c r="A147" s="78">
        <v>146</v>
      </c>
      <c r="B147" s="81" t="s">
        <v>41</v>
      </c>
      <c r="C147" s="81" t="s">
        <v>53</v>
      </c>
      <c r="D147" s="81" t="s">
        <v>14</v>
      </c>
      <c r="E147" s="43">
        <v>4179029</v>
      </c>
      <c r="F147" s="43" t="s">
        <v>950</v>
      </c>
      <c r="G147" s="43">
        <v>3.13</v>
      </c>
      <c r="H147" s="43">
        <v>3.44</v>
      </c>
      <c r="I147" s="82">
        <v>3.3</v>
      </c>
      <c r="J147" s="43">
        <v>4.95</v>
      </c>
      <c r="K147" s="43">
        <v>4.5999999999999996</v>
      </c>
      <c r="L147" s="43">
        <v>5</v>
      </c>
      <c r="M147" s="43">
        <v>4.33</v>
      </c>
      <c r="N147" s="43">
        <v>0</v>
      </c>
      <c r="O147" s="43">
        <v>0</v>
      </c>
      <c r="P147" s="43">
        <v>0</v>
      </c>
      <c r="Q147" s="82">
        <v>4.8099999999999996</v>
      </c>
      <c r="R147" s="43">
        <v>5</v>
      </c>
      <c r="S147" s="43">
        <v>5</v>
      </c>
      <c r="T147" s="82">
        <v>5</v>
      </c>
      <c r="U147" s="43">
        <v>4.0999999999999996</v>
      </c>
    </row>
    <row r="148" spans="1:21" x14ac:dyDescent="0.2">
      <c r="A148" s="78">
        <v>147</v>
      </c>
      <c r="B148" s="81" t="s">
        <v>515</v>
      </c>
      <c r="C148" s="81" t="s">
        <v>29</v>
      </c>
      <c r="D148" s="81" t="s">
        <v>14</v>
      </c>
      <c r="E148" s="43">
        <v>1057574699</v>
      </c>
      <c r="F148" s="43" t="s">
        <v>951</v>
      </c>
      <c r="G148" s="43"/>
      <c r="H148" s="43">
        <v>4.3</v>
      </c>
      <c r="I148" s="82">
        <v>4.3</v>
      </c>
      <c r="J148" s="43">
        <v>4.95</v>
      </c>
      <c r="K148" s="43">
        <v>0</v>
      </c>
      <c r="L148" s="43">
        <v>0</v>
      </c>
      <c r="M148" s="43">
        <v>4.67</v>
      </c>
      <c r="N148" s="43">
        <v>0</v>
      </c>
      <c r="O148" s="43">
        <v>0</v>
      </c>
      <c r="P148" s="43">
        <v>0</v>
      </c>
      <c r="Q148" s="82">
        <v>4.8099999999999996</v>
      </c>
      <c r="R148" s="43"/>
      <c r="S148" s="43">
        <v>4.92</v>
      </c>
      <c r="T148" s="82">
        <v>4.92</v>
      </c>
      <c r="U148" s="43">
        <v>4.5999999999999996</v>
      </c>
    </row>
    <row r="149" spans="1:21" x14ac:dyDescent="0.2">
      <c r="A149" s="78">
        <v>148</v>
      </c>
      <c r="B149" s="81" t="s">
        <v>16</v>
      </c>
      <c r="C149" s="81" t="s">
        <v>48</v>
      </c>
      <c r="D149" s="81" t="s">
        <v>14</v>
      </c>
      <c r="E149" s="43">
        <v>1030647274</v>
      </c>
      <c r="F149" s="43" t="s">
        <v>952</v>
      </c>
      <c r="G149" s="43">
        <v>4.63</v>
      </c>
      <c r="H149" s="43"/>
      <c r="I149" s="82">
        <v>4.5999999999999996</v>
      </c>
      <c r="J149" s="43">
        <v>4.57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82">
        <v>2.29</v>
      </c>
      <c r="R149" s="43">
        <v>4.95</v>
      </c>
      <c r="S149" s="43"/>
      <c r="T149" s="82">
        <v>4.95</v>
      </c>
      <c r="U149" s="43">
        <v>3.7</v>
      </c>
    </row>
    <row r="150" spans="1:21" x14ac:dyDescent="0.2">
      <c r="A150" s="78">
        <v>149</v>
      </c>
      <c r="B150" s="81" t="s">
        <v>515</v>
      </c>
      <c r="C150" s="81" t="s">
        <v>435</v>
      </c>
      <c r="D150" s="81" t="s">
        <v>14</v>
      </c>
      <c r="E150" s="43">
        <v>7563290</v>
      </c>
      <c r="F150" s="43" t="s">
        <v>953</v>
      </c>
      <c r="G150" s="43">
        <v>4.4800000000000004</v>
      </c>
      <c r="H150" s="43"/>
      <c r="I150" s="82">
        <v>4.5</v>
      </c>
      <c r="J150" s="43">
        <v>4.9000000000000004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82">
        <v>2.4500000000000002</v>
      </c>
      <c r="R150" s="43">
        <v>4.71</v>
      </c>
      <c r="S150" s="43"/>
      <c r="T150" s="82">
        <v>4.71</v>
      </c>
      <c r="U150" s="43">
        <v>3.7</v>
      </c>
    </row>
    <row r="151" spans="1:21" x14ac:dyDescent="0.2">
      <c r="A151" s="78">
        <v>150</v>
      </c>
      <c r="B151" s="81" t="s">
        <v>41</v>
      </c>
      <c r="C151" s="81" t="s">
        <v>655</v>
      </c>
      <c r="D151" s="81" t="s">
        <v>14</v>
      </c>
      <c r="E151" s="43">
        <v>80075423</v>
      </c>
      <c r="F151" s="43" t="s">
        <v>954</v>
      </c>
      <c r="G151" s="43"/>
      <c r="H151" s="43">
        <v>4.62</v>
      </c>
      <c r="I151" s="82">
        <v>4.5999999999999996</v>
      </c>
      <c r="J151" s="43">
        <v>5</v>
      </c>
      <c r="K151" s="43">
        <v>0</v>
      </c>
      <c r="L151" s="43">
        <v>0</v>
      </c>
      <c r="M151" s="43">
        <v>4.83</v>
      </c>
      <c r="N151" s="43">
        <v>0</v>
      </c>
      <c r="O151" s="43">
        <v>0</v>
      </c>
      <c r="P151" s="43">
        <v>0</v>
      </c>
      <c r="Q151" s="82">
        <v>5</v>
      </c>
      <c r="R151" s="43">
        <v>4.95</v>
      </c>
      <c r="S151" s="43">
        <v>4.92</v>
      </c>
      <c r="T151" s="82">
        <v>4.9400000000000004</v>
      </c>
      <c r="U151" s="43">
        <v>4.8</v>
      </c>
    </row>
    <row r="152" spans="1:21" x14ac:dyDescent="0.2">
      <c r="A152" s="78">
        <v>151</v>
      </c>
      <c r="B152" s="81" t="s">
        <v>515</v>
      </c>
      <c r="C152" s="81" t="s">
        <v>29</v>
      </c>
      <c r="D152" s="81" t="s">
        <v>26</v>
      </c>
      <c r="E152" s="43">
        <v>1234790709</v>
      </c>
      <c r="F152" s="43" t="s">
        <v>845</v>
      </c>
      <c r="G152" s="43">
        <v>4.82</v>
      </c>
      <c r="H152" s="43">
        <v>4.25</v>
      </c>
      <c r="I152" s="82">
        <v>4.5</v>
      </c>
      <c r="J152" s="43">
        <v>5</v>
      </c>
      <c r="K152" s="43">
        <v>5</v>
      </c>
      <c r="L152" s="43">
        <v>0</v>
      </c>
      <c r="M152" s="43">
        <v>5</v>
      </c>
      <c r="N152" s="43">
        <v>5</v>
      </c>
      <c r="O152" s="43">
        <v>0</v>
      </c>
      <c r="P152" s="43">
        <v>0</v>
      </c>
      <c r="Q152" s="82">
        <v>5</v>
      </c>
      <c r="R152" s="43">
        <v>5</v>
      </c>
      <c r="S152" s="43">
        <v>5</v>
      </c>
      <c r="T152" s="82">
        <v>5</v>
      </c>
      <c r="U152" s="43">
        <v>4.7</v>
      </c>
    </row>
    <row r="153" spans="1:21" x14ac:dyDescent="0.2">
      <c r="A153" s="78">
        <v>152</v>
      </c>
      <c r="B153" s="81" t="s">
        <v>596</v>
      </c>
      <c r="C153" s="81" t="s">
        <v>71</v>
      </c>
      <c r="D153" s="81" t="s">
        <v>14</v>
      </c>
      <c r="E153" s="43">
        <v>52859373</v>
      </c>
      <c r="F153" s="43" t="s">
        <v>955</v>
      </c>
      <c r="G153" s="43">
        <v>4.7300000000000004</v>
      </c>
      <c r="H153" s="43">
        <v>4.67</v>
      </c>
      <c r="I153" s="82">
        <v>4.7</v>
      </c>
      <c r="J153" s="43">
        <v>4.8099999999999996</v>
      </c>
      <c r="K153" s="43">
        <v>3</v>
      </c>
      <c r="L153" s="43">
        <v>0</v>
      </c>
      <c r="M153" s="43">
        <v>4.33</v>
      </c>
      <c r="N153" s="43">
        <v>3.5</v>
      </c>
      <c r="O153" s="43">
        <v>0</v>
      </c>
      <c r="P153" s="43">
        <v>0</v>
      </c>
      <c r="Q153" s="82">
        <v>4.25</v>
      </c>
      <c r="R153" s="43">
        <v>4.8600000000000003</v>
      </c>
      <c r="S153" s="43">
        <v>4.25</v>
      </c>
      <c r="T153" s="82">
        <v>4.55</v>
      </c>
      <c r="U153" s="43">
        <v>4.5</v>
      </c>
    </row>
    <row r="154" spans="1:21" x14ac:dyDescent="0.2">
      <c r="A154" s="78">
        <v>153</v>
      </c>
      <c r="B154" s="81" t="s">
        <v>515</v>
      </c>
      <c r="C154" s="81" t="s">
        <v>104</v>
      </c>
      <c r="D154" s="81" t="s">
        <v>14</v>
      </c>
      <c r="E154" s="43">
        <v>1032438117</v>
      </c>
      <c r="F154" s="43" t="s">
        <v>956</v>
      </c>
      <c r="G154" s="43">
        <v>4.83</v>
      </c>
      <c r="H154" s="43">
        <v>4.46</v>
      </c>
      <c r="I154" s="82">
        <v>4.5999999999999996</v>
      </c>
      <c r="J154" s="43">
        <v>5</v>
      </c>
      <c r="K154" s="43">
        <v>4</v>
      </c>
      <c r="L154" s="43">
        <v>0</v>
      </c>
      <c r="M154" s="43">
        <v>4.5</v>
      </c>
      <c r="N154" s="43">
        <v>4</v>
      </c>
      <c r="O154" s="43">
        <v>0</v>
      </c>
      <c r="P154" s="43">
        <v>0</v>
      </c>
      <c r="Q154" s="82">
        <v>4.5999999999999996</v>
      </c>
      <c r="R154" s="43">
        <v>4.9000000000000004</v>
      </c>
      <c r="S154" s="43">
        <v>4.83</v>
      </c>
      <c r="T154" s="82">
        <v>4.87</v>
      </c>
      <c r="U154" s="43">
        <v>4.5999999999999996</v>
      </c>
    </row>
    <row r="155" spans="1:21" x14ac:dyDescent="0.2">
      <c r="A155" s="78">
        <v>154</v>
      </c>
      <c r="B155" s="81" t="s">
        <v>41</v>
      </c>
      <c r="C155" s="81" t="s">
        <v>87</v>
      </c>
      <c r="D155" s="81" t="s">
        <v>14</v>
      </c>
      <c r="E155" s="43">
        <v>91269499</v>
      </c>
      <c r="F155" s="43" t="s">
        <v>846</v>
      </c>
      <c r="G155" s="43">
        <v>3.47</v>
      </c>
      <c r="H155" s="43">
        <v>4.45</v>
      </c>
      <c r="I155" s="82">
        <v>4</v>
      </c>
      <c r="J155" s="43">
        <v>4.4800000000000004</v>
      </c>
      <c r="K155" s="43">
        <v>0</v>
      </c>
      <c r="L155" s="43">
        <v>0</v>
      </c>
      <c r="M155" s="43">
        <v>4.33</v>
      </c>
      <c r="N155" s="43">
        <v>0</v>
      </c>
      <c r="O155" s="43">
        <v>0</v>
      </c>
      <c r="P155" s="43">
        <v>4.8</v>
      </c>
      <c r="Q155" s="82">
        <v>4.59</v>
      </c>
      <c r="R155" s="43">
        <v>4.95</v>
      </c>
      <c r="S155" s="43">
        <v>4.92</v>
      </c>
      <c r="T155" s="82">
        <v>4.9400000000000004</v>
      </c>
      <c r="U155" s="43">
        <v>4.3</v>
      </c>
    </row>
    <row r="156" spans="1:21" x14ac:dyDescent="0.2">
      <c r="A156" s="78">
        <v>155</v>
      </c>
      <c r="B156" s="81" t="s">
        <v>16</v>
      </c>
      <c r="C156" s="81" t="s">
        <v>48</v>
      </c>
      <c r="D156" s="81" t="s">
        <v>14</v>
      </c>
      <c r="E156" s="43">
        <v>1024525042</v>
      </c>
      <c r="F156" s="43" t="s">
        <v>473</v>
      </c>
      <c r="G156" s="43">
        <v>4.59</v>
      </c>
      <c r="H156" s="43"/>
      <c r="I156" s="82">
        <v>4.5999999999999996</v>
      </c>
      <c r="J156" s="43">
        <v>4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  <c r="Q156" s="82">
        <v>4</v>
      </c>
      <c r="R156" s="43">
        <v>4.8099999999999996</v>
      </c>
      <c r="S156" s="43"/>
      <c r="T156" s="82">
        <v>4.8099999999999996</v>
      </c>
      <c r="U156" s="43">
        <v>4.4000000000000004</v>
      </c>
    </row>
    <row r="157" spans="1:21" x14ac:dyDescent="0.2">
      <c r="A157" s="78">
        <v>156</v>
      </c>
      <c r="B157" s="81" t="s">
        <v>41</v>
      </c>
      <c r="C157" s="81" t="s">
        <v>87</v>
      </c>
      <c r="D157" s="81" t="s">
        <v>14</v>
      </c>
      <c r="E157" s="43">
        <v>1022976971</v>
      </c>
      <c r="F157" s="43" t="s">
        <v>957</v>
      </c>
      <c r="G157" s="43">
        <v>4.84</v>
      </c>
      <c r="H157" s="43">
        <v>4.7</v>
      </c>
      <c r="I157" s="82">
        <v>4.8</v>
      </c>
      <c r="J157" s="43">
        <v>4.95</v>
      </c>
      <c r="K157" s="43">
        <v>0</v>
      </c>
      <c r="L157" s="43">
        <v>0</v>
      </c>
      <c r="M157" s="43">
        <v>4.67</v>
      </c>
      <c r="N157" s="43">
        <v>0</v>
      </c>
      <c r="O157" s="43">
        <v>0</v>
      </c>
      <c r="P157" s="43">
        <v>0</v>
      </c>
      <c r="Q157" s="82">
        <v>4.8099999999999996</v>
      </c>
      <c r="R157" s="43">
        <v>4.9000000000000004</v>
      </c>
      <c r="S157" s="43">
        <v>4.83</v>
      </c>
      <c r="T157" s="82">
        <v>4.87</v>
      </c>
      <c r="U157" s="43">
        <v>4.8</v>
      </c>
    </row>
    <row r="158" spans="1:21" x14ac:dyDescent="0.2">
      <c r="A158" s="78">
        <v>157</v>
      </c>
      <c r="B158" s="81" t="s">
        <v>12</v>
      </c>
      <c r="C158" s="81" t="s">
        <v>744</v>
      </c>
      <c r="D158" s="81" t="s">
        <v>14</v>
      </c>
      <c r="E158" s="43">
        <v>73999344</v>
      </c>
      <c r="F158" s="43" t="s">
        <v>958</v>
      </c>
      <c r="G158" s="43"/>
      <c r="H158" s="43">
        <v>4.49</v>
      </c>
      <c r="I158" s="82">
        <v>4.5</v>
      </c>
      <c r="J158" s="43">
        <v>5</v>
      </c>
      <c r="K158" s="43">
        <v>0</v>
      </c>
      <c r="L158" s="43">
        <v>0</v>
      </c>
      <c r="M158" s="43">
        <v>4.67</v>
      </c>
      <c r="N158" s="43">
        <v>0</v>
      </c>
      <c r="O158" s="43">
        <v>0</v>
      </c>
      <c r="P158" s="43">
        <v>0</v>
      </c>
      <c r="Q158" s="82">
        <v>5</v>
      </c>
      <c r="R158" s="43"/>
      <c r="S158" s="43">
        <v>4.83</v>
      </c>
      <c r="T158" s="82">
        <v>4.83</v>
      </c>
      <c r="U158" s="43">
        <v>4.7</v>
      </c>
    </row>
    <row r="159" spans="1:21" x14ac:dyDescent="0.2">
      <c r="A159" s="78">
        <v>158</v>
      </c>
      <c r="B159" s="81" t="s">
        <v>16</v>
      </c>
      <c r="C159" s="81" t="s">
        <v>48</v>
      </c>
      <c r="D159" s="81" t="s">
        <v>14</v>
      </c>
      <c r="E159" s="43">
        <v>1023926618</v>
      </c>
      <c r="F159" s="43" t="s">
        <v>241</v>
      </c>
      <c r="G159" s="43">
        <v>4.99</v>
      </c>
      <c r="H159" s="43"/>
      <c r="I159" s="82">
        <v>5</v>
      </c>
      <c r="J159" s="43">
        <v>4.8099999999999996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82">
        <v>4.8099999999999996</v>
      </c>
      <c r="R159" s="43">
        <v>4.5199999999999996</v>
      </c>
      <c r="S159" s="43"/>
      <c r="T159" s="82">
        <v>4.5199999999999996</v>
      </c>
      <c r="U159" s="43">
        <v>4.9000000000000004</v>
      </c>
    </row>
    <row r="160" spans="1:21" x14ac:dyDescent="0.2">
      <c r="A160" s="78">
        <v>159</v>
      </c>
      <c r="B160" s="81" t="s">
        <v>21</v>
      </c>
      <c r="C160" s="81" t="s">
        <v>31</v>
      </c>
      <c r="D160" s="81" t="s">
        <v>14</v>
      </c>
      <c r="E160" s="43">
        <v>39579269</v>
      </c>
      <c r="F160" s="43" t="s">
        <v>474</v>
      </c>
      <c r="G160" s="43">
        <v>4.3499999999999996</v>
      </c>
      <c r="H160" s="43"/>
      <c r="I160" s="82">
        <v>4.4000000000000004</v>
      </c>
      <c r="J160" s="43">
        <v>4.95</v>
      </c>
      <c r="K160" s="43">
        <v>0</v>
      </c>
      <c r="L160" s="43">
        <v>5</v>
      </c>
      <c r="M160" s="43">
        <v>0</v>
      </c>
      <c r="N160" s="43">
        <v>0</v>
      </c>
      <c r="O160" s="43">
        <v>0</v>
      </c>
      <c r="P160" s="43">
        <v>0</v>
      </c>
      <c r="Q160" s="82">
        <v>4.97</v>
      </c>
      <c r="R160" s="43">
        <v>4.95</v>
      </c>
      <c r="S160" s="43"/>
      <c r="T160" s="82">
        <v>4.95</v>
      </c>
      <c r="U160" s="43">
        <v>4.7</v>
      </c>
    </row>
    <row r="161" spans="1:21" x14ac:dyDescent="0.2">
      <c r="A161" s="78">
        <v>160</v>
      </c>
      <c r="B161" s="81" t="s">
        <v>515</v>
      </c>
      <c r="C161" s="81" t="s">
        <v>435</v>
      </c>
      <c r="D161" s="81" t="s">
        <v>14</v>
      </c>
      <c r="E161" s="43">
        <v>1010171252</v>
      </c>
      <c r="F161" s="43" t="s">
        <v>959</v>
      </c>
      <c r="G161" s="43">
        <v>5</v>
      </c>
      <c r="H161" s="43">
        <v>2.7</v>
      </c>
      <c r="I161" s="82">
        <v>3.8</v>
      </c>
      <c r="J161" s="43">
        <v>5</v>
      </c>
      <c r="K161" s="43">
        <v>0</v>
      </c>
      <c r="L161" s="43">
        <v>0</v>
      </c>
      <c r="M161" s="43">
        <v>5</v>
      </c>
      <c r="N161" s="43">
        <v>0</v>
      </c>
      <c r="O161" s="43">
        <v>0</v>
      </c>
      <c r="P161" s="43">
        <v>0</v>
      </c>
      <c r="Q161" s="82">
        <v>5</v>
      </c>
      <c r="R161" s="43"/>
      <c r="S161" s="43">
        <v>4.83</v>
      </c>
      <c r="T161" s="82">
        <v>2.42</v>
      </c>
      <c r="U161" s="43">
        <v>4.0999999999999996</v>
      </c>
    </row>
    <row r="162" spans="1:21" x14ac:dyDescent="0.2">
      <c r="A162" s="78">
        <v>161</v>
      </c>
      <c r="B162" s="81" t="s">
        <v>515</v>
      </c>
      <c r="C162" s="81" t="s">
        <v>61</v>
      </c>
      <c r="D162" s="81" t="s">
        <v>14</v>
      </c>
      <c r="E162" s="43">
        <v>79757955</v>
      </c>
      <c r="F162" s="43" t="s">
        <v>242</v>
      </c>
      <c r="G162" s="43">
        <v>3.75</v>
      </c>
      <c r="H162" s="43">
        <v>4.29</v>
      </c>
      <c r="I162" s="82">
        <v>4</v>
      </c>
      <c r="J162" s="43">
        <v>5</v>
      </c>
      <c r="K162" s="43">
        <v>0</v>
      </c>
      <c r="L162" s="43">
        <v>0</v>
      </c>
      <c r="M162" s="43">
        <v>4.67</v>
      </c>
      <c r="N162" s="43">
        <v>0</v>
      </c>
      <c r="O162" s="43">
        <v>0</v>
      </c>
      <c r="P162" s="43">
        <v>4.4000000000000004</v>
      </c>
      <c r="Q162" s="82">
        <v>4.75</v>
      </c>
      <c r="R162" s="43">
        <v>4.9000000000000004</v>
      </c>
      <c r="S162" s="43">
        <v>4.75</v>
      </c>
      <c r="T162" s="82">
        <v>4.83</v>
      </c>
      <c r="U162" s="43">
        <v>4.4000000000000004</v>
      </c>
    </row>
    <row r="163" spans="1:21" x14ac:dyDescent="0.2">
      <c r="A163" s="78">
        <v>162</v>
      </c>
      <c r="B163" s="81" t="s">
        <v>12</v>
      </c>
      <c r="C163" s="81" t="s">
        <v>35</v>
      </c>
      <c r="D163" s="81" t="s">
        <v>14</v>
      </c>
      <c r="E163" s="43">
        <v>1023901829</v>
      </c>
      <c r="F163" s="43" t="s">
        <v>960</v>
      </c>
      <c r="G163" s="43">
        <v>4.47</v>
      </c>
      <c r="H163" s="43">
        <v>4.53</v>
      </c>
      <c r="I163" s="82">
        <v>4.5</v>
      </c>
      <c r="J163" s="43">
        <v>5</v>
      </c>
      <c r="K163" s="43">
        <v>0</v>
      </c>
      <c r="L163" s="43">
        <v>0</v>
      </c>
      <c r="M163" s="43">
        <v>5</v>
      </c>
      <c r="N163" s="43">
        <v>3</v>
      </c>
      <c r="O163" s="43">
        <v>0</v>
      </c>
      <c r="P163" s="43">
        <v>3.8</v>
      </c>
      <c r="Q163" s="82">
        <v>4.66</v>
      </c>
      <c r="R163" s="43">
        <v>4.62</v>
      </c>
      <c r="S163" s="43">
        <v>4.5</v>
      </c>
      <c r="T163" s="82">
        <v>4.5599999999999996</v>
      </c>
      <c r="U163" s="43">
        <v>4.5999999999999996</v>
      </c>
    </row>
    <row r="164" spans="1:21" x14ac:dyDescent="0.2">
      <c r="A164" s="78">
        <v>163</v>
      </c>
      <c r="B164" s="81" t="s">
        <v>21</v>
      </c>
      <c r="C164" s="81" t="s">
        <v>31</v>
      </c>
      <c r="D164" s="81" t="s">
        <v>14</v>
      </c>
      <c r="E164" s="43">
        <v>52174616</v>
      </c>
      <c r="F164" s="43" t="s">
        <v>961</v>
      </c>
      <c r="G164" s="43"/>
      <c r="H164" s="43">
        <v>4.29</v>
      </c>
      <c r="I164" s="82">
        <v>4.3</v>
      </c>
      <c r="J164" s="43">
        <v>4.8600000000000003</v>
      </c>
      <c r="K164" s="43">
        <v>0</v>
      </c>
      <c r="L164" s="43">
        <v>0</v>
      </c>
      <c r="M164" s="43">
        <v>4.67</v>
      </c>
      <c r="N164" s="43">
        <v>4.5</v>
      </c>
      <c r="O164" s="43">
        <v>0</v>
      </c>
      <c r="P164" s="43">
        <v>0</v>
      </c>
      <c r="Q164" s="82">
        <v>4.74</v>
      </c>
      <c r="R164" s="43"/>
      <c r="S164" s="43">
        <v>4.83</v>
      </c>
      <c r="T164" s="82">
        <v>4.83</v>
      </c>
      <c r="U164" s="43">
        <v>4.5</v>
      </c>
    </row>
    <row r="165" spans="1:21" x14ac:dyDescent="0.2">
      <c r="A165" s="78">
        <v>164</v>
      </c>
      <c r="B165" s="81" t="s">
        <v>16</v>
      </c>
      <c r="C165" s="81" t="s">
        <v>17</v>
      </c>
      <c r="D165" s="81" t="s">
        <v>14</v>
      </c>
      <c r="E165" s="43">
        <v>29119753</v>
      </c>
      <c r="F165" s="43" t="s">
        <v>962</v>
      </c>
      <c r="G165" s="43">
        <v>4.1500000000000004</v>
      </c>
      <c r="H165" s="43"/>
      <c r="I165" s="82">
        <v>4.0999999999999996</v>
      </c>
      <c r="J165" s="43">
        <v>5</v>
      </c>
      <c r="K165" s="43">
        <v>0</v>
      </c>
      <c r="L165" s="43">
        <v>0</v>
      </c>
      <c r="M165" s="43">
        <v>0</v>
      </c>
      <c r="N165" s="43">
        <v>0</v>
      </c>
      <c r="O165" s="43">
        <v>3.53</v>
      </c>
      <c r="P165" s="43">
        <v>0</v>
      </c>
      <c r="Q165" s="82">
        <v>4.26</v>
      </c>
      <c r="R165" s="43">
        <v>5</v>
      </c>
      <c r="S165" s="43"/>
      <c r="T165" s="82">
        <v>5</v>
      </c>
      <c r="U165" s="84">
        <v>4.3</v>
      </c>
    </row>
    <row r="166" spans="1:21" x14ac:dyDescent="0.2">
      <c r="A166" s="78">
        <v>165</v>
      </c>
      <c r="B166" s="81" t="s">
        <v>515</v>
      </c>
      <c r="C166" s="81" t="s">
        <v>435</v>
      </c>
      <c r="D166" s="81" t="s">
        <v>26</v>
      </c>
      <c r="E166" s="43">
        <v>1121826701</v>
      </c>
      <c r="F166" s="43" t="s">
        <v>963</v>
      </c>
      <c r="G166" s="43">
        <v>4.33</v>
      </c>
      <c r="H166" s="43"/>
      <c r="I166" s="82">
        <v>4.3</v>
      </c>
      <c r="J166" s="43">
        <v>4.62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82">
        <v>4.62</v>
      </c>
      <c r="R166" s="43">
        <v>4.71</v>
      </c>
      <c r="S166" s="43"/>
      <c r="T166" s="82">
        <v>4.71</v>
      </c>
      <c r="U166" s="43">
        <v>4.5</v>
      </c>
    </row>
    <row r="167" spans="1:21" x14ac:dyDescent="0.2">
      <c r="A167" s="78">
        <v>166</v>
      </c>
      <c r="B167" s="81" t="s">
        <v>21</v>
      </c>
      <c r="C167" s="81" t="s">
        <v>444</v>
      </c>
      <c r="D167" s="81" t="s">
        <v>14</v>
      </c>
      <c r="E167" s="43">
        <v>52516740</v>
      </c>
      <c r="F167" s="43" t="s">
        <v>253</v>
      </c>
      <c r="G167" s="43"/>
      <c r="H167" s="43">
        <v>4.83</v>
      </c>
      <c r="I167" s="82">
        <v>4.8</v>
      </c>
      <c r="J167" s="43">
        <v>5</v>
      </c>
      <c r="K167" s="43">
        <v>0</v>
      </c>
      <c r="L167" s="43">
        <v>0</v>
      </c>
      <c r="M167" s="43">
        <v>4.83</v>
      </c>
      <c r="N167" s="43">
        <v>0</v>
      </c>
      <c r="O167" s="43">
        <v>0</v>
      </c>
      <c r="P167" s="43">
        <v>0</v>
      </c>
      <c r="Q167" s="82">
        <v>4.92</v>
      </c>
      <c r="R167" s="43"/>
      <c r="S167" s="43">
        <v>4.67</v>
      </c>
      <c r="T167" s="82">
        <v>4.67</v>
      </c>
      <c r="U167" s="43">
        <v>4.8</v>
      </c>
    </row>
    <row r="168" spans="1:21" x14ac:dyDescent="0.2">
      <c r="A168" s="78">
        <v>167</v>
      </c>
      <c r="B168" s="81" t="s">
        <v>21</v>
      </c>
      <c r="C168" s="81" t="s">
        <v>22</v>
      </c>
      <c r="D168" s="81" t="s">
        <v>14</v>
      </c>
      <c r="E168" s="43">
        <v>80833042</v>
      </c>
      <c r="F168" s="43" t="s">
        <v>964</v>
      </c>
      <c r="G168" s="43">
        <v>4.32</v>
      </c>
      <c r="H168" s="43">
        <v>4.22</v>
      </c>
      <c r="I168" s="82">
        <v>4.3</v>
      </c>
      <c r="J168" s="43">
        <v>4.8600000000000003</v>
      </c>
      <c r="K168" s="43">
        <v>2</v>
      </c>
      <c r="L168" s="43">
        <v>3.43</v>
      </c>
      <c r="M168" s="43">
        <v>4</v>
      </c>
      <c r="N168" s="43">
        <v>0</v>
      </c>
      <c r="O168" s="43">
        <v>3.73</v>
      </c>
      <c r="P168" s="43">
        <v>0</v>
      </c>
      <c r="Q168" s="82">
        <v>4.08</v>
      </c>
      <c r="R168" s="43">
        <v>4.95</v>
      </c>
      <c r="S168" s="43">
        <v>4.92</v>
      </c>
      <c r="T168" s="82">
        <v>4.9400000000000004</v>
      </c>
      <c r="U168" s="43">
        <v>4.3</v>
      </c>
    </row>
    <row r="169" spans="1:21" x14ac:dyDescent="0.2">
      <c r="A169" s="78">
        <v>168</v>
      </c>
      <c r="B169" s="81" t="s">
        <v>41</v>
      </c>
      <c r="C169" s="81" t="s">
        <v>87</v>
      </c>
      <c r="D169" s="81" t="s">
        <v>14</v>
      </c>
      <c r="E169" s="43">
        <v>1126254560</v>
      </c>
      <c r="F169" s="43" t="s">
        <v>254</v>
      </c>
      <c r="G169" s="43"/>
      <c r="H169" s="43">
        <v>3.98</v>
      </c>
      <c r="I169" s="82">
        <v>4</v>
      </c>
      <c r="J169" s="43">
        <v>4.4800000000000004</v>
      </c>
      <c r="K169" s="43">
        <v>0</v>
      </c>
      <c r="L169" s="43">
        <v>0</v>
      </c>
      <c r="M169" s="43">
        <v>4.83</v>
      </c>
      <c r="N169" s="43">
        <v>0</v>
      </c>
      <c r="O169" s="43">
        <v>4.33</v>
      </c>
      <c r="P169" s="43">
        <v>0</v>
      </c>
      <c r="Q169" s="82">
        <v>4.5</v>
      </c>
      <c r="R169" s="43">
        <v>5</v>
      </c>
      <c r="S169" s="43">
        <v>5</v>
      </c>
      <c r="T169" s="82">
        <v>5</v>
      </c>
      <c r="U169" s="43">
        <v>4.3</v>
      </c>
    </row>
    <row r="170" spans="1:21" x14ac:dyDescent="0.2">
      <c r="A170" s="78">
        <v>169</v>
      </c>
      <c r="B170" s="81" t="s">
        <v>596</v>
      </c>
      <c r="C170" s="81" t="s">
        <v>71</v>
      </c>
      <c r="D170" s="81" t="s">
        <v>14</v>
      </c>
      <c r="E170" s="43">
        <v>79465982</v>
      </c>
      <c r="F170" s="43" t="s">
        <v>255</v>
      </c>
      <c r="G170" s="43">
        <v>4.67</v>
      </c>
      <c r="H170" s="43">
        <v>4.33</v>
      </c>
      <c r="I170" s="82">
        <v>4.5</v>
      </c>
      <c r="J170" s="43">
        <v>5</v>
      </c>
      <c r="K170" s="43">
        <v>4</v>
      </c>
      <c r="L170" s="43">
        <v>0</v>
      </c>
      <c r="M170" s="43">
        <v>4.33</v>
      </c>
      <c r="N170" s="43">
        <v>0</v>
      </c>
      <c r="O170" s="43">
        <v>3.13</v>
      </c>
      <c r="P170" s="43">
        <v>4.2</v>
      </c>
      <c r="Q170" s="82">
        <v>4.45</v>
      </c>
      <c r="R170" s="43">
        <v>5</v>
      </c>
      <c r="S170" s="43">
        <v>5</v>
      </c>
      <c r="T170" s="82">
        <v>5</v>
      </c>
      <c r="U170" s="43">
        <v>4.5</v>
      </c>
    </row>
    <row r="171" spans="1:21" x14ac:dyDescent="0.2">
      <c r="A171" s="78">
        <v>170</v>
      </c>
      <c r="B171" s="81" t="s">
        <v>515</v>
      </c>
      <c r="C171" s="81" t="s">
        <v>61</v>
      </c>
      <c r="D171" s="81" t="s">
        <v>14</v>
      </c>
      <c r="E171" s="43">
        <v>1020833607</v>
      </c>
      <c r="F171" s="43" t="s">
        <v>848</v>
      </c>
      <c r="G171" s="43">
        <v>3.42</v>
      </c>
      <c r="H171" s="43">
        <v>4.24</v>
      </c>
      <c r="I171" s="82">
        <v>3.8</v>
      </c>
      <c r="J171" s="43">
        <v>4.95</v>
      </c>
      <c r="K171" s="43">
        <v>1</v>
      </c>
      <c r="L171" s="43">
        <v>5</v>
      </c>
      <c r="M171" s="43">
        <v>4.83</v>
      </c>
      <c r="N171" s="43">
        <v>0</v>
      </c>
      <c r="O171" s="43">
        <v>0</v>
      </c>
      <c r="P171" s="43">
        <v>5</v>
      </c>
      <c r="Q171" s="82">
        <v>4.83</v>
      </c>
      <c r="R171" s="43">
        <v>4.62</v>
      </c>
      <c r="S171" s="43">
        <v>4.75</v>
      </c>
      <c r="T171" s="82">
        <v>4.6900000000000004</v>
      </c>
      <c r="U171" s="43">
        <v>4.3</v>
      </c>
    </row>
    <row r="172" spans="1:21" x14ac:dyDescent="0.2">
      <c r="A172" s="78">
        <v>171</v>
      </c>
      <c r="B172" s="81" t="s">
        <v>12</v>
      </c>
      <c r="C172" s="81" t="s">
        <v>13</v>
      </c>
      <c r="D172" s="81" t="s">
        <v>14</v>
      </c>
      <c r="E172" s="43">
        <v>52157406</v>
      </c>
      <c r="F172" s="43" t="s">
        <v>257</v>
      </c>
      <c r="G172" s="43">
        <v>4.8600000000000003</v>
      </c>
      <c r="H172" s="43">
        <v>4.71</v>
      </c>
      <c r="I172" s="83">
        <v>4.8</v>
      </c>
      <c r="J172" s="43">
        <v>4.8099999999999996</v>
      </c>
      <c r="K172" s="43">
        <v>0</v>
      </c>
      <c r="L172" s="43">
        <v>0</v>
      </c>
      <c r="M172" s="43">
        <v>4.67</v>
      </c>
      <c r="N172" s="43">
        <v>0</v>
      </c>
      <c r="O172" s="43">
        <v>0</v>
      </c>
      <c r="P172" s="43">
        <v>0</v>
      </c>
      <c r="Q172" s="83">
        <v>4.74</v>
      </c>
      <c r="R172" s="43">
        <v>4.95</v>
      </c>
      <c r="S172" s="43">
        <v>4.92</v>
      </c>
      <c r="T172" s="83">
        <v>4.9400000000000004</v>
      </c>
      <c r="U172" s="84">
        <v>4.8</v>
      </c>
    </row>
    <row r="173" spans="1:21" x14ac:dyDescent="0.2">
      <c r="A173" s="78">
        <v>172</v>
      </c>
      <c r="B173" s="81" t="s">
        <v>12</v>
      </c>
      <c r="C173" s="81" t="s">
        <v>744</v>
      </c>
      <c r="D173" s="81" t="s">
        <v>14</v>
      </c>
      <c r="E173" s="43">
        <v>72198271</v>
      </c>
      <c r="F173" s="43" t="s">
        <v>849</v>
      </c>
      <c r="G173" s="43"/>
      <c r="H173" s="43">
        <v>4.46</v>
      </c>
      <c r="I173" s="82">
        <v>4.5</v>
      </c>
      <c r="J173" s="43">
        <v>4.67</v>
      </c>
      <c r="K173" s="43">
        <v>0</v>
      </c>
      <c r="L173" s="43">
        <v>0</v>
      </c>
      <c r="M173" s="43">
        <v>4.17</v>
      </c>
      <c r="N173" s="43">
        <v>0</v>
      </c>
      <c r="O173" s="43">
        <v>0</v>
      </c>
      <c r="P173" s="43">
        <v>0</v>
      </c>
      <c r="Q173" s="82">
        <v>4.67</v>
      </c>
      <c r="R173" s="43"/>
      <c r="S173" s="43">
        <v>4.58</v>
      </c>
      <c r="T173" s="82">
        <v>4.58</v>
      </c>
      <c r="U173" s="43">
        <v>4.5999999999999996</v>
      </c>
    </row>
    <row r="174" spans="1:21" x14ac:dyDescent="0.2">
      <c r="A174" s="78">
        <v>173</v>
      </c>
      <c r="B174" s="81" t="s">
        <v>12</v>
      </c>
      <c r="C174" s="81" t="s">
        <v>13</v>
      </c>
      <c r="D174" s="81" t="s">
        <v>14</v>
      </c>
      <c r="E174" s="43">
        <v>79719054</v>
      </c>
      <c r="F174" s="43" t="s">
        <v>850</v>
      </c>
      <c r="G174" s="43">
        <v>3.96</v>
      </c>
      <c r="H174" s="43"/>
      <c r="I174" s="83">
        <v>4</v>
      </c>
      <c r="J174" s="43">
        <v>4.8099999999999996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83">
        <v>4.8099999999999996</v>
      </c>
      <c r="R174" s="43">
        <v>4.8099999999999996</v>
      </c>
      <c r="S174" s="43">
        <v>5</v>
      </c>
      <c r="T174" s="83">
        <v>4.9000000000000004</v>
      </c>
      <c r="U174" s="84">
        <v>4.4000000000000004</v>
      </c>
    </row>
    <row r="175" spans="1:21" x14ac:dyDescent="0.2">
      <c r="A175" s="78">
        <v>174</v>
      </c>
      <c r="B175" s="81" t="s">
        <v>12</v>
      </c>
      <c r="C175" s="81" t="s">
        <v>13</v>
      </c>
      <c r="D175" s="81" t="s">
        <v>14</v>
      </c>
      <c r="E175" s="43">
        <v>80441424</v>
      </c>
      <c r="F175" s="43" t="s">
        <v>851</v>
      </c>
      <c r="G175" s="43">
        <v>4.4400000000000004</v>
      </c>
      <c r="H175" s="43">
        <v>4.67</v>
      </c>
      <c r="I175" s="83">
        <v>4.5999999999999996</v>
      </c>
      <c r="J175" s="43">
        <v>4.95</v>
      </c>
      <c r="K175" s="43">
        <v>0</v>
      </c>
      <c r="L175" s="43">
        <v>0</v>
      </c>
      <c r="M175" s="43">
        <v>5</v>
      </c>
      <c r="N175" s="43">
        <v>0</v>
      </c>
      <c r="O175" s="43">
        <v>0</v>
      </c>
      <c r="P175" s="43">
        <v>5</v>
      </c>
      <c r="Q175" s="83">
        <v>4.97</v>
      </c>
      <c r="R175" s="43">
        <v>4.95</v>
      </c>
      <c r="S175" s="43">
        <v>5</v>
      </c>
      <c r="T175" s="83">
        <v>4.97</v>
      </c>
      <c r="U175" s="84">
        <v>4.8</v>
      </c>
    </row>
    <row r="176" spans="1:21" x14ac:dyDescent="0.2">
      <c r="A176" s="78">
        <v>175</v>
      </c>
      <c r="B176" s="81" t="s">
        <v>21</v>
      </c>
      <c r="C176" s="81" t="s">
        <v>444</v>
      </c>
      <c r="D176" s="81" t="s">
        <v>14</v>
      </c>
      <c r="E176" s="43">
        <v>80155874</v>
      </c>
      <c r="F176" s="43" t="s">
        <v>965</v>
      </c>
      <c r="G176" s="43">
        <v>4.32</v>
      </c>
      <c r="H176" s="43">
        <v>4.7699999999999996</v>
      </c>
      <c r="I176" s="82">
        <v>4.5</v>
      </c>
      <c r="J176" s="43">
        <v>4.9000000000000004</v>
      </c>
      <c r="K176" s="43">
        <v>0</v>
      </c>
      <c r="L176" s="43">
        <v>0</v>
      </c>
      <c r="M176" s="43">
        <v>5</v>
      </c>
      <c r="N176" s="43">
        <v>0</v>
      </c>
      <c r="O176" s="43">
        <v>0</v>
      </c>
      <c r="P176" s="43">
        <v>5</v>
      </c>
      <c r="Q176" s="82">
        <v>4.95</v>
      </c>
      <c r="R176" s="43">
        <v>4.71</v>
      </c>
      <c r="S176" s="43">
        <v>4.83</v>
      </c>
      <c r="T176" s="82">
        <v>4.7699999999999996</v>
      </c>
      <c r="U176" s="43">
        <v>4.7</v>
      </c>
    </row>
    <row r="177" spans="1:21" x14ac:dyDescent="0.2">
      <c r="A177" s="78">
        <v>176</v>
      </c>
      <c r="B177" s="81" t="s">
        <v>515</v>
      </c>
      <c r="C177" s="81" t="s">
        <v>435</v>
      </c>
      <c r="D177" s="81" t="s">
        <v>14</v>
      </c>
      <c r="E177" s="43">
        <v>1022325415</v>
      </c>
      <c r="F177" s="43" t="s">
        <v>853</v>
      </c>
      <c r="G177" s="43">
        <v>4.38</v>
      </c>
      <c r="H177" s="43"/>
      <c r="I177" s="82">
        <v>4.4000000000000004</v>
      </c>
      <c r="J177" s="43">
        <v>5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82">
        <v>5</v>
      </c>
      <c r="R177" s="43">
        <v>4.8099999999999996</v>
      </c>
      <c r="S177" s="43">
        <v>4.67</v>
      </c>
      <c r="T177" s="82">
        <v>4.74</v>
      </c>
      <c r="U177" s="43">
        <v>4.7</v>
      </c>
    </row>
    <row r="178" spans="1:21" x14ac:dyDescent="0.2">
      <c r="A178" s="78">
        <v>177</v>
      </c>
      <c r="B178" s="81" t="s">
        <v>596</v>
      </c>
      <c r="C178" s="81" t="s">
        <v>25</v>
      </c>
      <c r="D178" s="81" t="s">
        <v>26</v>
      </c>
      <c r="E178" s="43">
        <v>86066987</v>
      </c>
      <c r="F178" s="43" t="s">
        <v>549</v>
      </c>
      <c r="G178" s="43">
        <v>4.5999999999999996</v>
      </c>
      <c r="H178" s="43">
        <v>3.56</v>
      </c>
      <c r="I178" s="82">
        <v>4.0999999999999996</v>
      </c>
      <c r="J178" s="43">
        <v>4.8600000000000003</v>
      </c>
      <c r="K178" s="43">
        <v>5</v>
      </c>
      <c r="L178" s="43">
        <v>0</v>
      </c>
      <c r="M178" s="43">
        <v>4.33</v>
      </c>
      <c r="N178" s="43">
        <v>0</v>
      </c>
      <c r="O178" s="43">
        <v>0</v>
      </c>
      <c r="P178" s="43">
        <v>5</v>
      </c>
      <c r="Q178" s="82">
        <v>4.88</v>
      </c>
      <c r="R178" s="43">
        <v>4.9000000000000004</v>
      </c>
      <c r="S178" s="43"/>
      <c r="T178" s="82">
        <v>2.4500000000000002</v>
      </c>
      <c r="U178" s="43">
        <v>4.2</v>
      </c>
    </row>
    <row r="179" spans="1:21" x14ac:dyDescent="0.2">
      <c r="A179" s="78">
        <v>178</v>
      </c>
      <c r="B179" s="81" t="s">
        <v>41</v>
      </c>
      <c r="C179" s="81" t="s">
        <v>53</v>
      </c>
      <c r="D179" s="81" t="s">
        <v>14</v>
      </c>
      <c r="E179" s="43">
        <v>1033806084</v>
      </c>
      <c r="F179" s="43" t="s">
        <v>854</v>
      </c>
      <c r="G179" s="43">
        <v>4.88</v>
      </c>
      <c r="H179" s="43">
        <v>3.45</v>
      </c>
      <c r="I179" s="82">
        <v>4.2</v>
      </c>
      <c r="J179" s="43">
        <v>5</v>
      </c>
      <c r="K179" s="43">
        <v>1</v>
      </c>
      <c r="L179" s="43">
        <v>0</v>
      </c>
      <c r="M179" s="43">
        <v>4.67</v>
      </c>
      <c r="N179" s="43">
        <v>0</v>
      </c>
      <c r="O179" s="43">
        <v>2.73</v>
      </c>
      <c r="P179" s="43">
        <v>0</v>
      </c>
      <c r="Q179" s="82">
        <v>4.03</v>
      </c>
      <c r="R179" s="43">
        <v>4.8600000000000003</v>
      </c>
      <c r="S179" s="43">
        <v>4.58</v>
      </c>
      <c r="T179" s="82">
        <v>4.72</v>
      </c>
      <c r="U179" s="43">
        <v>4.2</v>
      </c>
    </row>
    <row r="180" spans="1:21" x14ac:dyDescent="0.2">
      <c r="A180" s="78">
        <v>179</v>
      </c>
      <c r="B180" s="81" t="s">
        <v>41</v>
      </c>
      <c r="C180" s="81" t="s">
        <v>655</v>
      </c>
      <c r="D180" s="81" t="s">
        <v>14</v>
      </c>
      <c r="E180" s="43">
        <v>80423834</v>
      </c>
      <c r="F180" s="43" t="s">
        <v>966</v>
      </c>
      <c r="G180" s="43"/>
      <c r="H180" s="43">
        <v>4.21</v>
      </c>
      <c r="I180" s="82">
        <v>4.2</v>
      </c>
      <c r="J180" s="43">
        <v>5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82">
        <v>5</v>
      </c>
      <c r="R180" s="43"/>
      <c r="S180" s="43"/>
      <c r="T180" s="82">
        <v>0</v>
      </c>
      <c r="U180" s="43">
        <v>4.0999999999999996</v>
      </c>
    </row>
    <row r="181" spans="1:21" x14ac:dyDescent="0.2">
      <c r="A181" s="78">
        <v>180</v>
      </c>
      <c r="B181" s="81" t="s">
        <v>596</v>
      </c>
      <c r="C181" s="81" t="s">
        <v>71</v>
      </c>
      <c r="D181" s="81" t="s">
        <v>14</v>
      </c>
      <c r="E181" s="43">
        <v>1032405249</v>
      </c>
      <c r="F181" s="43" t="s">
        <v>967</v>
      </c>
      <c r="G181" s="43">
        <v>4.29</v>
      </c>
      <c r="H181" s="43">
        <v>3.81</v>
      </c>
      <c r="I181" s="82">
        <v>4</v>
      </c>
      <c r="J181" s="43">
        <v>4.8099999999999996</v>
      </c>
      <c r="K181" s="43">
        <v>1</v>
      </c>
      <c r="L181" s="43">
        <v>0</v>
      </c>
      <c r="M181" s="43">
        <v>4.67</v>
      </c>
      <c r="N181" s="43">
        <v>0</v>
      </c>
      <c r="O181" s="43">
        <v>0</v>
      </c>
      <c r="P181" s="43">
        <v>0</v>
      </c>
      <c r="Q181" s="82">
        <v>3.92</v>
      </c>
      <c r="R181" s="43">
        <v>5</v>
      </c>
      <c r="S181" s="43"/>
      <c r="T181" s="82">
        <v>2.5</v>
      </c>
      <c r="U181" s="43">
        <v>3.8</v>
      </c>
    </row>
    <row r="182" spans="1:21" x14ac:dyDescent="0.2">
      <c r="A182" s="78">
        <v>181</v>
      </c>
      <c r="B182" s="81" t="s">
        <v>515</v>
      </c>
      <c r="C182" s="81" t="s">
        <v>435</v>
      </c>
      <c r="D182" s="81" t="s">
        <v>14</v>
      </c>
      <c r="E182" s="43">
        <v>1030597409</v>
      </c>
      <c r="F182" s="43" t="s">
        <v>619</v>
      </c>
      <c r="G182" s="43">
        <v>4.91</v>
      </c>
      <c r="H182" s="43"/>
      <c r="I182" s="82">
        <v>4.9000000000000004</v>
      </c>
      <c r="J182" s="43">
        <v>4.8600000000000003</v>
      </c>
      <c r="K182" s="43">
        <v>5</v>
      </c>
      <c r="L182" s="43">
        <v>0</v>
      </c>
      <c r="M182" s="43">
        <v>0</v>
      </c>
      <c r="N182" s="43">
        <v>5</v>
      </c>
      <c r="O182" s="43">
        <v>0</v>
      </c>
      <c r="P182" s="43">
        <v>0</v>
      </c>
      <c r="Q182" s="82">
        <v>4.93</v>
      </c>
      <c r="R182" s="43">
        <v>4.9000000000000004</v>
      </c>
      <c r="S182" s="43">
        <v>5</v>
      </c>
      <c r="T182" s="82">
        <v>4.95</v>
      </c>
      <c r="U182" s="43">
        <v>4.9000000000000004</v>
      </c>
    </row>
    <row r="183" spans="1:21" x14ac:dyDescent="0.2">
      <c r="A183" s="78">
        <v>182</v>
      </c>
      <c r="B183" s="81" t="s">
        <v>515</v>
      </c>
      <c r="C183" s="81" t="s">
        <v>435</v>
      </c>
      <c r="D183" s="81" t="s">
        <v>14</v>
      </c>
      <c r="E183" s="43">
        <v>51896363</v>
      </c>
      <c r="F183" s="43" t="s">
        <v>671</v>
      </c>
      <c r="G183" s="43"/>
      <c r="H183" s="43">
        <v>4.67</v>
      </c>
      <c r="I183" s="82">
        <v>4.7</v>
      </c>
      <c r="J183" s="43">
        <v>5</v>
      </c>
      <c r="K183" s="43">
        <v>0</v>
      </c>
      <c r="L183" s="43">
        <v>0</v>
      </c>
      <c r="M183" s="43">
        <v>4.83</v>
      </c>
      <c r="N183" s="43">
        <v>0</v>
      </c>
      <c r="O183" s="43">
        <v>0</v>
      </c>
      <c r="P183" s="43">
        <v>0</v>
      </c>
      <c r="Q183" s="82">
        <v>4.92</v>
      </c>
      <c r="R183" s="43"/>
      <c r="S183" s="43">
        <v>4.92</v>
      </c>
      <c r="T183" s="82">
        <v>4.92</v>
      </c>
      <c r="U183" s="43">
        <v>4.8</v>
      </c>
    </row>
    <row r="184" spans="1:21" x14ac:dyDescent="0.2">
      <c r="A184" s="78">
        <v>183</v>
      </c>
      <c r="B184" s="81" t="s">
        <v>12</v>
      </c>
      <c r="C184" s="81" t="s">
        <v>13</v>
      </c>
      <c r="D184" s="81" t="s">
        <v>14</v>
      </c>
      <c r="E184" s="43">
        <v>79446667</v>
      </c>
      <c r="F184" s="43" t="s">
        <v>968</v>
      </c>
      <c r="G184" s="43">
        <v>4.87</v>
      </c>
      <c r="H184" s="43">
        <v>4.29</v>
      </c>
      <c r="I184" s="83">
        <v>4.5999999999999996</v>
      </c>
      <c r="J184" s="43">
        <v>4.9000000000000004</v>
      </c>
      <c r="K184" s="43">
        <v>0</v>
      </c>
      <c r="L184" s="43">
        <v>0</v>
      </c>
      <c r="M184" s="43">
        <v>5</v>
      </c>
      <c r="N184" s="43">
        <v>0</v>
      </c>
      <c r="O184" s="43">
        <v>0</v>
      </c>
      <c r="P184" s="43">
        <v>4.5999999999999996</v>
      </c>
      <c r="Q184" s="83">
        <v>4.83</v>
      </c>
      <c r="R184" s="43">
        <v>5</v>
      </c>
      <c r="S184" s="43">
        <v>5</v>
      </c>
      <c r="T184" s="83">
        <v>5</v>
      </c>
      <c r="U184" s="84">
        <v>4.7</v>
      </c>
    </row>
    <row r="185" spans="1:21" x14ac:dyDescent="0.2">
      <c r="A185" s="78">
        <v>184</v>
      </c>
      <c r="B185" s="81" t="s">
        <v>596</v>
      </c>
      <c r="C185" s="81" t="s">
        <v>25</v>
      </c>
      <c r="D185" s="81" t="s">
        <v>26</v>
      </c>
      <c r="E185" s="43">
        <v>68299029</v>
      </c>
      <c r="F185" s="43" t="s">
        <v>620</v>
      </c>
      <c r="G185" s="43">
        <v>4.55</v>
      </c>
      <c r="H185" s="43">
        <v>4.79</v>
      </c>
      <c r="I185" s="82">
        <v>4.7</v>
      </c>
      <c r="J185" s="43">
        <v>5</v>
      </c>
      <c r="K185" s="43">
        <v>0</v>
      </c>
      <c r="L185" s="43">
        <v>0</v>
      </c>
      <c r="M185" s="43">
        <v>4.83</v>
      </c>
      <c r="N185" s="43">
        <v>4.83</v>
      </c>
      <c r="O185" s="43">
        <v>5</v>
      </c>
      <c r="P185" s="43">
        <v>0</v>
      </c>
      <c r="Q185" s="82">
        <v>4.9800000000000004</v>
      </c>
      <c r="R185" s="43">
        <v>5</v>
      </c>
      <c r="S185" s="43">
        <v>4.92</v>
      </c>
      <c r="T185" s="82">
        <v>4.96</v>
      </c>
      <c r="U185" s="43">
        <v>4.8</v>
      </c>
    </row>
    <row r="186" spans="1:21" x14ac:dyDescent="0.2">
      <c r="A186" s="78">
        <v>185</v>
      </c>
      <c r="B186" s="81" t="s">
        <v>41</v>
      </c>
      <c r="C186" s="81" t="s">
        <v>53</v>
      </c>
      <c r="D186" s="81" t="s">
        <v>14</v>
      </c>
      <c r="E186" s="43">
        <v>79614583</v>
      </c>
      <c r="F186" s="43" t="s">
        <v>855</v>
      </c>
      <c r="G186" s="43">
        <v>4.7300000000000004</v>
      </c>
      <c r="H186" s="43">
        <v>4.66</v>
      </c>
      <c r="I186" s="82">
        <v>4.7</v>
      </c>
      <c r="J186" s="43">
        <v>4.8099999999999996</v>
      </c>
      <c r="K186" s="43">
        <v>0</v>
      </c>
      <c r="L186" s="43">
        <v>0</v>
      </c>
      <c r="M186" s="43">
        <v>5</v>
      </c>
      <c r="N186" s="43">
        <v>0</v>
      </c>
      <c r="O186" s="43">
        <v>3.67</v>
      </c>
      <c r="P186" s="43">
        <v>0</v>
      </c>
      <c r="Q186" s="82">
        <v>4.46</v>
      </c>
      <c r="R186" s="43">
        <v>4.71</v>
      </c>
      <c r="S186" s="43">
        <v>4.58</v>
      </c>
      <c r="T186" s="82">
        <v>4.6399999999999997</v>
      </c>
      <c r="U186" s="43">
        <v>4.5999999999999996</v>
      </c>
    </row>
    <row r="187" spans="1:21" x14ac:dyDescent="0.2">
      <c r="A187" s="78">
        <v>186</v>
      </c>
      <c r="B187" s="81" t="s">
        <v>41</v>
      </c>
      <c r="C187" s="81" t="s">
        <v>42</v>
      </c>
      <c r="D187" s="81" t="s">
        <v>26</v>
      </c>
      <c r="E187" s="43">
        <v>1121892890</v>
      </c>
      <c r="F187" s="43" t="s">
        <v>969</v>
      </c>
      <c r="G187" s="43">
        <v>4.91</v>
      </c>
      <c r="H187" s="43"/>
      <c r="I187" s="82">
        <v>4.9000000000000004</v>
      </c>
      <c r="J187" s="43">
        <v>4.76</v>
      </c>
      <c r="K187" s="43">
        <v>1</v>
      </c>
      <c r="L187" s="43">
        <v>0</v>
      </c>
      <c r="M187" s="43">
        <v>0</v>
      </c>
      <c r="N187" s="43">
        <v>0</v>
      </c>
      <c r="O187" s="43">
        <v>0</v>
      </c>
      <c r="P187" s="43">
        <v>0</v>
      </c>
      <c r="Q187" s="82">
        <v>2.88</v>
      </c>
      <c r="R187" s="43">
        <v>4.57</v>
      </c>
      <c r="S187" s="43"/>
      <c r="T187" s="82">
        <v>4.57</v>
      </c>
      <c r="U187" s="43">
        <v>4.0999999999999996</v>
      </c>
    </row>
    <row r="188" spans="1:21" x14ac:dyDescent="0.2">
      <c r="A188" s="78">
        <v>187</v>
      </c>
      <c r="B188" s="81" t="s">
        <v>16</v>
      </c>
      <c r="C188" s="81" t="s">
        <v>17</v>
      </c>
      <c r="D188" s="81" t="s">
        <v>14</v>
      </c>
      <c r="E188" s="43">
        <v>1019021343</v>
      </c>
      <c r="F188" s="43" t="s">
        <v>856</v>
      </c>
      <c r="G188" s="43">
        <v>3.93</v>
      </c>
      <c r="H188" s="43"/>
      <c r="I188" s="82">
        <v>3.9</v>
      </c>
      <c r="J188" s="43">
        <v>5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82">
        <v>5</v>
      </c>
      <c r="R188" s="43">
        <v>4.67</v>
      </c>
      <c r="S188" s="43"/>
      <c r="T188" s="82">
        <v>4.67</v>
      </c>
      <c r="U188" s="84">
        <v>4.4000000000000004</v>
      </c>
    </row>
    <row r="189" spans="1:21" x14ac:dyDescent="0.2">
      <c r="A189" s="78">
        <v>188</v>
      </c>
      <c r="B189" s="81" t="s">
        <v>21</v>
      </c>
      <c r="C189" s="81" t="s">
        <v>22</v>
      </c>
      <c r="D189" s="81" t="s">
        <v>26</v>
      </c>
      <c r="E189" s="43">
        <v>17591132</v>
      </c>
      <c r="F189" s="43" t="s">
        <v>970</v>
      </c>
      <c r="G189" s="43">
        <v>4.7699999999999996</v>
      </c>
      <c r="H189" s="43"/>
      <c r="I189" s="82">
        <v>4.8</v>
      </c>
      <c r="J189" s="43">
        <v>4.8600000000000003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82">
        <v>4.8600000000000003</v>
      </c>
      <c r="R189" s="43">
        <v>5</v>
      </c>
      <c r="S189" s="43"/>
      <c r="T189" s="82">
        <v>5</v>
      </c>
      <c r="U189" s="43">
        <v>4.8</v>
      </c>
    </row>
    <row r="190" spans="1:21" x14ac:dyDescent="0.2">
      <c r="A190" s="78">
        <v>189</v>
      </c>
      <c r="B190" s="81" t="s">
        <v>41</v>
      </c>
      <c r="C190" s="81" t="s">
        <v>655</v>
      </c>
      <c r="D190" s="81" t="s">
        <v>14</v>
      </c>
      <c r="E190" s="43">
        <v>74130897</v>
      </c>
      <c r="F190" s="43" t="s">
        <v>753</v>
      </c>
      <c r="G190" s="43"/>
      <c r="H190" s="43">
        <v>4.3600000000000003</v>
      </c>
      <c r="I190" s="82">
        <v>4.4000000000000004</v>
      </c>
      <c r="J190" s="43">
        <v>5</v>
      </c>
      <c r="K190" s="43">
        <v>0</v>
      </c>
      <c r="L190" s="43">
        <v>0</v>
      </c>
      <c r="M190" s="43">
        <v>5</v>
      </c>
      <c r="N190" s="43">
        <v>0</v>
      </c>
      <c r="O190" s="43">
        <v>0</v>
      </c>
      <c r="P190" s="43">
        <v>0</v>
      </c>
      <c r="Q190" s="82">
        <v>5</v>
      </c>
      <c r="R190" s="43"/>
      <c r="S190" s="43">
        <v>5</v>
      </c>
      <c r="T190" s="82">
        <v>5</v>
      </c>
      <c r="U190" s="43">
        <v>4.7</v>
      </c>
    </row>
    <row r="191" spans="1:21" x14ac:dyDescent="0.2">
      <c r="A191" s="78">
        <v>190</v>
      </c>
      <c r="B191" s="81" t="s">
        <v>596</v>
      </c>
      <c r="C191" s="81" t="s">
        <v>25</v>
      </c>
      <c r="D191" s="81" t="s">
        <v>14</v>
      </c>
      <c r="E191" s="43">
        <v>1082900266</v>
      </c>
      <c r="F191" s="43" t="s">
        <v>281</v>
      </c>
      <c r="G191" s="43"/>
      <c r="H191" s="43">
        <v>4.5999999999999996</v>
      </c>
      <c r="I191" s="82">
        <v>4.5999999999999996</v>
      </c>
      <c r="J191" s="43">
        <v>5</v>
      </c>
      <c r="K191" s="43">
        <v>0</v>
      </c>
      <c r="L191" s="43">
        <v>0</v>
      </c>
      <c r="M191" s="43">
        <v>4.67</v>
      </c>
      <c r="N191" s="43">
        <v>0</v>
      </c>
      <c r="O191" s="43">
        <v>4.87</v>
      </c>
      <c r="P191" s="43">
        <v>0</v>
      </c>
      <c r="Q191" s="82">
        <v>4.88</v>
      </c>
      <c r="R191" s="43"/>
      <c r="S191" s="43">
        <v>5</v>
      </c>
      <c r="T191" s="82">
        <v>5</v>
      </c>
      <c r="U191" s="43">
        <v>4.8</v>
      </c>
    </row>
    <row r="192" spans="1:21" x14ac:dyDescent="0.2">
      <c r="A192" s="78">
        <v>191</v>
      </c>
      <c r="B192" s="81" t="s">
        <v>12</v>
      </c>
      <c r="C192" s="81" t="s">
        <v>35</v>
      </c>
      <c r="D192" s="81" t="s">
        <v>26</v>
      </c>
      <c r="E192" s="43">
        <v>79939630</v>
      </c>
      <c r="F192" s="43" t="s">
        <v>971</v>
      </c>
      <c r="G192" s="43">
        <v>4.68</v>
      </c>
      <c r="H192" s="43"/>
      <c r="I192" s="82">
        <v>4.7</v>
      </c>
      <c r="J192" s="43">
        <v>4.9000000000000004</v>
      </c>
      <c r="K192" s="43">
        <v>0</v>
      </c>
      <c r="L192" s="43">
        <v>0</v>
      </c>
      <c r="M192" s="43">
        <v>0</v>
      </c>
      <c r="N192" s="43">
        <v>0</v>
      </c>
      <c r="O192" s="43">
        <v>0</v>
      </c>
      <c r="P192" s="43">
        <v>0</v>
      </c>
      <c r="Q192" s="82">
        <v>4.9000000000000004</v>
      </c>
      <c r="R192" s="43">
        <v>4.9000000000000004</v>
      </c>
      <c r="S192" s="43"/>
      <c r="T192" s="82">
        <v>4.9000000000000004</v>
      </c>
      <c r="U192" s="43">
        <v>4.8</v>
      </c>
    </row>
    <row r="193" spans="1:21" x14ac:dyDescent="0.2">
      <c r="A193" s="78">
        <v>192</v>
      </c>
      <c r="B193" s="81" t="s">
        <v>21</v>
      </c>
      <c r="C193" s="81" t="s">
        <v>22</v>
      </c>
      <c r="D193" s="81" t="s">
        <v>26</v>
      </c>
      <c r="E193" s="43">
        <v>1121864808</v>
      </c>
      <c r="F193" s="43" t="s">
        <v>972</v>
      </c>
      <c r="G193" s="43">
        <v>4.4800000000000004</v>
      </c>
      <c r="H193" s="43"/>
      <c r="I193" s="82">
        <v>4.5</v>
      </c>
      <c r="J193" s="43">
        <v>4.9000000000000004</v>
      </c>
      <c r="K193" s="43">
        <v>0</v>
      </c>
      <c r="L193" s="43">
        <v>4</v>
      </c>
      <c r="M193" s="43">
        <v>0</v>
      </c>
      <c r="N193" s="43">
        <v>0</v>
      </c>
      <c r="O193" s="43">
        <v>3.67</v>
      </c>
      <c r="P193" s="43">
        <v>5</v>
      </c>
      <c r="Q193" s="82">
        <v>4.54</v>
      </c>
      <c r="R193" s="43">
        <v>4.9000000000000004</v>
      </c>
      <c r="S193" s="43"/>
      <c r="T193" s="82">
        <v>4.9000000000000004</v>
      </c>
      <c r="U193" s="43">
        <v>4.5999999999999996</v>
      </c>
    </row>
    <row r="194" spans="1:21" x14ac:dyDescent="0.2">
      <c r="A194" s="78">
        <v>193</v>
      </c>
      <c r="B194" s="81" t="s">
        <v>12</v>
      </c>
      <c r="C194" s="81" t="s">
        <v>35</v>
      </c>
      <c r="D194" s="81" t="s">
        <v>26</v>
      </c>
      <c r="E194" s="43">
        <v>52471067</v>
      </c>
      <c r="F194" s="43" t="s">
        <v>973</v>
      </c>
      <c r="G194" s="43">
        <v>4.28</v>
      </c>
      <c r="H194" s="43"/>
      <c r="I194" s="82">
        <v>4.3</v>
      </c>
      <c r="J194" s="43">
        <v>4.8600000000000003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82">
        <v>4.8600000000000003</v>
      </c>
      <c r="R194" s="43">
        <v>4.9000000000000004</v>
      </c>
      <c r="S194" s="43"/>
      <c r="T194" s="82">
        <v>4.9000000000000004</v>
      </c>
      <c r="U194" s="43">
        <v>4.5999999999999996</v>
      </c>
    </row>
    <row r="195" spans="1:21" x14ac:dyDescent="0.2">
      <c r="A195" s="78">
        <v>194</v>
      </c>
      <c r="B195" s="81" t="s">
        <v>41</v>
      </c>
      <c r="C195" s="81" t="s">
        <v>42</v>
      </c>
      <c r="D195" s="81" t="s">
        <v>14</v>
      </c>
      <c r="E195" s="43">
        <v>79895288</v>
      </c>
      <c r="F195" s="43" t="s">
        <v>289</v>
      </c>
      <c r="G195" s="43">
        <v>4.91</v>
      </c>
      <c r="H195" s="43">
        <v>4.58</v>
      </c>
      <c r="I195" s="82">
        <v>4.7</v>
      </c>
      <c r="J195" s="43">
        <v>4.8600000000000003</v>
      </c>
      <c r="K195" s="43">
        <v>0</v>
      </c>
      <c r="L195" s="43">
        <v>5</v>
      </c>
      <c r="M195" s="43">
        <v>4.83</v>
      </c>
      <c r="N195" s="43">
        <v>0</v>
      </c>
      <c r="O195" s="43">
        <v>3.67</v>
      </c>
      <c r="P195" s="43">
        <v>0</v>
      </c>
      <c r="Q195" s="82">
        <v>4.5</v>
      </c>
      <c r="R195" s="43">
        <v>5</v>
      </c>
      <c r="S195" s="43">
        <v>5</v>
      </c>
      <c r="T195" s="82">
        <v>5</v>
      </c>
      <c r="U195" s="43">
        <v>4.7</v>
      </c>
    </row>
    <row r="196" spans="1:21" x14ac:dyDescent="0.2">
      <c r="A196" s="78">
        <v>195</v>
      </c>
      <c r="B196" s="81" t="s">
        <v>41</v>
      </c>
      <c r="C196" s="81" t="s">
        <v>42</v>
      </c>
      <c r="D196" s="81" t="s">
        <v>14</v>
      </c>
      <c r="E196" s="43">
        <v>1049633380</v>
      </c>
      <c r="F196" s="43" t="s">
        <v>754</v>
      </c>
      <c r="G196" s="43">
        <v>4.5</v>
      </c>
      <c r="H196" s="43">
        <v>4.59</v>
      </c>
      <c r="I196" s="82">
        <v>4.5</v>
      </c>
      <c r="J196" s="43">
        <v>4.67</v>
      </c>
      <c r="K196" s="43">
        <v>0</v>
      </c>
      <c r="L196" s="43">
        <v>0</v>
      </c>
      <c r="M196" s="43">
        <v>4.33</v>
      </c>
      <c r="N196" s="43">
        <v>0</v>
      </c>
      <c r="O196" s="43">
        <v>3.6</v>
      </c>
      <c r="P196" s="43">
        <v>5</v>
      </c>
      <c r="Q196" s="82">
        <v>4.4400000000000004</v>
      </c>
      <c r="R196" s="43">
        <v>4.9000000000000004</v>
      </c>
      <c r="S196" s="43">
        <v>4.83</v>
      </c>
      <c r="T196" s="82">
        <v>4.87</v>
      </c>
      <c r="U196" s="43">
        <v>4.5</v>
      </c>
    </row>
    <row r="197" spans="1:21" x14ac:dyDescent="0.2">
      <c r="A197" s="78">
        <v>196</v>
      </c>
      <c r="B197" s="81" t="s">
        <v>12</v>
      </c>
      <c r="C197" s="81" t="s">
        <v>35</v>
      </c>
      <c r="D197" s="81" t="s">
        <v>14</v>
      </c>
      <c r="E197" s="43">
        <v>52527059</v>
      </c>
      <c r="F197" s="43" t="s">
        <v>290</v>
      </c>
      <c r="G197" s="43">
        <v>4.4400000000000004</v>
      </c>
      <c r="H197" s="43"/>
      <c r="I197" s="82">
        <v>4.4000000000000004</v>
      </c>
      <c r="J197" s="43">
        <v>4.9000000000000004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82">
        <v>4.9000000000000004</v>
      </c>
      <c r="R197" s="43">
        <v>4.67</v>
      </c>
      <c r="S197" s="43"/>
      <c r="T197" s="82">
        <v>4.67</v>
      </c>
      <c r="U197" s="43">
        <v>4.5999999999999996</v>
      </c>
    </row>
    <row r="198" spans="1:21" x14ac:dyDescent="0.2">
      <c r="A198" s="78">
        <v>197</v>
      </c>
      <c r="B198" s="81" t="s">
        <v>515</v>
      </c>
      <c r="C198" s="81" t="s">
        <v>435</v>
      </c>
      <c r="D198" s="81" t="s">
        <v>14</v>
      </c>
      <c r="E198" s="43">
        <v>79840285</v>
      </c>
      <c r="F198" s="43" t="s">
        <v>974</v>
      </c>
      <c r="G198" s="43"/>
      <c r="H198" s="43">
        <v>4.76</v>
      </c>
      <c r="I198" s="82">
        <v>4.8</v>
      </c>
      <c r="J198" s="43">
        <v>4.71</v>
      </c>
      <c r="K198" s="43">
        <v>0</v>
      </c>
      <c r="L198" s="43">
        <v>0</v>
      </c>
      <c r="M198" s="43">
        <v>4.83</v>
      </c>
      <c r="N198" s="43">
        <v>0</v>
      </c>
      <c r="O198" s="43">
        <v>0</v>
      </c>
      <c r="P198" s="43">
        <v>0</v>
      </c>
      <c r="Q198" s="82">
        <v>4.7699999999999996</v>
      </c>
      <c r="R198" s="43">
        <v>5</v>
      </c>
      <c r="S198" s="43">
        <v>4.92</v>
      </c>
      <c r="T198" s="82">
        <v>4.96</v>
      </c>
      <c r="U198" s="43">
        <v>4.8</v>
      </c>
    </row>
    <row r="199" spans="1:21" x14ac:dyDescent="0.2">
      <c r="A199" s="78">
        <v>198</v>
      </c>
      <c r="B199" s="81" t="s">
        <v>596</v>
      </c>
      <c r="C199" s="81" t="s">
        <v>25</v>
      </c>
      <c r="D199" s="81" t="s">
        <v>14</v>
      </c>
      <c r="E199" s="43">
        <v>1018434741</v>
      </c>
      <c r="F199" s="43" t="s">
        <v>553</v>
      </c>
      <c r="G199" s="43">
        <v>4.6900000000000004</v>
      </c>
      <c r="H199" s="43">
        <v>3.9</v>
      </c>
      <c r="I199" s="82">
        <v>4.3</v>
      </c>
      <c r="J199" s="43">
        <v>4.95</v>
      </c>
      <c r="K199" s="43">
        <v>0</v>
      </c>
      <c r="L199" s="43">
        <v>0</v>
      </c>
      <c r="M199" s="43">
        <v>4.33</v>
      </c>
      <c r="N199" s="43">
        <v>0</v>
      </c>
      <c r="O199" s="43">
        <v>0</v>
      </c>
      <c r="P199" s="43">
        <v>0</v>
      </c>
      <c r="Q199" s="82">
        <v>4.6399999999999997</v>
      </c>
      <c r="R199" s="43">
        <v>4.8600000000000003</v>
      </c>
      <c r="S199" s="43">
        <v>4.5</v>
      </c>
      <c r="T199" s="82">
        <v>4.68</v>
      </c>
      <c r="U199" s="43">
        <v>4.5</v>
      </c>
    </row>
    <row r="200" spans="1:21" x14ac:dyDescent="0.2">
      <c r="A200" s="78">
        <v>199</v>
      </c>
      <c r="B200" s="81" t="s">
        <v>596</v>
      </c>
      <c r="C200" s="81" t="s">
        <v>25</v>
      </c>
      <c r="D200" s="81" t="s">
        <v>14</v>
      </c>
      <c r="E200" s="43">
        <v>1116241715</v>
      </c>
      <c r="F200" s="43" t="s">
        <v>293</v>
      </c>
      <c r="G200" s="43"/>
      <c r="H200" s="43">
        <v>4.6900000000000004</v>
      </c>
      <c r="I200" s="82">
        <v>4.7</v>
      </c>
      <c r="J200" s="43">
        <v>5</v>
      </c>
      <c r="K200" s="43">
        <v>1</v>
      </c>
      <c r="L200" s="43">
        <v>0</v>
      </c>
      <c r="M200" s="43">
        <v>4.5</v>
      </c>
      <c r="N200" s="43">
        <v>0</v>
      </c>
      <c r="O200" s="43">
        <v>0</v>
      </c>
      <c r="P200" s="43">
        <v>0</v>
      </c>
      <c r="Q200" s="82">
        <v>4.53</v>
      </c>
      <c r="R200" s="43"/>
      <c r="S200" s="43">
        <v>4.83</v>
      </c>
      <c r="T200" s="82">
        <v>4.83</v>
      </c>
      <c r="U200" s="43">
        <v>4.5999999999999996</v>
      </c>
    </row>
    <row r="201" spans="1:21" x14ac:dyDescent="0.2">
      <c r="A201" s="78">
        <v>200</v>
      </c>
      <c r="B201" s="81" t="s">
        <v>596</v>
      </c>
      <c r="C201" s="81" t="s">
        <v>71</v>
      </c>
      <c r="D201" s="81" t="s">
        <v>14</v>
      </c>
      <c r="E201" s="43">
        <v>11811457</v>
      </c>
      <c r="F201" s="43" t="s">
        <v>975</v>
      </c>
      <c r="G201" s="43">
        <v>4.75</v>
      </c>
      <c r="H201" s="43">
        <v>4.59</v>
      </c>
      <c r="I201" s="82">
        <v>4.7</v>
      </c>
      <c r="J201" s="43">
        <v>4.57</v>
      </c>
      <c r="K201" s="43">
        <v>0</v>
      </c>
      <c r="L201" s="43">
        <v>4</v>
      </c>
      <c r="M201" s="43">
        <v>4.33</v>
      </c>
      <c r="N201" s="43">
        <v>0</v>
      </c>
      <c r="O201" s="43">
        <v>0</v>
      </c>
      <c r="P201" s="43">
        <v>0</v>
      </c>
      <c r="Q201" s="82">
        <v>4.37</v>
      </c>
      <c r="R201" s="43">
        <v>5</v>
      </c>
      <c r="S201" s="43">
        <v>5</v>
      </c>
      <c r="T201" s="82">
        <v>5</v>
      </c>
      <c r="U201" s="43">
        <v>4.5999999999999996</v>
      </c>
    </row>
    <row r="202" spans="1:21" x14ac:dyDescent="0.2">
      <c r="A202" s="78">
        <v>201</v>
      </c>
      <c r="B202" s="81" t="s">
        <v>515</v>
      </c>
      <c r="C202" s="81" t="s">
        <v>435</v>
      </c>
      <c r="D202" s="81" t="s">
        <v>14</v>
      </c>
      <c r="E202" s="43">
        <v>34323311</v>
      </c>
      <c r="F202" s="43" t="s">
        <v>756</v>
      </c>
      <c r="G202" s="43">
        <v>4.4000000000000004</v>
      </c>
      <c r="H202" s="43">
        <v>3.51</v>
      </c>
      <c r="I202" s="82">
        <v>4</v>
      </c>
      <c r="J202" s="43">
        <v>4.9000000000000004</v>
      </c>
      <c r="K202" s="43">
        <v>0</v>
      </c>
      <c r="L202" s="43">
        <v>0</v>
      </c>
      <c r="M202" s="43">
        <v>4.5</v>
      </c>
      <c r="N202" s="43">
        <v>0</v>
      </c>
      <c r="O202" s="43">
        <v>0</v>
      </c>
      <c r="P202" s="43">
        <v>0</v>
      </c>
      <c r="Q202" s="82">
        <v>4.7</v>
      </c>
      <c r="R202" s="43">
        <v>4.9000000000000004</v>
      </c>
      <c r="S202" s="43">
        <v>4.75</v>
      </c>
      <c r="T202" s="82">
        <v>4.83</v>
      </c>
      <c r="U202" s="43">
        <v>4.4000000000000004</v>
      </c>
    </row>
    <row r="203" spans="1:21" x14ac:dyDescent="0.2">
      <c r="A203" s="78">
        <v>202</v>
      </c>
      <c r="B203" s="81" t="s">
        <v>515</v>
      </c>
      <c r="C203" s="81" t="s">
        <v>435</v>
      </c>
      <c r="D203" s="81" t="s">
        <v>26</v>
      </c>
      <c r="E203" s="43">
        <v>1117322379</v>
      </c>
      <c r="F203" s="43" t="s">
        <v>554</v>
      </c>
      <c r="G203" s="43">
        <v>4.5</v>
      </c>
      <c r="H203" s="43">
        <v>4.71</v>
      </c>
      <c r="I203" s="82">
        <v>4.5999999999999996</v>
      </c>
      <c r="J203" s="43">
        <v>4.8099999999999996</v>
      </c>
      <c r="K203" s="43">
        <v>0</v>
      </c>
      <c r="L203" s="43">
        <v>0</v>
      </c>
      <c r="M203" s="43">
        <v>5</v>
      </c>
      <c r="N203" s="43">
        <v>0</v>
      </c>
      <c r="O203" s="43">
        <v>0</v>
      </c>
      <c r="P203" s="43">
        <v>0</v>
      </c>
      <c r="Q203" s="82">
        <v>4.9000000000000004</v>
      </c>
      <c r="R203" s="43">
        <v>4.8600000000000003</v>
      </c>
      <c r="S203" s="43">
        <v>5</v>
      </c>
      <c r="T203" s="82">
        <v>4.93</v>
      </c>
      <c r="U203" s="43">
        <v>4.8</v>
      </c>
    </row>
    <row r="204" spans="1:21" x14ac:dyDescent="0.2">
      <c r="A204" s="78">
        <v>203</v>
      </c>
      <c r="B204" s="81" t="s">
        <v>596</v>
      </c>
      <c r="C204" s="81" t="s">
        <v>25</v>
      </c>
      <c r="D204" s="81" t="s">
        <v>26</v>
      </c>
      <c r="E204" s="43">
        <v>86086053</v>
      </c>
      <c r="F204" s="43" t="s">
        <v>487</v>
      </c>
      <c r="G204" s="43">
        <v>3.9</v>
      </c>
      <c r="H204" s="43">
        <v>4.63</v>
      </c>
      <c r="I204" s="82">
        <v>4.3</v>
      </c>
      <c r="J204" s="43">
        <v>4.71</v>
      </c>
      <c r="K204" s="43">
        <v>1</v>
      </c>
      <c r="L204" s="43">
        <v>0</v>
      </c>
      <c r="M204" s="43">
        <v>4.5</v>
      </c>
      <c r="N204" s="43">
        <v>0</v>
      </c>
      <c r="O204" s="43">
        <v>4.47</v>
      </c>
      <c r="P204" s="43">
        <v>0</v>
      </c>
      <c r="Q204" s="82">
        <v>4.4800000000000004</v>
      </c>
      <c r="R204" s="43">
        <v>4.76</v>
      </c>
      <c r="S204" s="43">
        <v>4.67</v>
      </c>
      <c r="T204" s="82">
        <v>4.71</v>
      </c>
      <c r="U204" s="43">
        <v>4.4000000000000004</v>
      </c>
    </row>
    <row r="205" spans="1:21" x14ac:dyDescent="0.2">
      <c r="A205" s="78">
        <v>204</v>
      </c>
      <c r="B205" s="81" t="s">
        <v>16</v>
      </c>
      <c r="C205" s="81" t="s">
        <v>48</v>
      </c>
      <c r="D205" s="81" t="s">
        <v>14</v>
      </c>
      <c r="E205" s="43">
        <v>80392090</v>
      </c>
      <c r="F205" s="43" t="s">
        <v>296</v>
      </c>
      <c r="G205" s="43">
        <v>3.83</v>
      </c>
      <c r="H205" s="43"/>
      <c r="I205" s="82">
        <v>3.8</v>
      </c>
      <c r="J205" s="43">
        <v>4.95</v>
      </c>
      <c r="K205" s="43">
        <v>0</v>
      </c>
      <c r="L205" s="43">
        <v>0</v>
      </c>
      <c r="M205" s="43">
        <v>0</v>
      </c>
      <c r="N205" s="43">
        <v>0</v>
      </c>
      <c r="O205" s="43">
        <v>0</v>
      </c>
      <c r="P205" s="43">
        <v>0</v>
      </c>
      <c r="Q205" s="82">
        <v>2.48</v>
      </c>
      <c r="R205" s="43">
        <v>5</v>
      </c>
      <c r="S205" s="43"/>
      <c r="T205" s="82">
        <v>5</v>
      </c>
      <c r="U205" s="43">
        <v>3.4</v>
      </c>
    </row>
    <row r="206" spans="1:21" x14ac:dyDescent="0.2">
      <c r="A206" s="78">
        <v>205</v>
      </c>
      <c r="B206" s="81" t="s">
        <v>16</v>
      </c>
      <c r="C206" s="81" t="s">
        <v>976</v>
      </c>
      <c r="D206" s="81" t="s">
        <v>14</v>
      </c>
      <c r="E206" s="43">
        <v>1030545073</v>
      </c>
      <c r="F206" s="43" t="s">
        <v>977</v>
      </c>
      <c r="G206" s="43">
        <v>4.8499999999999996</v>
      </c>
      <c r="H206" s="43"/>
      <c r="I206" s="82">
        <v>4.9000000000000004</v>
      </c>
      <c r="J206" s="43">
        <v>5</v>
      </c>
      <c r="K206" s="43">
        <v>0</v>
      </c>
      <c r="L206" s="43">
        <v>0</v>
      </c>
      <c r="M206" s="43">
        <v>4.83</v>
      </c>
      <c r="N206" s="43">
        <v>0</v>
      </c>
      <c r="O206" s="43">
        <v>0</v>
      </c>
      <c r="P206" s="43">
        <v>0</v>
      </c>
      <c r="Q206" s="82">
        <v>5</v>
      </c>
      <c r="R206" s="43">
        <v>5</v>
      </c>
      <c r="S206" s="43">
        <v>4.92</v>
      </c>
      <c r="T206" s="82">
        <v>4.96</v>
      </c>
      <c r="U206" s="43">
        <v>4.9000000000000004</v>
      </c>
    </row>
    <row r="207" spans="1:21" x14ac:dyDescent="0.2">
      <c r="A207" s="78">
        <v>206</v>
      </c>
      <c r="B207" s="81" t="s">
        <v>16</v>
      </c>
      <c r="C207" s="81" t="s">
        <v>17</v>
      </c>
      <c r="D207" s="81" t="s">
        <v>14</v>
      </c>
      <c r="E207" s="43">
        <v>52879200</v>
      </c>
      <c r="F207" s="43" t="s">
        <v>978</v>
      </c>
      <c r="G207" s="43">
        <v>4.28</v>
      </c>
      <c r="H207" s="43"/>
      <c r="I207" s="82">
        <v>4.3</v>
      </c>
      <c r="J207" s="43">
        <v>4.95</v>
      </c>
      <c r="K207" s="43">
        <v>0</v>
      </c>
      <c r="L207" s="43">
        <v>0</v>
      </c>
      <c r="M207" s="43">
        <v>0</v>
      </c>
      <c r="N207" s="43">
        <v>0</v>
      </c>
      <c r="O207" s="43">
        <v>2.5299999999999998</v>
      </c>
      <c r="P207" s="43">
        <v>0</v>
      </c>
      <c r="Q207" s="82">
        <v>3.74</v>
      </c>
      <c r="R207" s="43">
        <v>4.76</v>
      </c>
      <c r="S207" s="43"/>
      <c r="T207" s="82">
        <v>4.76</v>
      </c>
      <c r="U207" s="84">
        <v>4.0999999999999996</v>
      </c>
    </row>
    <row r="208" spans="1:21" x14ac:dyDescent="0.2">
      <c r="A208" s="78">
        <v>207</v>
      </c>
      <c r="B208" s="81" t="s">
        <v>21</v>
      </c>
      <c r="C208" s="81" t="s">
        <v>31</v>
      </c>
      <c r="D208" s="81" t="s">
        <v>14</v>
      </c>
      <c r="E208" s="43">
        <v>80222705</v>
      </c>
      <c r="F208" s="43" t="s">
        <v>300</v>
      </c>
      <c r="G208" s="43">
        <v>4.46</v>
      </c>
      <c r="H208" s="43"/>
      <c r="I208" s="82">
        <v>4.5</v>
      </c>
      <c r="J208" s="43">
        <v>4.8099999999999996</v>
      </c>
      <c r="K208" s="43">
        <v>0</v>
      </c>
      <c r="L208" s="43">
        <v>0</v>
      </c>
      <c r="M208" s="43">
        <v>0</v>
      </c>
      <c r="N208" s="43">
        <v>0</v>
      </c>
      <c r="O208" s="43">
        <v>0</v>
      </c>
      <c r="P208" s="43">
        <v>0</v>
      </c>
      <c r="Q208" s="82">
        <v>4.8099999999999996</v>
      </c>
      <c r="R208" s="43">
        <v>4.29</v>
      </c>
      <c r="S208" s="43"/>
      <c r="T208" s="82">
        <v>4.29</v>
      </c>
      <c r="U208" s="43">
        <v>4.5999999999999996</v>
      </c>
    </row>
    <row r="209" spans="1:21" x14ac:dyDescent="0.2">
      <c r="A209" s="78">
        <v>208</v>
      </c>
      <c r="B209" s="81" t="s">
        <v>12</v>
      </c>
      <c r="C209" s="81" t="s">
        <v>35</v>
      </c>
      <c r="D209" s="81" t="s">
        <v>14</v>
      </c>
      <c r="E209" s="43">
        <v>52995141</v>
      </c>
      <c r="F209" s="43" t="s">
        <v>979</v>
      </c>
      <c r="G209" s="43">
        <v>4.8499999999999996</v>
      </c>
      <c r="H209" s="43">
        <v>4.51</v>
      </c>
      <c r="I209" s="82">
        <v>4.7</v>
      </c>
      <c r="J209" s="43">
        <v>4.9000000000000004</v>
      </c>
      <c r="K209" s="43">
        <v>0</v>
      </c>
      <c r="L209" s="43">
        <v>0</v>
      </c>
      <c r="M209" s="43">
        <v>5</v>
      </c>
      <c r="N209" s="43">
        <v>0</v>
      </c>
      <c r="O209" s="43">
        <v>1.07</v>
      </c>
      <c r="P209" s="43">
        <v>0</v>
      </c>
      <c r="Q209" s="82">
        <v>3.92</v>
      </c>
      <c r="R209" s="43">
        <v>4.95</v>
      </c>
      <c r="S209" s="43">
        <v>4.92</v>
      </c>
      <c r="T209" s="82">
        <v>4.9400000000000004</v>
      </c>
      <c r="U209" s="43">
        <v>4.4000000000000004</v>
      </c>
    </row>
    <row r="210" spans="1:21" x14ac:dyDescent="0.2">
      <c r="A210" s="78">
        <v>209</v>
      </c>
      <c r="B210" s="81" t="s">
        <v>41</v>
      </c>
      <c r="C210" s="81" t="s">
        <v>42</v>
      </c>
      <c r="D210" s="81" t="s">
        <v>14</v>
      </c>
      <c r="E210" s="43">
        <v>93414574</v>
      </c>
      <c r="F210" s="43" t="s">
        <v>980</v>
      </c>
      <c r="G210" s="43">
        <v>4.91</v>
      </c>
      <c r="H210" s="43">
        <v>4.28</v>
      </c>
      <c r="I210" s="82">
        <v>4.5999999999999996</v>
      </c>
      <c r="J210" s="43">
        <v>4.8600000000000003</v>
      </c>
      <c r="K210" s="43">
        <v>2</v>
      </c>
      <c r="L210" s="43">
        <v>0</v>
      </c>
      <c r="M210" s="43">
        <v>4.5</v>
      </c>
      <c r="N210" s="43">
        <v>0</v>
      </c>
      <c r="O210" s="43">
        <v>0</v>
      </c>
      <c r="P210" s="43">
        <v>0</v>
      </c>
      <c r="Q210" s="82">
        <v>3.85</v>
      </c>
      <c r="R210" s="43">
        <v>5</v>
      </c>
      <c r="S210" s="43">
        <v>5</v>
      </c>
      <c r="T210" s="82">
        <v>5</v>
      </c>
      <c r="U210" s="43">
        <v>4.3</v>
      </c>
    </row>
    <row r="211" spans="1:21" x14ac:dyDescent="0.2">
      <c r="A211" s="78">
        <v>210</v>
      </c>
      <c r="B211" s="81" t="s">
        <v>515</v>
      </c>
      <c r="C211" s="81" t="s">
        <v>29</v>
      </c>
      <c r="D211" s="81" t="s">
        <v>14</v>
      </c>
      <c r="E211" s="43">
        <v>80092538</v>
      </c>
      <c r="F211" s="43" t="s">
        <v>309</v>
      </c>
      <c r="G211" s="43"/>
      <c r="H211" s="43">
        <v>4.7300000000000004</v>
      </c>
      <c r="I211" s="82">
        <v>4.7</v>
      </c>
      <c r="J211" s="43">
        <v>5</v>
      </c>
      <c r="K211" s="43">
        <v>0</v>
      </c>
      <c r="L211" s="43">
        <v>0</v>
      </c>
      <c r="M211" s="43">
        <v>5</v>
      </c>
      <c r="N211" s="43">
        <v>0</v>
      </c>
      <c r="O211" s="43">
        <v>0</v>
      </c>
      <c r="P211" s="43">
        <v>0</v>
      </c>
      <c r="Q211" s="82">
        <v>5</v>
      </c>
      <c r="R211" s="43"/>
      <c r="S211" s="43">
        <v>5</v>
      </c>
      <c r="T211" s="82">
        <v>5</v>
      </c>
      <c r="U211" s="43">
        <v>4.8</v>
      </c>
    </row>
    <row r="212" spans="1:21" x14ac:dyDescent="0.2">
      <c r="A212" s="78">
        <v>211</v>
      </c>
      <c r="B212" s="81" t="s">
        <v>41</v>
      </c>
      <c r="C212" s="81" t="s">
        <v>42</v>
      </c>
      <c r="D212" s="81" t="s">
        <v>14</v>
      </c>
      <c r="E212" s="43">
        <v>79849384</v>
      </c>
      <c r="F212" s="43" t="s">
        <v>981</v>
      </c>
      <c r="G212" s="43">
        <v>4.0999999999999996</v>
      </c>
      <c r="H212" s="43">
        <v>4.7</v>
      </c>
      <c r="I212" s="82">
        <v>4.4000000000000004</v>
      </c>
      <c r="J212" s="43">
        <v>4.67</v>
      </c>
      <c r="K212" s="43">
        <v>1</v>
      </c>
      <c r="L212" s="43">
        <v>0</v>
      </c>
      <c r="M212" s="43">
        <v>4.17</v>
      </c>
      <c r="N212" s="43">
        <v>0</v>
      </c>
      <c r="O212" s="43">
        <v>3.8</v>
      </c>
      <c r="P212" s="43">
        <v>0</v>
      </c>
      <c r="Q212" s="82">
        <v>3.7</v>
      </c>
      <c r="R212" s="43">
        <v>4.67</v>
      </c>
      <c r="S212" s="43">
        <v>4.33</v>
      </c>
      <c r="T212" s="82">
        <v>4.5</v>
      </c>
      <c r="U212" s="43">
        <v>4.0999999999999996</v>
      </c>
    </row>
    <row r="213" spans="1:21" x14ac:dyDescent="0.2">
      <c r="A213" s="78">
        <v>212</v>
      </c>
      <c r="B213" s="81" t="s">
        <v>12</v>
      </c>
      <c r="C213" s="81" t="s">
        <v>35</v>
      </c>
      <c r="D213" s="81" t="s">
        <v>26</v>
      </c>
      <c r="E213" s="43">
        <v>1121885472</v>
      </c>
      <c r="F213" s="43" t="s">
        <v>758</v>
      </c>
      <c r="G213" s="43">
        <v>4.51</v>
      </c>
      <c r="H213" s="43"/>
      <c r="I213" s="82">
        <v>4.5</v>
      </c>
      <c r="J213" s="43">
        <v>5</v>
      </c>
      <c r="K213" s="43">
        <v>5</v>
      </c>
      <c r="L213" s="43">
        <v>4.43</v>
      </c>
      <c r="M213" s="43">
        <v>0</v>
      </c>
      <c r="N213" s="43">
        <v>0</v>
      </c>
      <c r="O213" s="43">
        <v>0</v>
      </c>
      <c r="P213" s="43">
        <v>5</v>
      </c>
      <c r="Q213" s="82">
        <v>4.9400000000000004</v>
      </c>
      <c r="R213" s="43">
        <v>4.95</v>
      </c>
      <c r="S213" s="43"/>
      <c r="T213" s="82">
        <v>4.95</v>
      </c>
      <c r="U213" s="43">
        <v>4.7</v>
      </c>
    </row>
    <row r="214" spans="1:21" x14ac:dyDescent="0.2">
      <c r="A214" s="78">
        <v>213</v>
      </c>
      <c r="B214" s="81" t="s">
        <v>16</v>
      </c>
      <c r="C214" s="81" t="s">
        <v>17</v>
      </c>
      <c r="D214" s="81" t="s">
        <v>26</v>
      </c>
      <c r="E214" s="43">
        <v>88231221</v>
      </c>
      <c r="F214" s="43" t="s">
        <v>861</v>
      </c>
      <c r="G214" s="43">
        <v>4.6900000000000004</v>
      </c>
      <c r="H214" s="43"/>
      <c r="I214" s="82">
        <v>4.7</v>
      </c>
      <c r="J214" s="43">
        <v>5</v>
      </c>
      <c r="K214" s="43">
        <v>0</v>
      </c>
      <c r="L214" s="43">
        <v>0</v>
      </c>
      <c r="M214" s="43">
        <v>0</v>
      </c>
      <c r="N214" s="43">
        <v>0</v>
      </c>
      <c r="O214" s="43">
        <v>0</v>
      </c>
      <c r="P214" s="43">
        <v>0</v>
      </c>
      <c r="Q214" s="82">
        <v>5</v>
      </c>
      <c r="R214" s="43">
        <v>4.67</v>
      </c>
      <c r="S214" s="43">
        <v>4.75</v>
      </c>
      <c r="T214" s="82">
        <v>4.71</v>
      </c>
      <c r="U214" s="43">
        <v>4.8</v>
      </c>
    </row>
    <row r="215" spans="1:21" x14ac:dyDescent="0.2">
      <c r="A215" s="78">
        <v>214</v>
      </c>
      <c r="B215" s="81" t="s">
        <v>515</v>
      </c>
      <c r="C215" s="81" t="s">
        <v>29</v>
      </c>
      <c r="D215" s="81" t="s">
        <v>14</v>
      </c>
      <c r="E215" s="43">
        <v>1014196467</v>
      </c>
      <c r="F215" s="43" t="s">
        <v>311</v>
      </c>
      <c r="G215" s="43">
        <v>4.7699999999999996</v>
      </c>
      <c r="H215" s="43">
        <v>4.6500000000000004</v>
      </c>
      <c r="I215" s="82">
        <v>4.7</v>
      </c>
      <c r="J215" s="43">
        <v>4.95</v>
      </c>
      <c r="K215" s="43">
        <v>3</v>
      </c>
      <c r="L215" s="43">
        <v>0</v>
      </c>
      <c r="M215" s="43">
        <v>4.5</v>
      </c>
      <c r="N215" s="43">
        <v>0</v>
      </c>
      <c r="O215" s="43">
        <v>0</v>
      </c>
      <c r="P215" s="43">
        <v>0</v>
      </c>
      <c r="Q215" s="82">
        <v>4.63</v>
      </c>
      <c r="R215" s="43">
        <v>5</v>
      </c>
      <c r="S215" s="43">
        <v>5</v>
      </c>
      <c r="T215" s="82">
        <v>5</v>
      </c>
      <c r="U215" s="43">
        <v>4.7</v>
      </c>
    </row>
    <row r="216" spans="1:21" x14ac:dyDescent="0.2">
      <c r="A216" s="78">
        <v>215</v>
      </c>
      <c r="B216" s="81" t="s">
        <v>515</v>
      </c>
      <c r="C216" s="81" t="s">
        <v>29</v>
      </c>
      <c r="D216" s="81" t="s">
        <v>14</v>
      </c>
      <c r="E216" s="43">
        <v>80927260</v>
      </c>
      <c r="F216" s="43" t="s">
        <v>982</v>
      </c>
      <c r="G216" s="43">
        <v>4.6500000000000004</v>
      </c>
      <c r="H216" s="43"/>
      <c r="I216" s="82">
        <v>4.7</v>
      </c>
      <c r="J216" s="43">
        <v>4.95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82">
        <v>4.95</v>
      </c>
      <c r="R216" s="43">
        <v>1.48</v>
      </c>
      <c r="S216" s="43"/>
      <c r="T216" s="82">
        <v>1.48</v>
      </c>
      <c r="U216" s="43">
        <v>4.5</v>
      </c>
    </row>
    <row r="217" spans="1:21" x14ac:dyDescent="0.2">
      <c r="A217" s="78">
        <v>216</v>
      </c>
      <c r="B217" s="81" t="s">
        <v>12</v>
      </c>
      <c r="C217" s="81" t="s">
        <v>35</v>
      </c>
      <c r="D217" s="81" t="s">
        <v>14</v>
      </c>
      <c r="E217" s="43">
        <v>1073506316</v>
      </c>
      <c r="F217" s="43" t="s">
        <v>678</v>
      </c>
      <c r="G217" s="43">
        <v>4.38</v>
      </c>
      <c r="H217" s="43">
        <v>4.7699999999999996</v>
      </c>
      <c r="I217" s="82">
        <v>4.5999999999999996</v>
      </c>
      <c r="J217" s="43">
        <v>5</v>
      </c>
      <c r="K217" s="43">
        <v>5</v>
      </c>
      <c r="L217" s="43">
        <v>5</v>
      </c>
      <c r="M217" s="43">
        <v>5</v>
      </c>
      <c r="N217" s="43">
        <v>0</v>
      </c>
      <c r="O217" s="43">
        <v>0</v>
      </c>
      <c r="P217" s="43">
        <v>0</v>
      </c>
      <c r="Q217" s="82">
        <v>5</v>
      </c>
      <c r="R217" s="43">
        <v>5</v>
      </c>
      <c r="S217" s="43">
        <v>5</v>
      </c>
      <c r="T217" s="82">
        <v>5</v>
      </c>
      <c r="U217" s="43">
        <v>4.8</v>
      </c>
    </row>
    <row r="218" spans="1:21" x14ac:dyDescent="0.2">
      <c r="A218" s="78">
        <v>217</v>
      </c>
      <c r="B218" s="81" t="s">
        <v>12</v>
      </c>
      <c r="C218" s="81" t="s">
        <v>13</v>
      </c>
      <c r="D218" s="81" t="s">
        <v>14</v>
      </c>
      <c r="E218" s="43">
        <v>1024517098</v>
      </c>
      <c r="F218" s="43" t="s">
        <v>983</v>
      </c>
      <c r="G218" s="43">
        <v>4.55</v>
      </c>
      <c r="H218" s="43"/>
      <c r="I218" s="83">
        <v>4.5999999999999996</v>
      </c>
      <c r="J218" s="43">
        <v>4.95</v>
      </c>
      <c r="K218" s="43">
        <v>0</v>
      </c>
      <c r="L218" s="43">
        <v>0</v>
      </c>
      <c r="M218" s="43">
        <v>0</v>
      </c>
      <c r="N218" s="43">
        <v>0</v>
      </c>
      <c r="O218" s="43">
        <v>0</v>
      </c>
      <c r="P218" s="43">
        <v>0</v>
      </c>
      <c r="Q218" s="83">
        <v>4.95</v>
      </c>
      <c r="R218" s="43">
        <v>4.76</v>
      </c>
      <c r="S218" s="43"/>
      <c r="T218" s="83">
        <v>4.76</v>
      </c>
      <c r="U218" s="84">
        <v>4.8</v>
      </c>
    </row>
    <row r="219" spans="1:21" x14ac:dyDescent="0.2">
      <c r="A219" s="78">
        <v>218</v>
      </c>
      <c r="B219" s="81" t="s">
        <v>21</v>
      </c>
      <c r="C219" s="81" t="s">
        <v>22</v>
      </c>
      <c r="D219" s="81" t="s">
        <v>26</v>
      </c>
      <c r="E219" s="43">
        <v>40343321</v>
      </c>
      <c r="F219" s="43" t="s">
        <v>313</v>
      </c>
      <c r="G219" s="43">
        <v>4.5</v>
      </c>
      <c r="H219" s="43">
        <v>3.77</v>
      </c>
      <c r="I219" s="82">
        <v>4.0999999999999996</v>
      </c>
      <c r="J219" s="43">
        <v>4.71</v>
      </c>
      <c r="K219" s="43">
        <v>4</v>
      </c>
      <c r="L219" s="43">
        <v>0</v>
      </c>
      <c r="M219" s="43">
        <v>4.67</v>
      </c>
      <c r="N219" s="43">
        <v>0</v>
      </c>
      <c r="O219" s="43">
        <v>0</v>
      </c>
      <c r="P219" s="43">
        <v>0</v>
      </c>
      <c r="Q219" s="82">
        <v>4.3600000000000003</v>
      </c>
      <c r="R219" s="43">
        <v>4.71</v>
      </c>
      <c r="S219" s="43">
        <v>4.58</v>
      </c>
      <c r="T219" s="82">
        <v>4.6399999999999997</v>
      </c>
      <c r="U219" s="43">
        <v>4.3</v>
      </c>
    </row>
    <row r="220" spans="1:21" x14ac:dyDescent="0.2">
      <c r="A220" s="78">
        <v>219</v>
      </c>
      <c r="B220" s="81" t="s">
        <v>16</v>
      </c>
      <c r="C220" s="81" t="s">
        <v>48</v>
      </c>
      <c r="D220" s="81" t="s">
        <v>14</v>
      </c>
      <c r="E220" s="43">
        <v>52494649</v>
      </c>
      <c r="F220" s="43" t="s">
        <v>557</v>
      </c>
      <c r="G220" s="43">
        <v>4.74</v>
      </c>
      <c r="H220" s="43"/>
      <c r="I220" s="82">
        <v>4.7</v>
      </c>
      <c r="J220" s="43">
        <v>5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82">
        <v>5</v>
      </c>
      <c r="R220" s="43">
        <v>5</v>
      </c>
      <c r="S220" s="43"/>
      <c r="T220" s="82">
        <v>5</v>
      </c>
      <c r="U220" s="43">
        <v>4.8</v>
      </c>
    </row>
    <row r="221" spans="1:21" x14ac:dyDescent="0.2">
      <c r="A221" s="78">
        <v>220</v>
      </c>
      <c r="B221" s="81" t="s">
        <v>21</v>
      </c>
      <c r="C221" s="81" t="s">
        <v>444</v>
      </c>
      <c r="D221" s="81" t="s">
        <v>14</v>
      </c>
      <c r="E221" s="43">
        <v>79718453</v>
      </c>
      <c r="F221" s="43" t="s">
        <v>681</v>
      </c>
      <c r="G221" s="43">
        <v>3.9</v>
      </c>
      <c r="H221" s="43"/>
      <c r="I221" s="82">
        <v>3.9</v>
      </c>
      <c r="J221" s="43">
        <v>5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82">
        <v>5</v>
      </c>
      <c r="R221" s="43">
        <v>5</v>
      </c>
      <c r="S221" s="43">
        <v>5</v>
      </c>
      <c r="T221" s="82">
        <v>5</v>
      </c>
      <c r="U221" s="43">
        <v>4.5</v>
      </c>
    </row>
    <row r="222" spans="1:21" x14ac:dyDescent="0.2">
      <c r="A222" s="78">
        <v>221</v>
      </c>
      <c r="B222" s="81" t="s">
        <v>12</v>
      </c>
      <c r="C222" s="81" t="s">
        <v>35</v>
      </c>
      <c r="D222" s="81" t="s">
        <v>14</v>
      </c>
      <c r="E222" s="43">
        <v>52824690</v>
      </c>
      <c r="F222" s="43" t="s">
        <v>984</v>
      </c>
      <c r="G222" s="43">
        <v>4.41</v>
      </c>
      <c r="H222" s="43">
        <v>4.47</v>
      </c>
      <c r="I222" s="82">
        <v>4.4000000000000004</v>
      </c>
      <c r="J222" s="43">
        <v>5</v>
      </c>
      <c r="K222" s="43">
        <v>0</v>
      </c>
      <c r="L222" s="43">
        <v>0</v>
      </c>
      <c r="M222" s="43">
        <v>4.5</v>
      </c>
      <c r="N222" s="43">
        <v>0</v>
      </c>
      <c r="O222" s="43">
        <v>0</v>
      </c>
      <c r="P222" s="43">
        <v>5</v>
      </c>
      <c r="Q222" s="82">
        <v>4.93</v>
      </c>
      <c r="R222" s="43">
        <v>4.8600000000000003</v>
      </c>
      <c r="S222" s="43">
        <v>4.83</v>
      </c>
      <c r="T222" s="82">
        <v>4.8499999999999996</v>
      </c>
      <c r="U222" s="43">
        <v>4.7</v>
      </c>
    </row>
    <row r="223" spans="1:21" x14ac:dyDescent="0.2">
      <c r="A223" s="78">
        <v>222</v>
      </c>
      <c r="B223" s="81" t="s">
        <v>515</v>
      </c>
      <c r="C223" s="81" t="s">
        <v>29</v>
      </c>
      <c r="D223" s="81" t="s">
        <v>14</v>
      </c>
      <c r="E223" s="43">
        <v>1018478807</v>
      </c>
      <c r="F223" s="43" t="s">
        <v>864</v>
      </c>
      <c r="G223" s="43">
        <v>4.91</v>
      </c>
      <c r="H223" s="43"/>
      <c r="I223" s="82">
        <v>4.9000000000000004</v>
      </c>
      <c r="J223" s="43">
        <v>5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82">
        <v>5</v>
      </c>
      <c r="R223" s="43">
        <v>4.8600000000000003</v>
      </c>
      <c r="S223" s="43"/>
      <c r="T223" s="82">
        <v>4.8600000000000003</v>
      </c>
      <c r="U223" s="43">
        <v>4.9000000000000004</v>
      </c>
    </row>
    <row r="224" spans="1:21" x14ac:dyDescent="0.2">
      <c r="A224" s="78">
        <v>223</v>
      </c>
      <c r="B224" s="81" t="s">
        <v>21</v>
      </c>
      <c r="C224" s="81" t="s">
        <v>31</v>
      </c>
      <c r="D224" s="81" t="s">
        <v>14</v>
      </c>
      <c r="E224" s="43">
        <v>79752065</v>
      </c>
      <c r="F224" s="43" t="s">
        <v>985</v>
      </c>
      <c r="G224" s="43">
        <v>4.38</v>
      </c>
      <c r="H224" s="43">
        <v>4.54</v>
      </c>
      <c r="I224" s="82">
        <v>4.5</v>
      </c>
      <c r="J224" s="43">
        <v>4.8600000000000003</v>
      </c>
      <c r="K224" s="43">
        <v>0</v>
      </c>
      <c r="L224" s="43">
        <v>0</v>
      </c>
      <c r="M224" s="43">
        <v>5</v>
      </c>
      <c r="N224" s="43">
        <v>0</v>
      </c>
      <c r="O224" s="43">
        <v>0</v>
      </c>
      <c r="P224" s="43">
        <v>5</v>
      </c>
      <c r="Q224" s="82">
        <v>4.93</v>
      </c>
      <c r="R224" s="43">
        <v>5</v>
      </c>
      <c r="S224" s="43">
        <v>4.92</v>
      </c>
      <c r="T224" s="82">
        <v>4.96</v>
      </c>
      <c r="U224" s="43">
        <v>4.7</v>
      </c>
    </row>
    <row r="225" spans="1:21" x14ac:dyDescent="0.2">
      <c r="A225" s="78">
        <v>224</v>
      </c>
      <c r="B225" s="81" t="s">
        <v>12</v>
      </c>
      <c r="C225" s="81" t="s">
        <v>13</v>
      </c>
      <c r="D225" s="81" t="s">
        <v>14</v>
      </c>
      <c r="E225" s="43">
        <v>80226781</v>
      </c>
      <c r="F225" s="43" t="s">
        <v>986</v>
      </c>
      <c r="G225" s="43">
        <v>3.06</v>
      </c>
      <c r="H225" s="43">
        <v>4.4400000000000004</v>
      </c>
      <c r="I225" s="83">
        <v>3.7</v>
      </c>
      <c r="J225" s="43">
        <v>4.76</v>
      </c>
      <c r="K225" s="43">
        <v>0</v>
      </c>
      <c r="L225" s="43">
        <v>0</v>
      </c>
      <c r="M225" s="43">
        <v>4.33</v>
      </c>
      <c r="N225" s="43">
        <v>0</v>
      </c>
      <c r="O225" s="43">
        <v>0</v>
      </c>
      <c r="P225" s="43">
        <v>0</v>
      </c>
      <c r="Q225" s="83">
        <v>4.54</v>
      </c>
      <c r="R225" s="43"/>
      <c r="S225" s="43"/>
      <c r="T225" s="83">
        <v>0</v>
      </c>
      <c r="U225" s="84">
        <v>3.7</v>
      </c>
    </row>
    <row r="226" spans="1:21" x14ac:dyDescent="0.2">
      <c r="A226" s="78">
        <v>225</v>
      </c>
      <c r="B226" s="81" t="s">
        <v>41</v>
      </c>
      <c r="C226" s="81" t="s">
        <v>53</v>
      </c>
      <c r="D226" s="81" t="s">
        <v>14</v>
      </c>
      <c r="E226" s="43">
        <v>1031165056</v>
      </c>
      <c r="F226" s="43" t="s">
        <v>558</v>
      </c>
      <c r="G226" s="43">
        <v>4.4800000000000004</v>
      </c>
      <c r="H226" s="43">
        <v>4.59</v>
      </c>
      <c r="I226" s="82">
        <v>4.5</v>
      </c>
      <c r="J226" s="43">
        <v>4.95</v>
      </c>
      <c r="K226" s="43">
        <v>1</v>
      </c>
      <c r="L226" s="43">
        <v>0</v>
      </c>
      <c r="M226" s="43">
        <v>4.83</v>
      </c>
      <c r="N226" s="43">
        <v>0</v>
      </c>
      <c r="O226" s="43">
        <v>0</v>
      </c>
      <c r="P226" s="43">
        <v>5</v>
      </c>
      <c r="Q226" s="82">
        <v>4.66</v>
      </c>
      <c r="R226" s="43">
        <v>4.8099999999999996</v>
      </c>
      <c r="S226" s="43">
        <v>4.75</v>
      </c>
      <c r="T226" s="82">
        <v>4.78</v>
      </c>
      <c r="U226" s="43">
        <v>4.5999999999999996</v>
      </c>
    </row>
    <row r="227" spans="1:21" x14ac:dyDescent="0.2">
      <c r="A227" s="78">
        <v>226</v>
      </c>
      <c r="B227" s="81" t="s">
        <v>12</v>
      </c>
      <c r="C227" s="81" t="s">
        <v>13</v>
      </c>
      <c r="D227" s="81" t="s">
        <v>14</v>
      </c>
      <c r="E227" s="43">
        <v>79885361</v>
      </c>
      <c r="F227" s="43" t="s">
        <v>327</v>
      </c>
      <c r="G227" s="43">
        <v>4.26</v>
      </c>
      <c r="H227" s="43">
        <v>3.95</v>
      </c>
      <c r="I227" s="83">
        <v>4.0999999999999996</v>
      </c>
      <c r="J227" s="43">
        <v>4.8099999999999996</v>
      </c>
      <c r="K227" s="43">
        <v>0</v>
      </c>
      <c r="L227" s="43">
        <v>0</v>
      </c>
      <c r="M227" s="43">
        <v>4.67</v>
      </c>
      <c r="N227" s="43">
        <v>0</v>
      </c>
      <c r="O227" s="43">
        <v>0</v>
      </c>
      <c r="P227" s="43">
        <v>0</v>
      </c>
      <c r="Q227" s="83">
        <v>4.74</v>
      </c>
      <c r="R227" s="43">
        <v>4.8600000000000003</v>
      </c>
      <c r="S227" s="43">
        <v>4.75</v>
      </c>
      <c r="T227" s="83">
        <v>4.8</v>
      </c>
      <c r="U227" s="84">
        <v>4.4000000000000004</v>
      </c>
    </row>
    <row r="228" spans="1:21" x14ac:dyDescent="0.2">
      <c r="A228" s="78">
        <v>227</v>
      </c>
      <c r="B228" s="81" t="s">
        <v>515</v>
      </c>
      <c r="C228" s="81" t="s">
        <v>435</v>
      </c>
      <c r="D228" s="81" t="s">
        <v>26</v>
      </c>
      <c r="E228" s="43">
        <v>80028096</v>
      </c>
      <c r="F228" s="43" t="s">
        <v>987</v>
      </c>
      <c r="G228" s="43">
        <v>4.76</v>
      </c>
      <c r="H228" s="43"/>
      <c r="I228" s="82">
        <v>4.8</v>
      </c>
      <c r="J228" s="43">
        <v>4.76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  <c r="Q228" s="82">
        <v>4.76</v>
      </c>
      <c r="R228" s="43">
        <v>4.67</v>
      </c>
      <c r="S228" s="43"/>
      <c r="T228" s="82">
        <v>4.67</v>
      </c>
      <c r="U228" s="43">
        <v>4.8</v>
      </c>
    </row>
    <row r="229" spans="1:21" x14ac:dyDescent="0.2">
      <c r="A229" s="78">
        <v>228</v>
      </c>
      <c r="B229" s="81" t="s">
        <v>515</v>
      </c>
      <c r="C229" s="81" t="s">
        <v>29</v>
      </c>
      <c r="D229" s="81" t="s">
        <v>14</v>
      </c>
      <c r="E229" s="43">
        <v>1110529074</v>
      </c>
      <c r="F229" s="43" t="s">
        <v>988</v>
      </c>
      <c r="G229" s="43">
        <v>4.78</v>
      </c>
      <c r="H229" s="43">
        <v>3.89</v>
      </c>
      <c r="I229" s="82">
        <v>4.3</v>
      </c>
      <c r="J229" s="43">
        <v>5</v>
      </c>
      <c r="K229" s="43">
        <v>0</v>
      </c>
      <c r="L229" s="43">
        <v>0</v>
      </c>
      <c r="M229" s="43">
        <v>5</v>
      </c>
      <c r="N229" s="43">
        <v>0</v>
      </c>
      <c r="O229" s="43">
        <v>0</v>
      </c>
      <c r="P229" s="43">
        <v>0</v>
      </c>
      <c r="Q229" s="82">
        <v>5</v>
      </c>
      <c r="R229" s="43">
        <v>5</v>
      </c>
      <c r="S229" s="43">
        <v>5</v>
      </c>
      <c r="T229" s="82">
        <v>5</v>
      </c>
      <c r="U229" s="43">
        <v>4.7</v>
      </c>
    </row>
    <row r="230" spans="1:21" x14ac:dyDescent="0.2">
      <c r="A230" s="78">
        <v>229</v>
      </c>
      <c r="B230" s="81" t="s">
        <v>12</v>
      </c>
      <c r="C230" s="81" t="s">
        <v>35</v>
      </c>
      <c r="D230" s="81" t="s">
        <v>26</v>
      </c>
      <c r="E230" s="43">
        <v>52378685</v>
      </c>
      <c r="F230" s="43" t="s">
        <v>866</v>
      </c>
      <c r="G230" s="43">
        <v>4.55</v>
      </c>
      <c r="H230" s="43"/>
      <c r="I230" s="82">
        <v>4.5</v>
      </c>
      <c r="J230" s="43">
        <v>5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82">
        <v>5</v>
      </c>
      <c r="R230" s="43">
        <v>5</v>
      </c>
      <c r="S230" s="43"/>
      <c r="T230" s="82">
        <v>5</v>
      </c>
      <c r="U230" s="43">
        <v>4.8</v>
      </c>
    </row>
    <row r="231" spans="1:21" x14ac:dyDescent="0.2">
      <c r="A231" s="78">
        <v>230</v>
      </c>
      <c r="B231" s="81" t="s">
        <v>16</v>
      </c>
      <c r="C231" s="81" t="s">
        <v>48</v>
      </c>
      <c r="D231" s="81" t="s">
        <v>14</v>
      </c>
      <c r="E231" s="43">
        <v>1018476403</v>
      </c>
      <c r="F231" s="43" t="s">
        <v>989</v>
      </c>
      <c r="G231" s="43">
        <v>3.81</v>
      </c>
      <c r="H231" s="43"/>
      <c r="I231" s="82">
        <v>3.8</v>
      </c>
      <c r="J231" s="43">
        <v>4.8600000000000003</v>
      </c>
      <c r="K231" s="43">
        <v>1</v>
      </c>
      <c r="L231" s="43">
        <v>0</v>
      </c>
      <c r="M231" s="43">
        <v>0</v>
      </c>
      <c r="N231" s="43">
        <v>0</v>
      </c>
      <c r="O231" s="43">
        <v>0</v>
      </c>
      <c r="P231" s="43">
        <v>0</v>
      </c>
      <c r="Q231" s="82">
        <v>2.64</v>
      </c>
      <c r="R231" s="43">
        <v>5</v>
      </c>
      <c r="S231" s="43"/>
      <c r="T231" s="82">
        <v>5</v>
      </c>
      <c r="U231" s="43">
        <v>3.5</v>
      </c>
    </row>
    <row r="232" spans="1:21" x14ac:dyDescent="0.2">
      <c r="A232" s="78">
        <v>231</v>
      </c>
      <c r="B232" s="81" t="s">
        <v>515</v>
      </c>
      <c r="C232" s="81" t="s">
        <v>104</v>
      </c>
      <c r="D232" s="81" t="s">
        <v>14</v>
      </c>
      <c r="E232" s="43">
        <v>80031562</v>
      </c>
      <c r="F232" s="43" t="s">
        <v>867</v>
      </c>
      <c r="G232" s="43">
        <v>4.51</v>
      </c>
      <c r="H232" s="43">
        <v>4.28</v>
      </c>
      <c r="I232" s="82">
        <v>4.4000000000000004</v>
      </c>
      <c r="J232" s="43">
        <v>5</v>
      </c>
      <c r="K232" s="43">
        <v>0</v>
      </c>
      <c r="L232" s="43">
        <v>0</v>
      </c>
      <c r="M232" s="43">
        <v>4.83</v>
      </c>
      <c r="N232" s="43">
        <v>0</v>
      </c>
      <c r="O232" s="43">
        <v>0</v>
      </c>
      <c r="P232" s="43">
        <v>0</v>
      </c>
      <c r="Q232" s="82">
        <v>4.92</v>
      </c>
      <c r="R232" s="43">
        <v>4.8600000000000003</v>
      </c>
      <c r="S232" s="43">
        <v>4.67</v>
      </c>
      <c r="T232" s="82">
        <v>4.7699999999999996</v>
      </c>
      <c r="U232" s="43">
        <v>4.5999999999999996</v>
      </c>
    </row>
    <row r="233" spans="1:21" x14ac:dyDescent="0.2">
      <c r="A233" s="78">
        <v>232</v>
      </c>
      <c r="B233" s="81" t="s">
        <v>21</v>
      </c>
      <c r="C233" s="81" t="s">
        <v>444</v>
      </c>
      <c r="D233" s="81" t="s">
        <v>14</v>
      </c>
      <c r="E233" s="43">
        <v>79778869</v>
      </c>
      <c r="F233" s="43" t="s">
        <v>868</v>
      </c>
      <c r="G233" s="43">
        <v>4.8499999999999996</v>
      </c>
      <c r="H233" s="43"/>
      <c r="I233" s="82">
        <v>4.8</v>
      </c>
      <c r="J233" s="43">
        <v>4.95</v>
      </c>
      <c r="K233" s="43">
        <v>0</v>
      </c>
      <c r="L233" s="43">
        <v>0</v>
      </c>
      <c r="M233" s="43">
        <v>0</v>
      </c>
      <c r="N233" s="43">
        <v>0</v>
      </c>
      <c r="O233" s="43">
        <v>0</v>
      </c>
      <c r="P233" s="43">
        <v>0</v>
      </c>
      <c r="Q233" s="82">
        <v>4.95</v>
      </c>
      <c r="R233" s="43">
        <v>4.76</v>
      </c>
      <c r="S233" s="43"/>
      <c r="T233" s="82">
        <v>4.76</v>
      </c>
      <c r="U233" s="43">
        <v>4.9000000000000004</v>
      </c>
    </row>
    <row r="234" spans="1:21" x14ac:dyDescent="0.2">
      <c r="A234" s="78">
        <v>233</v>
      </c>
      <c r="B234" s="81" t="s">
        <v>12</v>
      </c>
      <c r="C234" s="81" t="s">
        <v>744</v>
      </c>
      <c r="D234" s="81" t="s">
        <v>14</v>
      </c>
      <c r="E234" s="43">
        <v>80842807</v>
      </c>
      <c r="F234" s="43" t="s">
        <v>990</v>
      </c>
      <c r="G234" s="43"/>
      <c r="H234" s="43">
        <v>3.54</v>
      </c>
      <c r="I234" s="82">
        <v>3.5</v>
      </c>
      <c r="J234" s="43">
        <v>4.8600000000000003</v>
      </c>
      <c r="K234" s="43">
        <v>0</v>
      </c>
      <c r="L234" s="43">
        <v>0</v>
      </c>
      <c r="M234" s="43">
        <v>4.33</v>
      </c>
      <c r="N234" s="43">
        <v>0</v>
      </c>
      <c r="O234" s="43">
        <v>0</v>
      </c>
      <c r="P234" s="43">
        <v>0</v>
      </c>
      <c r="Q234" s="82">
        <v>4.8600000000000003</v>
      </c>
      <c r="R234" s="43"/>
      <c r="S234" s="43">
        <v>5</v>
      </c>
      <c r="T234" s="82">
        <v>5</v>
      </c>
      <c r="U234" s="43">
        <v>4.2</v>
      </c>
    </row>
    <row r="235" spans="1:21" x14ac:dyDescent="0.2">
      <c r="A235" s="78">
        <v>234</v>
      </c>
      <c r="B235" s="81" t="s">
        <v>515</v>
      </c>
      <c r="C235" s="81" t="s">
        <v>435</v>
      </c>
      <c r="D235" s="81" t="s">
        <v>14</v>
      </c>
      <c r="E235" s="43">
        <v>79642604</v>
      </c>
      <c r="F235" s="43" t="s">
        <v>628</v>
      </c>
      <c r="G235" s="43">
        <v>4.37</v>
      </c>
      <c r="H235" s="43">
        <v>3.35</v>
      </c>
      <c r="I235" s="82">
        <v>3.9</v>
      </c>
      <c r="J235" s="43">
        <v>4.95</v>
      </c>
      <c r="K235" s="43">
        <v>0</v>
      </c>
      <c r="L235" s="43">
        <v>4</v>
      </c>
      <c r="M235" s="43">
        <v>4.67</v>
      </c>
      <c r="N235" s="43">
        <v>0</v>
      </c>
      <c r="O235" s="43">
        <v>0</v>
      </c>
      <c r="P235" s="43">
        <v>0</v>
      </c>
      <c r="Q235" s="82">
        <v>4.57</v>
      </c>
      <c r="R235" s="43">
        <v>5</v>
      </c>
      <c r="S235" s="43">
        <v>5</v>
      </c>
      <c r="T235" s="82">
        <v>5</v>
      </c>
      <c r="U235" s="43">
        <v>4.3</v>
      </c>
    </row>
    <row r="236" spans="1:21" x14ac:dyDescent="0.2">
      <c r="A236" s="78">
        <v>235</v>
      </c>
      <c r="B236" s="81" t="s">
        <v>515</v>
      </c>
      <c r="C236" s="81" t="s">
        <v>435</v>
      </c>
      <c r="D236" s="81" t="s">
        <v>14</v>
      </c>
      <c r="E236" s="43">
        <v>1075871154</v>
      </c>
      <c r="F236" s="43" t="s">
        <v>991</v>
      </c>
      <c r="G236" s="43">
        <v>4.0599999999999996</v>
      </c>
      <c r="H236" s="43">
        <v>4.22</v>
      </c>
      <c r="I236" s="82">
        <v>4.0999999999999996</v>
      </c>
      <c r="J236" s="43">
        <v>4.9000000000000004</v>
      </c>
      <c r="K236" s="43">
        <v>0</v>
      </c>
      <c r="L236" s="43">
        <v>0</v>
      </c>
      <c r="M236" s="43">
        <v>5</v>
      </c>
      <c r="N236" s="43">
        <v>0</v>
      </c>
      <c r="O236" s="43">
        <v>3.87</v>
      </c>
      <c r="P236" s="43">
        <v>0</v>
      </c>
      <c r="Q236" s="82">
        <v>4.4800000000000004</v>
      </c>
      <c r="R236" s="43">
        <v>4.8600000000000003</v>
      </c>
      <c r="S236" s="43">
        <v>5</v>
      </c>
      <c r="T236" s="82">
        <v>4.93</v>
      </c>
      <c r="U236" s="43">
        <v>4.3</v>
      </c>
    </row>
    <row r="237" spans="1:21" x14ac:dyDescent="0.2">
      <c r="A237" s="78">
        <v>236</v>
      </c>
      <c r="B237" s="81" t="s">
        <v>41</v>
      </c>
      <c r="C237" s="81" t="s">
        <v>655</v>
      </c>
      <c r="D237" s="81" t="s">
        <v>14</v>
      </c>
      <c r="E237" s="43">
        <v>80063220</v>
      </c>
      <c r="F237" s="43" t="s">
        <v>561</v>
      </c>
      <c r="G237" s="43"/>
      <c r="H237" s="43">
        <v>4.16</v>
      </c>
      <c r="I237" s="82">
        <v>4.2</v>
      </c>
      <c r="J237" s="43">
        <v>5</v>
      </c>
      <c r="K237" s="43">
        <v>0</v>
      </c>
      <c r="L237" s="43">
        <v>0</v>
      </c>
      <c r="M237" s="43">
        <v>4.33</v>
      </c>
      <c r="N237" s="43">
        <v>0</v>
      </c>
      <c r="O237" s="43">
        <v>0</v>
      </c>
      <c r="P237" s="43">
        <v>0</v>
      </c>
      <c r="Q237" s="82">
        <v>5</v>
      </c>
      <c r="R237" s="43">
        <v>4.71</v>
      </c>
      <c r="S237" s="43">
        <v>4.58</v>
      </c>
      <c r="T237" s="82">
        <v>4.6399999999999997</v>
      </c>
      <c r="U237" s="43">
        <v>4.5999999999999996</v>
      </c>
    </row>
    <row r="238" spans="1:21" x14ac:dyDescent="0.2">
      <c r="A238" s="78">
        <v>237</v>
      </c>
      <c r="B238" s="81" t="s">
        <v>515</v>
      </c>
      <c r="C238" s="81" t="s">
        <v>435</v>
      </c>
      <c r="D238" s="81" t="s">
        <v>14</v>
      </c>
      <c r="E238" s="43">
        <v>79839270</v>
      </c>
      <c r="F238" s="43" t="s">
        <v>992</v>
      </c>
      <c r="G238" s="43">
        <v>4.53</v>
      </c>
      <c r="H238" s="43"/>
      <c r="I238" s="82">
        <v>4.5</v>
      </c>
      <c r="J238" s="43">
        <v>4.8099999999999996</v>
      </c>
      <c r="K238" s="43">
        <v>5</v>
      </c>
      <c r="L238" s="43">
        <v>0</v>
      </c>
      <c r="M238" s="43">
        <v>0</v>
      </c>
      <c r="N238" s="43">
        <v>0</v>
      </c>
      <c r="O238" s="43">
        <v>0</v>
      </c>
      <c r="P238" s="43">
        <v>0</v>
      </c>
      <c r="Q238" s="82">
        <v>4.9000000000000004</v>
      </c>
      <c r="R238" s="43">
        <v>4.38</v>
      </c>
      <c r="S238" s="43"/>
      <c r="T238" s="82">
        <v>4.38</v>
      </c>
      <c r="U238" s="43">
        <v>4.5999999999999996</v>
      </c>
    </row>
    <row r="239" spans="1:21" x14ac:dyDescent="0.2">
      <c r="A239" s="78">
        <v>238</v>
      </c>
      <c r="B239" s="81" t="s">
        <v>596</v>
      </c>
      <c r="C239" s="81" t="s">
        <v>71</v>
      </c>
      <c r="D239" s="81" t="s">
        <v>14</v>
      </c>
      <c r="E239" s="43">
        <v>80232501</v>
      </c>
      <c r="F239" s="43" t="s">
        <v>869</v>
      </c>
      <c r="G239" s="43">
        <v>3.51</v>
      </c>
      <c r="H239" s="43">
        <v>4.55</v>
      </c>
      <c r="I239" s="82">
        <v>4</v>
      </c>
      <c r="J239" s="43">
        <v>4.8600000000000003</v>
      </c>
      <c r="K239" s="43">
        <v>1</v>
      </c>
      <c r="L239" s="43">
        <v>0</v>
      </c>
      <c r="M239" s="43">
        <v>4.83</v>
      </c>
      <c r="N239" s="43">
        <v>0</v>
      </c>
      <c r="O239" s="43">
        <v>0</v>
      </c>
      <c r="P239" s="43">
        <v>4.4000000000000004</v>
      </c>
      <c r="Q239" s="82">
        <v>4.6100000000000003</v>
      </c>
      <c r="R239" s="43">
        <v>4.95</v>
      </c>
      <c r="S239" s="43">
        <v>4.92</v>
      </c>
      <c r="T239" s="82">
        <v>4.9400000000000004</v>
      </c>
      <c r="U239" s="43">
        <v>4.3</v>
      </c>
    </row>
    <row r="240" spans="1:21" x14ac:dyDescent="0.2">
      <c r="A240" s="78">
        <v>239</v>
      </c>
      <c r="B240" s="81" t="s">
        <v>596</v>
      </c>
      <c r="C240" s="81" t="s">
        <v>25</v>
      </c>
      <c r="D240" s="81" t="s">
        <v>26</v>
      </c>
      <c r="E240" s="43">
        <v>86039521</v>
      </c>
      <c r="F240" s="43" t="s">
        <v>870</v>
      </c>
      <c r="G240" s="43">
        <v>4.32</v>
      </c>
      <c r="H240" s="43"/>
      <c r="I240" s="82">
        <v>4.3</v>
      </c>
      <c r="J240" s="43">
        <v>5</v>
      </c>
      <c r="K240" s="43">
        <v>5</v>
      </c>
      <c r="L240" s="43">
        <v>0</v>
      </c>
      <c r="M240" s="43">
        <v>0</v>
      </c>
      <c r="N240" s="43">
        <v>0</v>
      </c>
      <c r="O240" s="43">
        <v>0</v>
      </c>
      <c r="P240" s="43">
        <v>0</v>
      </c>
      <c r="Q240" s="82">
        <v>5</v>
      </c>
      <c r="R240" s="43">
        <v>4.76</v>
      </c>
      <c r="S240" s="43"/>
      <c r="T240" s="82">
        <v>4.76</v>
      </c>
      <c r="U240" s="43">
        <v>4.5999999999999996</v>
      </c>
    </row>
    <row r="241" spans="1:21" x14ac:dyDescent="0.2">
      <c r="A241" s="78">
        <v>240</v>
      </c>
      <c r="B241" s="81" t="s">
        <v>596</v>
      </c>
      <c r="C241" s="81" t="s">
        <v>25</v>
      </c>
      <c r="D241" s="81" t="s">
        <v>14</v>
      </c>
      <c r="E241" s="43">
        <v>79138420</v>
      </c>
      <c r="F241" s="43" t="s">
        <v>340</v>
      </c>
      <c r="G241" s="43">
        <v>4.8499999999999996</v>
      </c>
      <c r="H241" s="43">
        <v>4.6100000000000003</v>
      </c>
      <c r="I241" s="82">
        <v>4.7</v>
      </c>
      <c r="J241" s="43">
        <v>5</v>
      </c>
      <c r="K241" s="43">
        <v>0</v>
      </c>
      <c r="L241" s="43">
        <v>0</v>
      </c>
      <c r="M241" s="43">
        <v>5</v>
      </c>
      <c r="N241" s="43">
        <v>0</v>
      </c>
      <c r="O241" s="43">
        <v>4</v>
      </c>
      <c r="P241" s="43">
        <v>0</v>
      </c>
      <c r="Q241" s="82">
        <v>4.7300000000000004</v>
      </c>
      <c r="R241" s="43">
        <v>5</v>
      </c>
      <c r="S241" s="43">
        <v>5</v>
      </c>
      <c r="T241" s="82">
        <v>5</v>
      </c>
      <c r="U241" s="43">
        <v>4.7</v>
      </c>
    </row>
    <row r="242" spans="1:21" x14ac:dyDescent="0.2">
      <c r="A242" s="78">
        <v>241</v>
      </c>
      <c r="B242" s="81" t="s">
        <v>12</v>
      </c>
      <c r="C242" s="81" t="s">
        <v>35</v>
      </c>
      <c r="D242" s="81" t="s">
        <v>14</v>
      </c>
      <c r="E242" s="43">
        <v>52395392</v>
      </c>
      <c r="F242" s="43" t="s">
        <v>688</v>
      </c>
      <c r="G242" s="43">
        <v>4.8099999999999996</v>
      </c>
      <c r="H242" s="43"/>
      <c r="I242" s="82">
        <v>4.8</v>
      </c>
      <c r="J242" s="43">
        <v>5</v>
      </c>
      <c r="K242" s="43">
        <v>0</v>
      </c>
      <c r="L242" s="43">
        <v>5</v>
      </c>
      <c r="M242" s="43">
        <v>0</v>
      </c>
      <c r="N242" s="43">
        <v>0</v>
      </c>
      <c r="O242" s="43">
        <v>4</v>
      </c>
      <c r="P242" s="43">
        <v>0</v>
      </c>
      <c r="Q242" s="82">
        <v>4.67</v>
      </c>
      <c r="R242" s="43">
        <v>5</v>
      </c>
      <c r="S242" s="43"/>
      <c r="T242" s="82">
        <v>5</v>
      </c>
      <c r="U242" s="43">
        <v>4.8</v>
      </c>
    </row>
    <row r="243" spans="1:21" x14ac:dyDescent="0.2">
      <c r="A243" s="78">
        <v>242</v>
      </c>
      <c r="B243" s="81" t="s">
        <v>12</v>
      </c>
      <c r="C243" s="81" t="s">
        <v>13</v>
      </c>
      <c r="D243" s="81" t="s">
        <v>14</v>
      </c>
      <c r="E243" s="43">
        <v>79513157</v>
      </c>
      <c r="F243" s="43" t="s">
        <v>565</v>
      </c>
      <c r="G243" s="43">
        <v>4.2</v>
      </c>
      <c r="H243" s="43">
        <v>4.26</v>
      </c>
      <c r="I243" s="83">
        <v>4.2</v>
      </c>
      <c r="J243" s="43">
        <v>4.95</v>
      </c>
      <c r="K243" s="43">
        <v>0</v>
      </c>
      <c r="L243" s="43">
        <v>0</v>
      </c>
      <c r="M243" s="43">
        <v>5</v>
      </c>
      <c r="N243" s="43">
        <v>0</v>
      </c>
      <c r="O243" s="43">
        <v>0</v>
      </c>
      <c r="P243" s="43">
        <v>5</v>
      </c>
      <c r="Q243" s="83">
        <v>4.97</v>
      </c>
      <c r="R243" s="43">
        <v>4.9000000000000004</v>
      </c>
      <c r="S243" s="43">
        <v>4.83</v>
      </c>
      <c r="T243" s="83">
        <v>4.87</v>
      </c>
      <c r="U243" s="84">
        <v>4.5999999999999996</v>
      </c>
    </row>
    <row r="244" spans="1:21" x14ac:dyDescent="0.2">
      <c r="A244" s="78">
        <v>243</v>
      </c>
      <c r="B244" s="81" t="s">
        <v>41</v>
      </c>
      <c r="C244" s="81" t="s">
        <v>42</v>
      </c>
      <c r="D244" s="81" t="s">
        <v>14</v>
      </c>
      <c r="E244" s="43">
        <v>80094919</v>
      </c>
      <c r="F244" s="43" t="s">
        <v>993</v>
      </c>
      <c r="G244" s="43">
        <v>4.26</v>
      </c>
      <c r="H244" s="43">
        <v>4.74</v>
      </c>
      <c r="I244" s="82">
        <v>4.5</v>
      </c>
      <c r="J244" s="43">
        <v>4.95</v>
      </c>
      <c r="K244" s="43">
        <v>1</v>
      </c>
      <c r="L244" s="43">
        <v>5</v>
      </c>
      <c r="M244" s="43">
        <v>4.5</v>
      </c>
      <c r="N244" s="43">
        <v>0</v>
      </c>
      <c r="O244" s="43">
        <v>0</v>
      </c>
      <c r="P244" s="43">
        <v>0</v>
      </c>
      <c r="Q244" s="82">
        <v>4.37</v>
      </c>
      <c r="R244" s="43">
        <v>4.71</v>
      </c>
      <c r="S244" s="43">
        <v>4.58</v>
      </c>
      <c r="T244" s="82">
        <v>4.6399999999999997</v>
      </c>
      <c r="U244" s="43">
        <v>4.5</v>
      </c>
    </row>
    <row r="245" spans="1:21" x14ac:dyDescent="0.2">
      <c r="A245" s="78">
        <v>244</v>
      </c>
      <c r="B245" s="81" t="s">
        <v>21</v>
      </c>
      <c r="C245" s="81" t="s">
        <v>31</v>
      </c>
      <c r="D245" s="81" t="s">
        <v>14</v>
      </c>
      <c r="E245" s="43">
        <v>80211754</v>
      </c>
      <c r="F245" s="43" t="s">
        <v>763</v>
      </c>
      <c r="G245" s="43">
        <v>4</v>
      </c>
      <c r="H245" s="43">
        <v>4.68</v>
      </c>
      <c r="I245" s="82">
        <v>4.3</v>
      </c>
      <c r="J245" s="43">
        <v>4.67</v>
      </c>
      <c r="K245" s="43">
        <v>0</v>
      </c>
      <c r="L245" s="43">
        <v>0</v>
      </c>
      <c r="M245" s="43">
        <v>5</v>
      </c>
      <c r="N245" s="43">
        <v>0</v>
      </c>
      <c r="O245" s="43">
        <v>0</v>
      </c>
      <c r="P245" s="43">
        <v>0</v>
      </c>
      <c r="Q245" s="82">
        <v>4.83</v>
      </c>
      <c r="R245" s="43">
        <v>4.4800000000000004</v>
      </c>
      <c r="S245" s="43">
        <v>4.33</v>
      </c>
      <c r="T245" s="82">
        <v>4.41</v>
      </c>
      <c r="U245" s="43">
        <v>4.5</v>
      </c>
    </row>
    <row r="246" spans="1:21" x14ac:dyDescent="0.2">
      <c r="A246" s="78">
        <v>245</v>
      </c>
      <c r="B246" s="81" t="s">
        <v>41</v>
      </c>
      <c r="C246" s="81" t="s">
        <v>87</v>
      </c>
      <c r="D246" s="81" t="s">
        <v>14</v>
      </c>
      <c r="E246" s="43">
        <v>9434009</v>
      </c>
      <c r="F246" s="43" t="s">
        <v>872</v>
      </c>
      <c r="G246" s="43">
        <v>4.2</v>
      </c>
      <c r="H246" s="43">
        <v>4.43</v>
      </c>
      <c r="I246" s="82">
        <v>4.3</v>
      </c>
      <c r="J246" s="43">
        <v>4.95</v>
      </c>
      <c r="K246" s="43">
        <v>0</v>
      </c>
      <c r="L246" s="43">
        <v>0</v>
      </c>
      <c r="M246" s="43">
        <v>4.83</v>
      </c>
      <c r="N246" s="43">
        <v>0</v>
      </c>
      <c r="O246" s="43">
        <v>3.93</v>
      </c>
      <c r="P246" s="43">
        <v>5</v>
      </c>
      <c r="Q246" s="82">
        <v>4.72</v>
      </c>
      <c r="R246" s="43">
        <v>4.95</v>
      </c>
      <c r="S246" s="43">
        <v>4.83</v>
      </c>
      <c r="T246" s="82">
        <v>4.8899999999999997</v>
      </c>
      <c r="U246" s="43">
        <v>4.5</v>
      </c>
    </row>
    <row r="247" spans="1:21" x14ac:dyDescent="0.2">
      <c r="A247" s="78">
        <v>246</v>
      </c>
      <c r="B247" s="81" t="s">
        <v>21</v>
      </c>
      <c r="C247" s="81" t="s">
        <v>31</v>
      </c>
      <c r="D247" s="81" t="s">
        <v>14</v>
      </c>
      <c r="E247" s="43">
        <v>79326109</v>
      </c>
      <c r="F247" s="43" t="s">
        <v>874</v>
      </c>
      <c r="G247" s="43">
        <v>3.81</v>
      </c>
      <c r="H247" s="43">
        <v>4.42</v>
      </c>
      <c r="I247" s="82">
        <v>4.0999999999999996</v>
      </c>
      <c r="J247" s="43">
        <v>4.9000000000000004</v>
      </c>
      <c r="K247" s="43">
        <v>0</v>
      </c>
      <c r="L247" s="43">
        <v>0</v>
      </c>
      <c r="M247" s="43">
        <v>4.83</v>
      </c>
      <c r="N247" s="43">
        <v>0</v>
      </c>
      <c r="O247" s="43">
        <v>4.47</v>
      </c>
      <c r="P247" s="43">
        <v>0</v>
      </c>
      <c r="Q247" s="82">
        <v>4.76</v>
      </c>
      <c r="R247" s="43"/>
      <c r="S247" s="43">
        <v>5</v>
      </c>
      <c r="T247" s="82">
        <v>2.5</v>
      </c>
      <c r="U247" s="43">
        <v>4.2</v>
      </c>
    </row>
    <row r="248" spans="1:21" x14ac:dyDescent="0.2">
      <c r="A248" s="78">
        <v>247</v>
      </c>
      <c r="B248" s="81" t="s">
        <v>21</v>
      </c>
      <c r="C248" s="81" t="s">
        <v>31</v>
      </c>
      <c r="D248" s="81" t="s">
        <v>14</v>
      </c>
      <c r="E248" s="43">
        <v>1070324091</v>
      </c>
      <c r="F248" s="43" t="s">
        <v>347</v>
      </c>
      <c r="G248" s="43">
        <v>4.8099999999999996</v>
      </c>
      <c r="H248" s="43">
        <v>4.6500000000000004</v>
      </c>
      <c r="I248" s="82">
        <v>4.7</v>
      </c>
      <c r="J248" s="43">
        <v>5</v>
      </c>
      <c r="K248" s="43">
        <v>0</v>
      </c>
      <c r="L248" s="43">
        <v>0</v>
      </c>
      <c r="M248" s="43">
        <v>4.5</v>
      </c>
      <c r="N248" s="43">
        <v>0</v>
      </c>
      <c r="O248" s="43">
        <v>5</v>
      </c>
      <c r="P248" s="43">
        <v>0</v>
      </c>
      <c r="Q248" s="82">
        <v>4.88</v>
      </c>
      <c r="R248" s="43">
        <v>5</v>
      </c>
      <c r="S248" s="43">
        <v>5</v>
      </c>
      <c r="T248" s="82">
        <v>5</v>
      </c>
      <c r="U248" s="43">
        <v>4.8</v>
      </c>
    </row>
    <row r="249" spans="1:21" x14ac:dyDescent="0.2">
      <c r="A249" s="78">
        <v>248</v>
      </c>
      <c r="B249" s="81" t="s">
        <v>12</v>
      </c>
      <c r="C249" s="81" t="s">
        <v>13</v>
      </c>
      <c r="D249" s="81" t="s">
        <v>14</v>
      </c>
      <c r="E249" s="43">
        <v>80085709</v>
      </c>
      <c r="F249" s="43" t="s">
        <v>994</v>
      </c>
      <c r="G249" s="43">
        <v>4.2</v>
      </c>
      <c r="H249" s="43">
        <v>4.3600000000000003</v>
      </c>
      <c r="I249" s="83">
        <v>4.3</v>
      </c>
      <c r="J249" s="43">
        <v>4.76</v>
      </c>
      <c r="K249" s="43">
        <v>0</v>
      </c>
      <c r="L249" s="43">
        <v>0</v>
      </c>
      <c r="M249" s="43">
        <v>4.67</v>
      </c>
      <c r="N249" s="43">
        <v>0</v>
      </c>
      <c r="O249" s="43">
        <v>0</v>
      </c>
      <c r="P249" s="43">
        <v>0</v>
      </c>
      <c r="Q249" s="83">
        <v>4.71</v>
      </c>
      <c r="R249" s="43">
        <v>4.76</v>
      </c>
      <c r="S249" s="43">
        <v>4.25</v>
      </c>
      <c r="T249" s="83">
        <v>4.5</v>
      </c>
      <c r="U249" s="84">
        <v>4.5</v>
      </c>
    </row>
    <row r="250" spans="1:21" x14ac:dyDescent="0.2">
      <c r="A250" s="78">
        <v>249</v>
      </c>
      <c r="B250" s="81" t="s">
        <v>16</v>
      </c>
      <c r="C250" s="81" t="s">
        <v>48</v>
      </c>
      <c r="D250" s="81" t="s">
        <v>14</v>
      </c>
      <c r="E250" s="43">
        <v>80763835</v>
      </c>
      <c r="F250" s="43" t="s">
        <v>995</v>
      </c>
      <c r="G250" s="43">
        <v>4.55</v>
      </c>
      <c r="H250" s="43"/>
      <c r="I250" s="82">
        <v>4.5999999999999996</v>
      </c>
      <c r="J250" s="43">
        <v>4.8600000000000003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82">
        <v>2.4300000000000002</v>
      </c>
      <c r="R250" s="43">
        <v>5</v>
      </c>
      <c r="S250" s="43"/>
      <c r="T250" s="82">
        <v>5</v>
      </c>
      <c r="U250" s="43">
        <v>3.8</v>
      </c>
    </row>
    <row r="251" spans="1:21" x14ac:dyDescent="0.2">
      <c r="A251" s="78">
        <v>250</v>
      </c>
      <c r="B251" s="81" t="s">
        <v>41</v>
      </c>
      <c r="C251" s="81" t="s">
        <v>814</v>
      </c>
      <c r="D251" s="81" t="s">
        <v>14</v>
      </c>
      <c r="E251" s="43">
        <v>1057588820</v>
      </c>
      <c r="F251" s="43" t="s">
        <v>875</v>
      </c>
      <c r="G251" s="43">
        <v>5</v>
      </c>
      <c r="H251" s="43">
        <v>4.74</v>
      </c>
      <c r="I251" s="82">
        <v>4.9000000000000004</v>
      </c>
      <c r="J251" s="43">
        <v>4.95</v>
      </c>
      <c r="K251" s="43">
        <v>1</v>
      </c>
      <c r="L251" s="43">
        <v>0</v>
      </c>
      <c r="M251" s="43">
        <v>4.83</v>
      </c>
      <c r="N251" s="43">
        <v>0</v>
      </c>
      <c r="O251" s="43">
        <v>0</v>
      </c>
      <c r="P251" s="43">
        <v>0</v>
      </c>
      <c r="Q251" s="82">
        <v>2.98</v>
      </c>
      <c r="R251" s="43">
        <v>5</v>
      </c>
      <c r="S251" s="43">
        <v>4.83</v>
      </c>
      <c r="T251" s="82">
        <v>4.92</v>
      </c>
      <c r="U251" s="43">
        <v>4.0999999999999996</v>
      </c>
    </row>
    <row r="252" spans="1:21" x14ac:dyDescent="0.2">
      <c r="A252" s="78">
        <v>251</v>
      </c>
      <c r="B252" s="81" t="s">
        <v>21</v>
      </c>
      <c r="C252" s="81" t="s">
        <v>31</v>
      </c>
      <c r="D252" s="81" t="s">
        <v>14</v>
      </c>
      <c r="E252" s="43">
        <v>51906466</v>
      </c>
      <c r="F252" s="43" t="s">
        <v>878</v>
      </c>
      <c r="G252" s="43">
        <v>4.6900000000000004</v>
      </c>
      <c r="H252" s="43">
        <v>4.76</v>
      </c>
      <c r="I252" s="82">
        <v>4.7</v>
      </c>
      <c r="J252" s="43">
        <v>4.5199999999999996</v>
      </c>
      <c r="K252" s="43">
        <v>0</v>
      </c>
      <c r="L252" s="43">
        <v>0</v>
      </c>
      <c r="M252" s="43">
        <v>5</v>
      </c>
      <c r="N252" s="43">
        <v>0</v>
      </c>
      <c r="O252" s="43">
        <v>0</v>
      </c>
      <c r="P252" s="43">
        <v>5</v>
      </c>
      <c r="Q252" s="82">
        <v>4.76</v>
      </c>
      <c r="R252" s="43">
        <v>4.95</v>
      </c>
      <c r="S252" s="43">
        <v>4.92</v>
      </c>
      <c r="T252" s="82">
        <v>4.9400000000000004</v>
      </c>
      <c r="U252" s="43">
        <v>4.7</v>
      </c>
    </row>
    <row r="253" spans="1:21" x14ac:dyDescent="0.2">
      <c r="A253" s="78">
        <v>252</v>
      </c>
      <c r="B253" s="81" t="s">
        <v>515</v>
      </c>
      <c r="C253" s="81" t="s">
        <v>435</v>
      </c>
      <c r="D253" s="81" t="s">
        <v>14</v>
      </c>
      <c r="E253" s="43">
        <v>79415091</v>
      </c>
      <c r="F253" s="43" t="s">
        <v>996</v>
      </c>
      <c r="G253" s="43">
        <v>4.22</v>
      </c>
      <c r="H253" s="43">
        <v>3.95</v>
      </c>
      <c r="I253" s="82">
        <v>4.0999999999999996</v>
      </c>
      <c r="J253" s="43">
        <v>4.95</v>
      </c>
      <c r="K253" s="43">
        <v>5</v>
      </c>
      <c r="L253" s="43">
        <v>0</v>
      </c>
      <c r="M253" s="43">
        <v>4.5</v>
      </c>
      <c r="N253" s="43">
        <v>0</v>
      </c>
      <c r="O253" s="43">
        <v>0</v>
      </c>
      <c r="P253" s="43">
        <v>0</v>
      </c>
      <c r="Q253" s="82">
        <v>4.93</v>
      </c>
      <c r="R253" s="43">
        <v>5</v>
      </c>
      <c r="S253" s="43">
        <v>5</v>
      </c>
      <c r="T253" s="82">
        <v>5</v>
      </c>
      <c r="U253" s="43">
        <v>4.5</v>
      </c>
    </row>
    <row r="254" spans="1:21" x14ac:dyDescent="0.2">
      <c r="A254" s="78">
        <v>253</v>
      </c>
      <c r="B254" s="81" t="s">
        <v>16</v>
      </c>
      <c r="C254" s="81" t="s">
        <v>17</v>
      </c>
      <c r="D254" s="81" t="s">
        <v>14</v>
      </c>
      <c r="E254" s="43">
        <v>63463652</v>
      </c>
      <c r="F254" s="43" t="s">
        <v>634</v>
      </c>
      <c r="G254" s="43">
        <v>4.79</v>
      </c>
      <c r="H254" s="43"/>
      <c r="I254" s="82">
        <v>4.8</v>
      </c>
      <c r="J254" s="43">
        <v>5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  <c r="Q254" s="82">
        <v>5</v>
      </c>
      <c r="R254" s="43">
        <v>5</v>
      </c>
      <c r="S254" s="43"/>
      <c r="T254" s="82">
        <v>5</v>
      </c>
      <c r="U254" s="84">
        <v>4.9000000000000004</v>
      </c>
    </row>
    <row r="255" spans="1:21" x14ac:dyDescent="0.2">
      <c r="A255" s="78">
        <v>254</v>
      </c>
      <c r="B255" s="81" t="s">
        <v>515</v>
      </c>
      <c r="C255" s="81" t="s">
        <v>29</v>
      </c>
      <c r="D255" s="81" t="s">
        <v>14</v>
      </c>
      <c r="E255" s="43">
        <v>1031153226</v>
      </c>
      <c r="F255" s="43" t="s">
        <v>764</v>
      </c>
      <c r="G255" s="43"/>
      <c r="H255" s="43">
        <v>4.57</v>
      </c>
      <c r="I255" s="82">
        <v>4.5999999999999996</v>
      </c>
      <c r="J255" s="43">
        <v>4.9000000000000004</v>
      </c>
      <c r="K255" s="43">
        <v>0</v>
      </c>
      <c r="L255" s="43">
        <v>0</v>
      </c>
      <c r="M255" s="43">
        <v>4.5</v>
      </c>
      <c r="N255" s="43">
        <v>0</v>
      </c>
      <c r="O255" s="43">
        <v>0</v>
      </c>
      <c r="P255" s="43">
        <v>0</v>
      </c>
      <c r="Q255" s="82">
        <v>4.7</v>
      </c>
      <c r="R255" s="43"/>
      <c r="S255" s="43">
        <v>4.83</v>
      </c>
      <c r="T255" s="82">
        <v>4.83</v>
      </c>
      <c r="U255" s="43">
        <v>4.7</v>
      </c>
    </row>
    <row r="256" spans="1:21" x14ac:dyDescent="0.2">
      <c r="A256" s="78">
        <v>255</v>
      </c>
      <c r="B256" s="81" t="s">
        <v>21</v>
      </c>
      <c r="C256" s="81" t="s">
        <v>22</v>
      </c>
      <c r="D256" s="81" t="s">
        <v>14</v>
      </c>
      <c r="E256" s="43">
        <v>79647866</v>
      </c>
      <c r="F256" s="43" t="s">
        <v>354</v>
      </c>
      <c r="G256" s="43">
        <v>4.29</v>
      </c>
      <c r="H256" s="43"/>
      <c r="I256" s="82">
        <v>4.3</v>
      </c>
      <c r="J256" s="43">
        <v>4.71</v>
      </c>
      <c r="K256" s="43">
        <v>0</v>
      </c>
      <c r="L256" s="43">
        <v>0</v>
      </c>
      <c r="M256" s="43">
        <v>0</v>
      </c>
      <c r="N256" s="43">
        <v>0</v>
      </c>
      <c r="O256" s="43">
        <v>0</v>
      </c>
      <c r="P256" s="43">
        <v>0</v>
      </c>
      <c r="Q256" s="82">
        <v>4.71</v>
      </c>
      <c r="R256" s="43">
        <v>5</v>
      </c>
      <c r="S256" s="43"/>
      <c r="T256" s="82">
        <v>5</v>
      </c>
      <c r="U256" s="43">
        <v>4.5</v>
      </c>
    </row>
    <row r="257" spans="1:21" x14ac:dyDescent="0.2">
      <c r="A257" s="78">
        <v>256</v>
      </c>
      <c r="B257" s="81" t="s">
        <v>596</v>
      </c>
      <c r="C257" s="81" t="s">
        <v>71</v>
      </c>
      <c r="D257" s="81" t="s">
        <v>14</v>
      </c>
      <c r="E257" s="43">
        <v>80412277</v>
      </c>
      <c r="F257" s="43" t="s">
        <v>355</v>
      </c>
      <c r="G257" s="43"/>
      <c r="H257" s="43">
        <v>4.96</v>
      </c>
      <c r="I257" s="82">
        <v>5</v>
      </c>
      <c r="J257" s="43">
        <v>4.95</v>
      </c>
      <c r="K257" s="43">
        <v>0</v>
      </c>
      <c r="L257" s="43">
        <v>0</v>
      </c>
      <c r="M257" s="43">
        <v>0</v>
      </c>
      <c r="N257" s="43">
        <v>0</v>
      </c>
      <c r="O257" s="43">
        <v>0</v>
      </c>
      <c r="P257" s="43">
        <v>0</v>
      </c>
      <c r="Q257" s="82">
        <v>4.95</v>
      </c>
      <c r="R257" s="43"/>
      <c r="S257" s="43">
        <v>4.92</v>
      </c>
      <c r="T257" s="82">
        <v>4.92</v>
      </c>
      <c r="U257" s="43">
        <v>5</v>
      </c>
    </row>
    <row r="258" spans="1:21" x14ac:dyDescent="0.2">
      <c r="A258" s="78">
        <v>257</v>
      </c>
      <c r="B258" s="81" t="s">
        <v>41</v>
      </c>
      <c r="C258" s="81" t="s">
        <v>42</v>
      </c>
      <c r="D258" s="81" t="s">
        <v>26</v>
      </c>
      <c r="E258" s="43">
        <v>86059620</v>
      </c>
      <c r="F258" s="43" t="s">
        <v>692</v>
      </c>
      <c r="G258" s="43">
        <v>4.7300000000000004</v>
      </c>
      <c r="H258" s="43"/>
      <c r="I258" s="82">
        <v>4.7</v>
      </c>
      <c r="J258" s="43">
        <v>4.8099999999999996</v>
      </c>
      <c r="K258" s="43">
        <v>0</v>
      </c>
      <c r="L258" s="43">
        <v>0</v>
      </c>
      <c r="M258" s="43">
        <v>0</v>
      </c>
      <c r="N258" s="43">
        <v>0</v>
      </c>
      <c r="O258" s="43">
        <v>3.73</v>
      </c>
      <c r="P258" s="43">
        <v>0</v>
      </c>
      <c r="Q258" s="82">
        <v>3.93</v>
      </c>
      <c r="R258" s="43">
        <v>5</v>
      </c>
      <c r="S258" s="43"/>
      <c r="T258" s="82">
        <v>5</v>
      </c>
      <c r="U258" s="43">
        <v>4.4000000000000004</v>
      </c>
    </row>
    <row r="259" spans="1:21" x14ac:dyDescent="0.2">
      <c r="A259" s="78">
        <v>258</v>
      </c>
      <c r="B259" s="81" t="s">
        <v>41</v>
      </c>
      <c r="C259" s="81" t="s">
        <v>42</v>
      </c>
      <c r="D259" s="81" t="s">
        <v>26</v>
      </c>
      <c r="E259" s="43">
        <v>52959933</v>
      </c>
      <c r="F259" s="43" t="s">
        <v>997</v>
      </c>
      <c r="G259" s="43">
        <v>4.2699999999999996</v>
      </c>
      <c r="H259" s="43"/>
      <c r="I259" s="82">
        <v>4.3</v>
      </c>
      <c r="J259" s="43">
        <v>4.8600000000000003</v>
      </c>
      <c r="K259" s="43">
        <v>1</v>
      </c>
      <c r="L259" s="43">
        <v>0</v>
      </c>
      <c r="M259" s="43">
        <v>0</v>
      </c>
      <c r="N259" s="43">
        <v>3.5</v>
      </c>
      <c r="O259" s="43">
        <v>0</v>
      </c>
      <c r="P259" s="43">
        <v>0</v>
      </c>
      <c r="Q259" s="82">
        <v>3.6</v>
      </c>
      <c r="R259" s="43">
        <v>4.9000000000000004</v>
      </c>
      <c r="S259" s="43"/>
      <c r="T259" s="82">
        <v>4.9000000000000004</v>
      </c>
      <c r="U259" s="43">
        <v>4.0999999999999996</v>
      </c>
    </row>
    <row r="260" spans="1:21" x14ac:dyDescent="0.2">
      <c r="A260" s="78">
        <v>259</v>
      </c>
      <c r="B260" s="81" t="s">
        <v>41</v>
      </c>
      <c r="C260" s="81" t="s">
        <v>87</v>
      </c>
      <c r="D260" s="81" t="s">
        <v>14</v>
      </c>
      <c r="E260" s="43">
        <v>1010201905</v>
      </c>
      <c r="F260" s="43" t="s">
        <v>998</v>
      </c>
      <c r="G260" s="43">
        <v>4.54</v>
      </c>
      <c r="H260" s="43">
        <v>4.66</v>
      </c>
      <c r="I260" s="82">
        <v>4.5999999999999996</v>
      </c>
      <c r="J260" s="43">
        <v>4.95</v>
      </c>
      <c r="K260" s="43">
        <v>5</v>
      </c>
      <c r="L260" s="43">
        <v>0</v>
      </c>
      <c r="M260" s="43">
        <v>4.67</v>
      </c>
      <c r="N260" s="43">
        <v>0</v>
      </c>
      <c r="O260" s="43">
        <v>0</v>
      </c>
      <c r="P260" s="43">
        <v>5</v>
      </c>
      <c r="Q260" s="82">
        <v>4.93</v>
      </c>
      <c r="R260" s="43">
        <v>4.95</v>
      </c>
      <c r="S260" s="43">
        <v>4.92</v>
      </c>
      <c r="T260" s="82">
        <v>4.9400000000000004</v>
      </c>
      <c r="U260" s="43">
        <v>4.8</v>
      </c>
    </row>
    <row r="261" spans="1:21" x14ac:dyDescent="0.2">
      <c r="A261" s="78">
        <v>260</v>
      </c>
      <c r="B261" s="81" t="s">
        <v>21</v>
      </c>
      <c r="C261" s="81" t="s">
        <v>22</v>
      </c>
      <c r="D261" s="81" t="s">
        <v>14</v>
      </c>
      <c r="E261" s="43">
        <v>14471944</v>
      </c>
      <c r="F261" s="43" t="s">
        <v>999</v>
      </c>
      <c r="G261" s="43">
        <v>4.26</v>
      </c>
      <c r="H261" s="43"/>
      <c r="I261" s="82">
        <v>4.3</v>
      </c>
      <c r="J261" s="43">
        <v>4.8600000000000003</v>
      </c>
      <c r="K261" s="43">
        <v>5</v>
      </c>
      <c r="L261" s="43">
        <v>0</v>
      </c>
      <c r="M261" s="43">
        <v>0</v>
      </c>
      <c r="N261" s="43">
        <v>0</v>
      </c>
      <c r="O261" s="43">
        <v>0</v>
      </c>
      <c r="P261" s="43">
        <v>5</v>
      </c>
      <c r="Q261" s="82">
        <v>4.93</v>
      </c>
      <c r="R261" s="43">
        <v>5</v>
      </c>
      <c r="S261" s="43">
        <v>5</v>
      </c>
      <c r="T261" s="82">
        <v>5</v>
      </c>
      <c r="U261" s="43">
        <v>4.5999999999999996</v>
      </c>
    </row>
    <row r="262" spans="1:21" x14ac:dyDescent="0.2">
      <c r="A262" s="78">
        <v>261</v>
      </c>
      <c r="B262" s="81" t="s">
        <v>12</v>
      </c>
      <c r="C262" s="81" t="s">
        <v>13</v>
      </c>
      <c r="D262" s="81" t="s">
        <v>14</v>
      </c>
      <c r="E262" s="43">
        <v>79799485</v>
      </c>
      <c r="F262" s="43" t="s">
        <v>359</v>
      </c>
      <c r="G262" s="43">
        <v>4.49</v>
      </c>
      <c r="H262" s="43"/>
      <c r="I262" s="83">
        <v>4.5</v>
      </c>
      <c r="J262" s="43">
        <v>4.9000000000000004</v>
      </c>
      <c r="K262" s="43">
        <v>0</v>
      </c>
      <c r="L262" s="43">
        <v>0</v>
      </c>
      <c r="M262" s="43">
        <v>0</v>
      </c>
      <c r="N262" s="43">
        <v>0</v>
      </c>
      <c r="O262" s="43">
        <v>0</v>
      </c>
      <c r="P262" s="43">
        <v>0</v>
      </c>
      <c r="Q262" s="83">
        <v>4.9000000000000004</v>
      </c>
      <c r="R262" s="43">
        <v>5</v>
      </c>
      <c r="S262" s="43"/>
      <c r="T262" s="83">
        <v>5</v>
      </c>
      <c r="U262" s="84">
        <v>4.7</v>
      </c>
    </row>
    <row r="263" spans="1:21" x14ac:dyDescent="0.2">
      <c r="A263" s="78">
        <v>262</v>
      </c>
      <c r="B263" s="81" t="s">
        <v>16</v>
      </c>
      <c r="C263" s="81" t="s">
        <v>17</v>
      </c>
      <c r="D263" s="81" t="s">
        <v>14</v>
      </c>
      <c r="E263" s="43">
        <v>1024500939</v>
      </c>
      <c r="F263" s="43" t="s">
        <v>883</v>
      </c>
      <c r="G263" s="43">
        <v>4.63</v>
      </c>
      <c r="H263" s="43"/>
      <c r="I263" s="82">
        <v>4.5999999999999996</v>
      </c>
      <c r="J263" s="43">
        <v>5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  <c r="Q263" s="82">
        <v>5</v>
      </c>
      <c r="R263" s="43">
        <v>4.8600000000000003</v>
      </c>
      <c r="S263" s="43"/>
      <c r="T263" s="82">
        <v>4.8600000000000003</v>
      </c>
      <c r="U263" s="84">
        <v>4.8</v>
      </c>
    </row>
    <row r="264" spans="1:21" x14ac:dyDescent="0.2">
      <c r="A264" s="78">
        <v>263</v>
      </c>
      <c r="B264" s="81" t="s">
        <v>12</v>
      </c>
      <c r="C264" s="81" t="s">
        <v>19</v>
      </c>
      <c r="D264" s="81" t="s">
        <v>14</v>
      </c>
      <c r="E264" s="43">
        <v>1015419351</v>
      </c>
      <c r="F264" s="43" t="s">
        <v>569</v>
      </c>
      <c r="G264" s="43">
        <v>4.25</v>
      </c>
      <c r="H264" s="43"/>
      <c r="I264" s="82">
        <v>4.2</v>
      </c>
      <c r="J264" s="43">
        <v>4.76</v>
      </c>
      <c r="K264" s="43">
        <v>0</v>
      </c>
      <c r="L264" s="43">
        <v>0</v>
      </c>
      <c r="M264" s="43">
        <v>0</v>
      </c>
      <c r="N264" s="43">
        <v>0</v>
      </c>
      <c r="O264" s="43">
        <v>4.13</v>
      </c>
      <c r="P264" s="43">
        <v>0</v>
      </c>
      <c r="Q264" s="82">
        <v>4.45</v>
      </c>
      <c r="R264" s="43">
        <v>5</v>
      </c>
      <c r="S264" s="43"/>
      <c r="T264" s="82">
        <v>5</v>
      </c>
      <c r="U264" s="43">
        <v>4.4000000000000004</v>
      </c>
    </row>
    <row r="265" spans="1:21" x14ac:dyDescent="0.2">
      <c r="A265" s="78">
        <v>264</v>
      </c>
      <c r="B265" s="81" t="s">
        <v>12</v>
      </c>
      <c r="C265" s="81" t="s">
        <v>35</v>
      </c>
      <c r="D265" s="81" t="s">
        <v>14</v>
      </c>
      <c r="E265" s="43">
        <v>1030587886</v>
      </c>
      <c r="F265" s="43" t="s">
        <v>766</v>
      </c>
      <c r="G265" s="43">
        <v>4.75</v>
      </c>
      <c r="H265" s="43">
        <v>4.76</v>
      </c>
      <c r="I265" s="82">
        <v>4.8</v>
      </c>
      <c r="J265" s="43">
        <v>5</v>
      </c>
      <c r="K265" s="43">
        <v>5</v>
      </c>
      <c r="L265" s="43">
        <v>0</v>
      </c>
      <c r="M265" s="43">
        <v>5</v>
      </c>
      <c r="N265" s="43">
        <v>0</v>
      </c>
      <c r="O265" s="43">
        <v>0</v>
      </c>
      <c r="P265" s="43">
        <v>5</v>
      </c>
      <c r="Q265" s="82">
        <v>5</v>
      </c>
      <c r="R265" s="43">
        <v>5</v>
      </c>
      <c r="S265" s="43">
        <v>5</v>
      </c>
      <c r="T265" s="82">
        <v>5</v>
      </c>
      <c r="U265" s="43">
        <v>4.9000000000000004</v>
      </c>
    </row>
    <row r="266" spans="1:21" x14ac:dyDescent="0.2">
      <c r="A266" s="78">
        <v>265</v>
      </c>
      <c r="B266" s="81" t="s">
        <v>596</v>
      </c>
      <c r="C266" s="81" t="s">
        <v>71</v>
      </c>
      <c r="D266" s="81" t="s">
        <v>14</v>
      </c>
      <c r="E266" s="43">
        <v>19057950</v>
      </c>
      <c r="F266" s="43" t="s">
        <v>885</v>
      </c>
      <c r="G266" s="43">
        <v>4.5599999999999996</v>
      </c>
      <c r="H266" s="43">
        <v>4.49</v>
      </c>
      <c r="I266" s="82">
        <v>4.5</v>
      </c>
      <c r="J266" s="43">
        <v>4.9000000000000004</v>
      </c>
      <c r="K266" s="43">
        <v>0</v>
      </c>
      <c r="L266" s="43">
        <v>0</v>
      </c>
      <c r="M266" s="43">
        <v>4.5</v>
      </c>
      <c r="N266" s="43">
        <v>0</v>
      </c>
      <c r="O266" s="43">
        <v>0</v>
      </c>
      <c r="P266" s="43">
        <v>0</v>
      </c>
      <c r="Q266" s="82">
        <v>4.7</v>
      </c>
      <c r="R266" s="43">
        <v>4.95</v>
      </c>
      <c r="S266" s="43">
        <v>4.92</v>
      </c>
      <c r="T266" s="82">
        <v>4.9400000000000004</v>
      </c>
      <c r="U266" s="43">
        <v>4.5999999999999996</v>
      </c>
    </row>
    <row r="267" spans="1:21" x14ac:dyDescent="0.2">
      <c r="A267" s="78">
        <v>266</v>
      </c>
      <c r="B267" s="81" t="s">
        <v>41</v>
      </c>
      <c r="C267" s="81" t="s">
        <v>87</v>
      </c>
      <c r="D267" s="81" t="s">
        <v>14</v>
      </c>
      <c r="E267" s="43">
        <v>79763685</v>
      </c>
      <c r="F267" s="43" t="s">
        <v>886</v>
      </c>
      <c r="G267" s="43">
        <v>4.8600000000000003</v>
      </c>
      <c r="H267" s="43">
        <v>4.68</v>
      </c>
      <c r="I267" s="82">
        <v>4.8</v>
      </c>
      <c r="J267" s="43">
        <v>4.95</v>
      </c>
      <c r="K267" s="43">
        <v>0</v>
      </c>
      <c r="L267" s="43">
        <v>0</v>
      </c>
      <c r="M267" s="43">
        <v>5</v>
      </c>
      <c r="N267" s="43">
        <v>0</v>
      </c>
      <c r="O267" s="43">
        <v>0</v>
      </c>
      <c r="P267" s="43">
        <v>5</v>
      </c>
      <c r="Q267" s="82">
        <v>4.97</v>
      </c>
      <c r="R267" s="43">
        <v>5</v>
      </c>
      <c r="S267" s="43">
        <v>5</v>
      </c>
      <c r="T267" s="82">
        <v>5</v>
      </c>
      <c r="U267" s="43">
        <v>4.9000000000000004</v>
      </c>
    </row>
    <row r="268" spans="1:21" x14ac:dyDescent="0.2">
      <c r="A268" s="78">
        <v>267</v>
      </c>
      <c r="B268" s="81" t="s">
        <v>21</v>
      </c>
      <c r="C268" s="81" t="s">
        <v>31</v>
      </c>
      <c r="D268" s="81" t="s">
        <v>14</v>
      </c>
      <c r="E268" s="43">
        <v>52816653</v>
      </c>
      <c r="F268" s="43" t="s">
        <v>361</v>
      </c>
      <c r="G268" s="43"/>
      <c r="H268" s="43">
        <v>4.63</v>
      </c>
      <c r="I268" s="82">
        <v>4.5999999999999996</v>
      </c>
      <c r="J268" s="43">
        <v>4.67</v>
      </c>
      <c r="K268" s="43">
        <v>0</v>
      </c>
      <c r="L268" s="43">
        <v>0</v>
      </c>
      <c r="M268" s="43">
        <v>4.5</v>
      </c>
      <c r="N268" s="43">
        <v>0</v>
      </c>
      <c r="O268" s="43">
        <v>0</v>
      </c>
      <c r="P268" s="43">
        <v>4.8</v>
      </c>
      <c r="Q268" s="82">
        <v>4.6500000000000004</v>
      </c>
      <c r="R268" s="43"/>
      <c r="S268" s="43">
        <v>4.92</v>
      </c>
      <c r="T268" s="82">
        <v>4.92</v>
      </c>
      <c r="U268" s="43">
        <v>4.7</v>
      </c>
    </row>
    <row r="269" spans="1:21" x14ac:dyDescent="0.2">
      <c r="A269" s="78">
        <v>268</v>
      </c>
      <c r="B269" s="81" t="s">
        <v>12</v>
      </c>
      <c r="C269" s="81" t="s">
        <v>13</v>
      </c>
      <c r="D269" s="81" t="s">
        <v>14</v>
      </c>
      <c r="E269" s="43">
        <v>79708426</v>
      </c>
      <c r="F269" s="43" t="s">
        <v>887</v>
      </c>
      <c r="G269" s="43">
        <v>4.3600000000000003</v>
      </c>
      <c r="H269" s="43">
        <v>4.67</v>
      </c>
      <c r="I269" s="83">
        <v>4.5</v>
      </c>
      <c r="J269" s="43">
        <v>4.95</v>
      </c>
      <c r="K269" s="43">
        <v>0</v>
      </c>
      <c r="L269" s="43">
        <v>0</v>
      </c>
      <c r="M269" s="43">
        <v>5</v>
      </c>
      <c r="N269" s="43">
        <v>0</v>
      </c>
      <c r="O269" s="43">
        <v>0</v>
      </c>
      <c r="P269" s="43">
        <v>0</v>
      </c>
      <c r="Q269" s="83">
        <v>4.97</v>
      </c>
      <c r="R269" s="43">
        <v>4.9000000000000004</v>
      </c>
      <c r="S269" s="43">
        <v>4.83</v>
      </c>
      <c r="T269" s="83">
        <v>4.87</v>
      </c>
      <c r="U269" s="84">
        <v>4.7</v>
      </c>
    </row>
    <row r="270" spans="1:21" x14ac:dyDescent="0.2">
      <c r="A270" s="78">
        <v>269</v>
      </c>
      <c r="B270" s="81" t="s">
        <v>16</v>
      </c>
      <c r="C270" s="81" t="s">
        <v>48</v>
      </c>
      <c r="D270" s="81" t="s">
        <v>14</v>
      </c>
      <c r="E270" s="43">
        <v>80156150</v>
      </c>
      <c r="F270" s="43" t="s">
        <v>888</v>
      </c>
      <c r="G270" s="43">
        <v>4.53</v>
      </c>
      <c r="H270" s="43"/>
      <c r="I270" s="82">
        <v>4.5</v>
      </c>
      <c r="J270" s="43">
        <v>5</v>
      </c>
      <c r="K270" s="43">
        <v>0</v>
      </c>
      <c r="L270" s="43">
        <v>0</v>
      </c>
      <c r="M270" s="43">
        <v>0</v>
      </c>
      <c r="N270" s="43">
        <v>0</v>
      </c>
      <c r="O270" s="43">
        <v>0</v>
      </c>
      <c r="P270" s="43">
        <v>0</v>
      </c>
      <c r="Q270" s="82">
        <v>5</v>
      </c>
      <c r="R270" s="43">
        <v>4.5199999999999996</v>
      </c>
      <c r="S270" s="43"/>
      <c r="T270" s="82">
        <v>4.5199999999999996</v>
      </c>
      <c r="U270" s="43">
        <v>4.7</v>
      </c>
    </row>
    <row r="271" spans="1:21" x14ac:dyDescent="0.2">
      <c r="A271" s="78">
        <v>270</v>
      </c>
      <c r="B271" s="81" t="s">
        <v>41</v>
      </c>
      <c r="C271" s="81" t="s">
        <v>42</v>
      </c>
      <c r="D271" s="81" t="s">
        <v>14</v>
      </c>
      <c r="E271" s="43">
        <v>79838546</v>
      </c>
      <c r="F271" s="43" t="s">
        <v>889</v>
      </c>
      <c r="G271" s="43">
        <v>4.21</v>
      </c>
      <c r="H271" s="43">
        <v>3.63</v>
      </c>
      <c r="I271" s="82">
        <v>3.9</v>
      </c>
      <c r="J271" s="43">
        <v>4.76</v>
      </c>
      <c r="K271" s="43">
        <v>3</v>
      </c>
      <c r="L271" s="43">
        <v>0</v>
      </c>
      <c r="M271" s="43">
        <v>5</v>
      </c>
      <c r="N271" s="43">
        <v>0</v>
      </c>
      <c r="O271" s="43">
        <v>0</v>
      </c>
      <c r="P271" s="43">
        <v>5</v>
      </c>
      <c r="Q271" s="82">
        <v>4.63</v>
      </c>
      <c r="R271" s="43">
        <v>5</v>
      </c>
      <c r="S271" s="43">
        <v>5</v>
      </c>
      <c r="T271" s="82">
        <v>5</v>
      </c>
      <c r="U271" s="43">
        <v>4.3</v>
      </c>
    </row>
    <row r="272" spans="1:21" x14ac:dyDescent="0.2">
      <c r="A272" s="78">
        <v>271</v>
      </c>
      <c r="B272" s="81" t="s">
        <v>12</v>
      </c>
      <c r="C272" s="81" t="s">
        <v>19</v>
      </c>
      <c r="D272" s="81" t="s">
        <v>14</v>
      </c>
      <c r="E272" s="43">
        <v>52791969</v>
      </c>
      <c r="F272" s="43" t="s">
        <v>501</v>
      </c>
      <c r="G272" s="43">
        <v>4.9400000000000004</v>
      </c>
      <c r="H272" s="43"/>
      <c r="I272" s="82">
        <v>4.9000000000000004</v>
      </c>
      <c r="J272" s="43">
        <v>5</v>
      </c>
      <c r="K272" s="43">
        <v>0</v>
      </c>
      <c r="L272" s="43">
        <v>0</v>
      </c>
      <c r="M272" s="43">
        <v>0</v>
      </c>
      <c r="N272" s="43">
        <v>0</v>
      </c>
      <c r="O272" s="43">
        <v>0</v>
      </c>
      <c r="P272" s="43">
        <v>0</v>
      </c>
      <c r="Q272" s="82">
        <v>5</v>
      </c>
      <c r="R272" s="43">
        <v>5</v>
      </c>
      <c r="S272" s="43"/>
      <c r="T272" s="82">
        <v>5</v>
      </c>
      <c r="U272" s="43">
        <v>5</v>
      </c>
    </row>
    <row r="273" spans="1:21" x14ac:dyDescent="0.2">
      <c r="A273" s="78">
        <v>272</v>
      </c>
      <c r="B273" s="81" t="s">
        <v>12</v>
      </c>
      <c r="C273" s="81" t="s">
        <v>1000</v>
      </c>
      <c r="D273" s="81" t="s">
        <v>14</v>
      </c>
      <c r="E273" s="43">
        <v>79724114</v>
      </c>
      <c r="F273" s="43" t="s">
        <v>1001</v>
      </c>
      <c r="G273" s="43"/>
      <c r="H273" s="43">
        <v>4.8099999999999996</v>
      </c>
      <c r="I273" s="82">
        <v>4.8</v>
      </c>
      <c r="J273" s="43">
        <v>4.5</v>
      </c>
      <c r="K273" s="43">
        <v>0</v>
      </c>
      <c r="L273" s="43">
        <v>0</v>
      </c>
      <c r="M273" s="43">
        <v>4.67</v>
      </c>
      <c r="N273" s="43">
        <v>0</v>
      </c>
      <c r="O273" s="43">
        <v>0</v>
      </c>
      <c r="P273" s="43">
        <v>0</v>
      </c>
      <c r="Q273" s="82">
        <v>4.5</v>
      </c>
      <c r="R273" s="43"/>
      <c r="S273" s="43">
        <v>4.75</v>
      </c>
      <c r="T273" s="82">
        <v>4.75</v>
      </c>
      <c r="U273" s="43">
        <v>4.7</v>
      </c>
    </row>
    <row r="274" spans="1:21" x14ac:dyDescent="0.2">
      <c r="A274" s="78">
        <v>273</v>
      </c>
      <c r="B274" s="81" t="s">
        <v>12</v>
      </c>
      <c r="C274" s="81" t="s">
        <v>13</v>
      </c>
      <c r="D274" s="81" t="s">
        <v>14</v>
      </c>
      <c r="E274" s="43">
        <v>80038308</v>
      </c>
      <c r="F274" s="43" t="s">
        <v>364</v>
      </c>
      <c r="G274" s="43">
        <v>4.13</v>
      </c>
      <c r="H274" s="43">
        <v>4.4000000000000004</v>
      </c>
      <c r="I274" s="83">
        <v>4.3</v>
      </c>
      <c r="J274" s="43">
        <v>4.8600000000000003</v>
      </c>
      <c r="K274" s="43">
        <v>4</v>
      </c>
      <c r="L274" s="43">
        <v>0</v>
      </c>
      <c r="M274" s="43">
        <v>4.83</v>
      </c>
      <c r="N274" s="43">
        <v>0</v>
      </c>
      <c r="O274" s="43">
        <v>0</v>
      </c>
      <c r="P274" s="43">
        <v>5</v>
      </c>
      <c r="Q274" s="83">
        <v>4.74</v>
      </c>
      <c r="R274" s="43">
        <v>4.95</v>
      </c>
      <c r="S274" s="43">
        <v>5</v>
      </c>
      <c r="T274" s="83">
        <v>4.97</v>
      </c>
      <c r="U274" s="84">
        <v>4.5</v>
      </c>
    </row>
    <row r="275" spans="1:21" x14ac:dyDescent="0.2">
      <c r="A275" s="78">
        <v>274</v>
      </c>
      <c r="B275" s="81" t="s">
        <v>515</v>
      </c>
      <c r="C275" s="81" t="s">
        <v>104</v>
      </c>
      <c r="D275" s="81" t="s">
        <v>14</v>
      </c>
      <c r="E275" s="43">
        <v>52824196</v>
      </c>
      <c r="F275" s="43" t="s">
        <v>635</v>
      </c>
      <c r="G275" s="43">
        <v>4.3600000000000003</v>
      </c>
      <c r="H275" s="43"/>
      <c r="I275" s="82">
        <v>4.4000000000000004</v>
      </c>
      <c r="J275" s="43">
        <v>5</v>
      </c>
      <c r="K275" s="43">
        <v>0</v>
      </c>
      <c r="L275" s="43">
        <v>0</v>
      </c>
      <c r="M275" s="43">
        <v>0</v>
      </c>
      <c r="N275" s="43">
        <v>0</v>
      </c>
      <c r="O275" s="43">
        <v>0</v>
      </c>
      <c r="P275" s="43">
        <v>0</v>
      </c>
      <c r="Q275" s="82">
        <v>5</v>
      </c>
      <c r="R275" s="43">
        <v>4.9000000000000004</v>
      </c>
      <c r="S275" s="43"/>
      <c r="T275" s="82">
        <v>4.9000000000000004</v>
      </c>
      <c r="U275" s="43">
        <v>4.7</v>
      </c>
    </row>
    <row r="276" spans="1:21" x14ac:dyDescent="0.2">
      <c r="A276" s="78">
        <v>275</v>
      </c>
      <c r="B276" s="81" t="s">
        <v>515</v>
      </c>
      <c r="C276" s="81" t="s">
        <v>435</v>
      </c>
      <c r="D276" s="81" t="s">
        <v>14</v>
      </c>
      <c r="E276" s="43">
        <v>1015424577</v>
      </c>
      <c r="F276" s="43" t="s">
        <v>1002</v>
      </c>
      <c r="G276" s="43">
        <v>4.58</v>
      </c>
      <c r="H276" s="43">
        <v>4.26</v>
      </c>
      <c r="I276" s="82">
        <v>4.4000000000000004</v>
      </c>
      <c r="J276" s="43">
        <v>5</v>
      </c>
      <c r="K276" s="43">
        <v>0</v>
      </c>
      <c r="L276" s="43">
        <v>4</v>
      </c>
      <c r="M276" s="43">
        <v>4.5</v>
      </c>
      <c r="N276" s="43">
        <v>0</v>
      </c>
      <c r="O276" s="43">
        <v>0</v>
      </c>
      <c r="P276" s="43">
        <v>0</v>
      </c>
      <c r="Q276" s="82">
        <v>4.6100000000000003</v>
      </c>
      <c r="R276" s="43">
        <v>4.95</v>
      </c>
      <c r="S276" s="43"/>
      <c r="T276" s="82">
        <v>2.48</v>
      </c>
      <c r="U276" s="43">
        <v>4.3</v>
      </c>
    </row>
    <row r="277" spans="1:21" x14ac:dyDescent="0.2">
      <c r="A277" s="78">
        <v>276</v>
      </c>
      <c r="B277" s="81" t="s">
        <v>41</v>
      </c>
      <c r="C277" s="81" t="s">
        <v>53</v>
      </c>
      <c r="D277" s="81" t="s">
        <v>14</v>
      </c>
      <c r="E277" s="43">
        <v>80039559</v>
      </c>
      <c r="F277" s="43" t="s">
        <v>367</v>
      </c>
      <c r="G277" s="43"/>
      <c r="H277" s="43">
        <v>4.6100000000000003</v>
      </c>
      <c r="I277" s="82">
        <v>4.5999999999999996</v>
      </c>
      <c r="J277" s="43">
        <v>4.9000000000000004</v>
      </c>
      <c r="K277" s="43">
        <v>0</v>
      </c>
      <c r="L277" s="43">
        <v>0</v>
      </c>
      <c r="M277" s="43">
        <v>5</v>
      </c>
      <c r="N277" s="43">
        <v>0</v>
      </c>
      <c r="O277" s="43">
        <v>0</v>
      </c>
      <c r="P277" s="43">
        <v>0</v>
      </c>
      <c r="Q277" s="82">
        <v>4.9000000000000004</v>
      </c>
      <c r="R277" s="43"/>
      <c r="S277" s="43">
        <v>5</v>
      </c>
      <c r="T277" s="82">
        <v>5</v>
      </c>
      <c r="U277" s="43">
        <v>4.8</v>
      </c>
    </row>
    <row r="278" spans="1:21" x14ac:dyDescent="0.2">
      <c r="A278" s="78">
        <v>277</v>
      </c>
      <c r="B278" s="81" t="s">
        <v>41</v>
      </c>
      <c r="C278" s="81" t="s">
        <v>87</v>
      </c>
      <c r="D278" s="81" t="s">
        <v>14</v>
      </c>
      <c r="E278" s="43">
        <v>4178987</v>
      </c>
      <c r="F278" s="43" t="s">
        <v>368</v>
      </c>
      <c r="G278" s="43">
        <v>4.6100000000000003</v>
      </c>
      <c r="H278" s="43">
        <v>4.43</v>
      </c>
      <c r="I278" s="82">
        <v>4.5</v>
      </c>
      <c r="J278" s="43">
        <v>5</v>
      </c>
      <c r="K278" s="43">
        <v>0</v>
      </c>
      <c r="L278" s="43">
        <v>5</v>
      </c>
      <c r="M278" s="43">
        <v>4.83</v>
      </c>
      <c r="N278" s="43">
        <v>0</v>
      </c>
      <c r="O278" s="43">
        <v>0</v>
      </c>
      <c r="P278" s="43">
        <v>0</v>
      </c>
      <c r="Q278" s="82">
        <v>4.9800000000000004</v>
      </c>
      <c r="R278" s="43">
        <v>4.95</v>
      </c>
      <c r="S278" s="43">
        <v>5</v>
      </c>
      <c r="T278" s="82">
        <v>4.97</v>
      </c>
      <c r="U278" s="43">
        <v>4.7</v>
      </c>
    </row>
    <row r="279" spans="1:21" x14ac:dyDescent="0.2">
      <c r="A279" s="78">
        <v>278</v>
      </c>
      <c r="B279" s="81" t="s">
        <v>12</v>
      </c>
      <c r="C279" s="81" t="s">
        <v>35</v>
      </c>
      <c r="D279" s="81" t="s">
        <v>14</v>
      </c>
      <c r="E279" s="43">
        <v>52957274</v>
      </c>
      <c r="F279" s="43" t="s">
        <v>890</v>
      </c>
      <c r="G279" s="43">
        <v>4.4800000000000004</v>
      </c>
      <c r="H279" s="43">
        <v>3.46</v>
      </c>
      <c r="I279" s="82">
        <v>4</v>
      </c>
      <c r="J279" s="43">
        <v>4.4800000000000004</v>
      </c>
      <c r="K279" s="43">
        <v>0</v>
      </c>
      <c r="L279" s="43">
        <v>0</v>
      </c>
      <c r="M279" s="43">
        <v>4.83</v>
      </c>
      <c r="N279" s="43">
        <v>0</v>
      </c>
      <c r="O279" s="43">
        <v>0</v>
      </c>
      <c r="P279" s="43">
        <v>2.8</v>
      </c>
      <c r="Q279" s="82">
        <v>4.04</v>
      </c>
      <c r="R279" s="43">
        <v>4.8099999999999996</v>
      </c>
      <c r="S279" s="43">
        <v>4.08</v>
      </c>
      <c r="T279" s="82">
        <v>4.45</v>
      </c>
      <c r="U279" s="43">
        <v>4.0999999999999996</v>
      </c>
    </row>
    <row r="280" spans="1:21" x14ac:dyDescent="0.2">
      <c r="A280" s="78">
        <v>279</v>
      </c>
      <c r="B280" s="81" t="s">
        <v>41</v>
      </c>
      <c r="C280" s="81" t="s">
        <v>53</v>
      </c>
      <c r="D280" s="81" t="s">
        <v>14</v>
      </c>
      <c r="E280" s="43">
        <v>1051212002</v>
      </c>
      <c r="F280" s="43" t="s">
        <v>1003</v>
      </c>
      <c r="G280" s="43">
        <v>4.76</v>
      </c>
      <c r="H280" s="43">
        <v>4.25</v>
      </c>
      <c r="I280" s="82">
        <v>4.5</v>
      </c>
      <c r="J280" s="43">
        <v>4.9000000000000004</v>
      </c>
      <c r="K280" s="43">
        <v>0</v>
      </c>
      <c r="L280" s="43">
        <v>5</v>
      </c>
      <c r="M280" s="43">
        <v>4.67</v>
      </c>
      <c r="N280" s="43">
        <v>0</v>
      </c>
      <c r="O280" s="43">
        <v>0</v>
      </c>
      <c r="P280" s="43">
        <v>5</v>
      </c>
      <c r="Q280" s="82">
        <v>4.92</v>
      </c>
      <c r="R280" s="43">
        <v>4.76</v>
      </c>
      <c r="S280" s="43">
        <v>5</v>
      </c>
      <c r="T280" s="82">
        <v>4.88</v>
      </c>
      <c r="U280" s="43">
        <v>4.7</v>
      </c>
    </row>
    <row r="281" spans="1:21" x14ac:dyDescent="0.2">
      <c r="A281" s="78">
        <v>280</v>
      </c>
      <c r="B281" s="81" t="s">
        <v>12</v>
      </c>
      <c r="C281" s="81" t="s">
        <v>13</v>
      </c>
      <c r="D281" s="81" t="s">
        <v>14</v>
      </c>
      <c r="E281" s="43">
        <v>19481261</v>
      </c>
      <c r="F281" s="43" t="s">
        <v>371</v>
      </c>
      <c r="G281" s="43">
        <v>4.7699999999999996</v>
      </c>
      <c r="H281" s="43">
        <v>4.6500000000000004</v>
      </c>
      <c r="I281" s="83">
        <v>4.7</v>
      </c>
      <c r="J281" s="43">
        <v>4.9000000000000004</v>
      </c>
      <c r="K281" s="43">
        <v>0</v>
      </c>
      <c r="L281" s="43">
        <v>0</v>
      </c>
      <c r="M281" s="43">
        <v>5</v>
      </c>
      <c r="N281" s="43">
        <v>0</v>
      </c>
      <c r="O281" s="43">
        <v>0</v>
      </c>
      <c r="P281" s="43">
        <v>0</v>
      </c>
      <c r="Q281" s="83">
        <v>4.95</v>
      </c>
      <c r="R281" s="43">
        <v>4.95</v>
      </c>
      <c r="S281" s="43">
        <v>4.92</v>
      </c>
      <c r="T281" s="83">
        <v>4.9400000000000004</v>
      </c>
      <c r="U281" s="84">
        <v>4.8</v>
      </c>
    </row>
    <row r="282" spans="1:21" x14ac:dyDescent="0.2">
      <c r="A282" s="78">
        <v>281</v>
      </c>
      <c r="B282" s="81" t="s">
        <v>515</v>
      </c>
      <c r="C282" s="81" t="s">
        <v>435</v>
      </c>
      <c r="D282" s="81" t="s">
        <v>14</v>
      </c>
      <c r="E282" s="43">
        <v>52963608</v>
      </c>
      <c r="F282" s="43" t="s">
        <v>768</v>
      </c>
      <c r="G282" s="43">
        <v>4.82</v>
      </c>
      <c r="H282" s="43">
        <v>4.24</v>
      </c>
      <c r="I282" s="82">
        <v>4.5</v>
      </c>
      <c r="J282" s="43">
        <v>4.8099999999999996</v>
      </c>
      <c r="K282" s="43">
        <v>0</v>
      </c>
      <c r="L282" s="43">
        <v>0</v>
      </c>
      <c r="M282" s="43">
        <v>4.5</v>
      </c>
      <c r="N282" s="43">
        <v>0</v>
      </c>
      <c r="O282" s="43">
        <v>0</v>
      </c>
      <c r="P282" s="43">
        <v>0</v>
      </c>
      <c r="Q282" s="82">
        <v>4.6500000000000004</v>
      </c>
      <c r="R282" s="43">
        <v>4.5199999999999996</v>
      </c>
      <c r="S282" s="43">
        <v>3.58</v>
      </c>
      <c r="T282" s="82">
        <v>4.05</v>
      </c>
      <c r="U282" s="43">
        <v>4.5</v>
      </c>
    </row>
    <row r="283" spans="1:21" x14ac:dyDescent="0.2">
      <c r="A283" s="78">
        <v>282</v>
      </c>
      <c r="B283" s="81" t="s">
        <v>16</v>
      </c>
      <c r="C283" s="81" t="s">
        <v>17</v>
      </c>
      <c r="D283" s="81" t="s">
        <v>26</v>
      </c>
      <c r="E283" s="43">
        <v>39048756</v>
      </c>
      <c r="F283" s="43" t="s">
        <v>504</v>
      </c>
      <c r="G283" s="43">
        <v>4.78</v>
      </c>
      <c r="H283" s="43"/>
      <c r="I283" s="82">
        <v>4.8</v>
      </c>
      <c r="J283" s="43">
        <v>5</v>
      </c>
      <c r="K283" s="43">
        <v>0</v>
      </c>
      <c r="L283" s="43">
        <v>3</v>
      </c>
      <c r="M283" s="43">
        <v>0</v>
      </c>
      <c r="N283" s="43">
        <v>0</v>
      </c>
      <c r="O283" s="43">
        <v>0</v>
      </c>
      <c r="P283" s="43">
        <v>0</v>
      </c>
      <c r="Q283" s="82">
        <v>4</v>
      </c>
      <c r="R283" s="43">
        <v>4.8600000000000003</v>
      </c>
      <c r="S283" s="43"/>
      <c r="T283" s="82">
        <v>4.8600000000000003</v>
      </c>
      <c r="U283" s="43">
        <v>4.5</v>
      </c>
    </row>
    <row r="284" spans="1:21" x14ac:dyDescent="0.2">
      <c r="A284" s="78">
        <v>283</v>
      </c>
      <c r="B284" s="81" t="s">
        <v>12</v>
      </c>
      <c r="C284" s="81" t="s">
        <v>35</v>
      </c>
      <c r="D284" s="81" t="s">
        <v>14</v>
      </c>
      <c r="E284" s="43">
        <v>80213987</v>
      </c>
      <c r="F284" s="43" t="s">
        <v>1004</v>
      </c>
      <c r="G284" s="43">
        <v>4.1500000000000004</v>
      </c>
      <c r="H284" s="43">
        <v>4.25</v>
      </c>
      <c r="I284" s="82">
        <v>4.2</v>
      </c>
      <c r="J284" s="43">
        <v>4.9000000000000004</v>
      </c>
      <c r="K284" s="43">
        <v>0</v>
      </c>
      <c r="L284" s="43">
        <v>0</v>
      </c>
      <c r="M284" s="43">
        <v>4.17</v>
      </c>
      <c r="N284" s="43">
        <v>0</v>
      </c>
      <c r="O284" s="43">
        <v>0</v>
      </c>
      <c r="P284" s="43">
        <v>0</v>
      </c>
      <c r="Q284" s="82">
        <v>4.54</v>
      </c>
      <c r="R284" s="43">
        <v>4.95</v>
      </c>
      <c r="S284" s="43">
        <v>4.92</v>
      </c>
      <c r="T284" s="82">
        <v>4.9400000000000004</v>
      </c>
      <c r="U284" s="43">
        <v>4.4000000000000004</v>
      </c>
    </row>
    <row r="285" spans="1:21" x14ac:dyDescent="0.2">
      <c r="A285" s="78">
        <v>284</v>
      </c>
      <c r="B285" s="81" t="s">
        <v>12</v>
      </c>
      <c r="C285" s="81" t="s">
        <v>13</v>
      </c>
      <c r="D285" s="81" t="s">
        <v>14</v>
      </c>
      <c r="E285" s="43">
        <v>80184113</v>
      </c>
      <c r="F285" s="43" t="s">
        <v>637</v>
      </c>
      <c r="G285" s="43">
        <v>4.8099999999999996</v>
      </c>
      <c r="H285" s="43">
        <v>4.6399999999999997</v>
      </c>
      <c r="I285" s="83">
        <v>4.7</v>
      </c>
      <c r="J285" s="43">
        <v>5</v>
      </c>
      <c r="K285" s="43">
        <v>0</v>
      </c>
      <c r="L285" s="43">
        <v>0</v>
      </c>
      <c r="M285" s="43">
        <v>4.83</v>
      </c>
      <c r="N285" s="43">
        <v>0</v>
      </c>
      <c r="O285" s="43">
        <v>4.2</v>
      </c>
      <c r="P285" s="43">
        <v>0</v>
      </c>
      <c r="Q285" s="83">
        <v>4.7300000000000004</v>
      </c>
      <c r="R285" s="43">
        <v>4.8099999999999996</v>
      </c>
      <c r="S285" s="43">
        <v>4.75</v>
      </c>
      <c r="T285" s="83">
        <v>4.78</v>
      </c>
      <c r="U285" s="84">
        <v>4.7</v>
      </c>
    </row>
    <row r="286" spans="1:21" x14ac:dyDescent="0.2">
      <c r="A286" s="78">
        <v>285</v>
      </c>
      <c r="B286" s="81" t="s">
        <v>12</v>
      </c>
      <c r="C286" s="81" t="s">
        <v>19</v>
      </c>
      <c r="D286" s="81" t="s">
        <v>14</v>
      </c>
      <c r="E286" s="43">
        <v>1032421772</v>
      </c>
      <c r="F286" s="43" t="s">
        <v>572</v>
      </c>
      <c r="G286" s="43">
        <v>4.8899999999999997</v>
      </c>
      <c r="H286" s="43"/>
      <c r="I286" s="82">
        <v>4.9000000000000004</v>
      </c>
      <c r="J286" s="43">
        <v>5</v>
      </c>
      <c r="K286" s="43">
        <v>0</v>
      </c>
      <c r="L286" s="43">
        <v>0</v>
      </c>
      <c r="M286" s="43">
        <v>0</v>
      </c>
      <c r="N286" s="43">
        <v>0</v>
      </c>
      <c r="O286" s="43">
        <v>4.4000000000000004</v>
      </c>
      <c r="P286" s="43">
        <v>0</v>
      </c>
      <c r="Q286" s="82">
        <v>4.7</v>
      </c>
      <c r="R286" s="43">
        <v>4.9000000000000004</v>
      </c>
      <c r="S286" s="43"/>
      <c r="T286" s="82">
        <v>4.9000000000000004</v>
      </c>
      <c r="U286" s="43">
        <v>4.8</v>
      </c>
    </row>
    <row r="287" spans="1:21" x14ac:dyDescent="0.2">
      <c r="A287" s="78">
        <v>286</v>
      </c>
      <c r="B287" s="81" t="s">
        <v>596</v>
      </c>
      <c r="C287" s="81" t="s">
        <v>71</v>
      </c>
      <c r="D287" s="81" t="s">
        <v>14</v>
      </c>
      <c r="E287" s="43">
        <v>52953236</v>
      </c>
      <c r="F287" s="43" t="s">
        <v>378</v>
      </c>
      <c r="G287" s="43">
        <v>3.75</v>
      </c>
      <c r="H287" s="43">
        <v>4.6100000000000003</v>
      </c>
      <c r="I287" s="82">
        <v>4.2</v>
      </c>
      <c r="J287" s="43">
        <v>5</v>
      </c>
      <c r="K287" s="43">
        <v>0</v>
      </c>
      <c r="L287" s="43">
        <v>4</v>
      </c>
      <c r="M287" s="43">
        <v>4.5</v>
      </c>
      <c r="N287" s="43">
        <v>0</v>
      </c>
      <c r="O287" s="43">
        <v>0</v>
      </c>
      <c r="P287" s="43">
        <v>0</v>
      </c>
      <c r="Q287" s="82">
        <v>4.5599999999999996</v>
      </c>
      <c r="R287" s="43">
        <v>4.95</v>
      </c>
      <c r="S287" s="43">
        <v>4.92</v>
      </c>
      <c r="T287" s="82">
        <v>4.9400000000000004</v>
      </c>
      <c r="U287" s="43">
        <v>4.4000000000000004</v>
      </c>
    </row>
    <row r="288" spans="1:21" x14ac:dyDescent="0.2">
      <c r="A288" s="78">
        <v>287</v>
      </c>
      <c r="B288" s="81" t="s">
        <v>515</v>
      </c>
      <c r="C288" s="81" t="s">
        <v>435</v>
      </c>
      <c r="D288" s="81" t="s">
        <v>14</v>
      </c>
      <c r="E288" s="43">
        <v>79993686</v>
      </c>
      <c r="F288" s="43" t="s">
        <v>1005</v>
      </c>
      <c r="G288" s="43">
        <v>4.79</v>
      </c>
      <c r="H288" s="43">
        <v>4.83</v>
      </c>
      <c r="I288" s="82">
        <v>4.8</v>
      </c>
      <c r="J288" s="43">
        <v>4.9000000000000004</v>
      </c>
      <c r="K288" s="43">
        <v>1</v>
      </c>
      <c r="L288" s="43">
        <v>1</v>
      </c>
      <c r="M288" s="43">
        <v>4.83</v>
      </c>
      <c r="N288" s="43">
        <v>0</v>
      </c>
      <c r="O288" s="43">
        <v>0</v>
      </c>
      <c r="P288" s="43">
        <v>0</v>
      </c>
      <c r="Q288" s="82">
        <v>3.69</v>
      </c>
      <c r="R288" s="43">
        <v>5</v>
      </c>
      <c r="S288" s="43">
        <v>5</v>
      </c>
      <c r="T288" s="82">
        <v>5</v>
      </c>
      <c r="U288" s="43">
        <v>4.4000000000000004</v>
      </c>
    </row>
    <row r="289" spans="1:21" x14ac:dyDescent="0.2">
      <c r="A289" s="78">
        <v>288</v>
      </c>
      <c r="B289" s="81" t="s">
        <v>12</v>
      </c>
      <c r="C289" s="81" t="s">
        <v>13</v>
      </c>
      <c r="D289" s="81" t="s">
        <v>14</v>
      </c>
      <c r="E289" s="43">
        <v>79423420</v>
      </c>
      <c r="F289" s="43" t="s">
        <v>381</v>
      </c>
      <c r="G289" s="43">
        <v>4.03</v>
      </c>
      <c r="H289" s="43">
        <v>4.67</v>
      </c>
      <c r="I289" s="83">
        <v>4.4000000000000004</v>
      </c>
      <c r="J289" s="43">
        <v>4.9000000000000004</v>
      </c>
      <c r="K289" s="43">
        <v>0</v>
      </c>
      <c r="L289" s="43">
        <v>0</v>
      </c>
      <c r="M289" s="43">
        <v>4.83</v>
      </c>
      <c r="N289" s="43">
        <v>0</v>
      </c>
      <c r="O289" s="43">
        <v>0</v>
      </c>
      <c r="P289" s="43">
        <v>0</v>
      </c>
      <c r="Q289" s="83">
        <v>4.87</v>
      </c>
      <c r="R289" s="43">
        <v>4.95</v>
      </c>
      <c r="S289" s="43">
        <v>4.92</v>
      </c>
      <c r="T289" s="83">
        <v>4.9400000000000004</v>
      </c>
      <c r="U289" s="84">
        <v>4.5999999999999996</v>
      </c>
    </row>
    <row r="290" spans="1:21" x14ac:dyDescent="0.2">
      <c r="A290" s="78">
        <v>289</v>
      </c>
      <c r="B290" s="81" t="s">
        <v>21</v>
      </c>
      <c r="C290" s="81" t="s">
        <v>444</v>
      </c>
      <c r="D290" s="81" t="s">
        <v>14</v>
      </c>
      <c r="E290" s="43">
        <v>50993200</v>
      </c>
      <c r="F290" s="43" t="s">
        <v>573</v>
      </c>
      <c r="G290" s="43">
        <v>3.67</v>
      </c>
      <c r="H290" s="43">
        <v>4.33</v>
      </c>
      <c r="I290" s="82">
        <v>4</v>
      </c>
      <c r="J290" s="43">
        <v>4.76</v>
      </c>
      <c r="K290" s="43">
        <v>0</v>
      </c>
      <c r="L290" s="43">
        <v>0</v>
      </c>
      <c r="M290" s="43">
        <v>4.67</v>
      </c>
      <c r="N290" s="43">
        <v>0</v>
      </c>
      <c r="O290" s="43">
        <v>4.2</v>
      </c>
      <c r="P290" s="43">
        <v>0</v>
      </c>
      <c r="Q290" s="82">
        <v>4.57</v>
      </c>
      <c r="R290" s="43">
        <v>4.33</v>
      </c>
      <c r="S290" s="43">
        <v>4.33</v>
      </c>
      <c r="T290" s="82">
        <v>4.33</v>
      </c>
      <c r="U290" s="43">
        <v>4.3</v>
      </c>
    </row>
    <row r="291" spans="1:21" x14ac:dyDescent="0.2">
      <c r="A291" s="78">
        <v>290</v>
      </c>
      <c r="B291" s="81" t="s">
        <v>12</v>
      </c>
      <c r="C291" s="81" t="s">
        <v>35</v>
      </c>
      <c r="D291" s="81" t="s">
        <v>14</v>
      </c>
      <c r="E291" s="43">
        <v>1014264440</v>
      </c>
      <c r="F291" s="43" t="s">
        <v>695</v>
      </c>
      <c r="G291" s="43">
        <v>4.3</v>
      </c>
      <c r="H291" s="43">
        <v>4.58</v>
      </c>
      <c r="I291" s="82">
        <v>4.4000000000000004</v>
      </c>
      <c r="J291" s="43">
        <v>5</v>
      </c>
      <c r="K291" s="43">
        <v>0</v>
      </c>
      <c r="L291" s="43">
        <v>5</v>
      </c>
      <c r="M291" s="43">
        <v>5</v>
      </c>
      <c r="N291" s="43">
        <v>0</v>
      </c>
      <c r="O291" s="43">
        <v>0</v>
      </c>
      <c r="P291" s="43">
        <v>0</v>
      </c>
      <c r="Q291" s="82">
        <v>5</v>
      </c>
      <c r="R291" s="43">
        <v>4.9000000000000004</v>
      </c>
      <c r="S291" s="43">
        <v>4.75</v>
      </c>
      <c r="T291" s="82">
        <v>4.83</v>
      </c>
      <c r="U291" s="43">
        <v>4.7</v>
      </c>
    </row>
    <row r="292" spans="1:21" x14ac:dyDescent="0.2">
      <c r="A292" s="78">
        <v>291</v>
      </c>
      <c r="B292" s="81" t="s">
        <v>41</v>
      </c>
      <c r="C292" s="81" t="s">
        <v>42</v>
      </c>
      <c r="D292" s="81" t="s">
        <v>26</v>
      </c>
      <c r="E292" s="43">
        <v>79733471</v>
      </c>
      <c r="F292" s="43" t="s">
        <v>383</v>
      </c>
      <c r="G292" s="43">
        <v>4.46</v>
      </c>
      <c r="H292" s="43"/>
      <c r="I292" s="82">
        <v>4.5</v>
      </c>
      <c r="J292" s="43">
        <v>4.67</v>
      </c>
      <c r="K292" s="43">
        <v>1</v>
      </c>
      <c r="L292" s="43">
        <v>0</v>
      </c>
      <c r="M292" s="43">
        <v>0</v>
      </c>
      <c r="N292" s="43">
        <v>0</v>
      </c>
      <c r="O292" s="43">
        <v>0</v>
      </c>
      <c r="P292" s="43">
        <v>0</v>
      </c>
      <c r="Q292" s="82">
        <v>2.83</v>
      </c>
      <c r="R292" s="43">
        <v>4.76</v>
      </c>
      <c r="S292" s="43"/>
      <c r="T292" s="82">
        <v>4.76</v>
      </c>
      <c r="U292" s="43">
        <v>3.9</v>
      </c>
    </row>
    <row r="293" spans="1:21" x14ac:dyDescent="0.2">
      <c r="A293" s="78">
        <v>292</v>
      </c>
      <c r="B293" s="81" t="s">
        <v>41</v>
      </c>
      <c r="C293" s="81" t="s">
        <v>42</v>
      </c>
      <c r="D293" s="81" t="s">
        <v>26</v>
      </c>
      <c r="E293" s="43">
        <v>80201845</v>
      </c>
      <c r="F293" s="43" t="s">
        <v>771</v>
      </c>
      <c r="G293" s="43">
        <v>4.88</v>
      </c>
      <c r="H293" s="43"/>
      <c r="I293" s="82">
        <v>4.9000000000000004</v>
      </c>
      <c r="J293" s="43">
        <v>4.76</v>
      </c>
      <c r="K293" s="43">
        <v>5</v>
      </c>
      <c r="L293" s="43">
        <v>3</v>
      </c>
      <c r="M293" s="43">
        <v>0</v>
      </c>
      <c r="N293" s="43">
        <v>0</v>
      </c>
      <c r="O293" s="43">
        <v>0</v>
      </c>
      <c r="P293" s="43">
        <v>0</v>
      </c>
      <c r="Q293" s="82">
        <v>4.34</v>
      </c>
      <c r="R293" s="43">
        <v>5</v>
      </c>
      <c r="S293" s="43"/>
      <c r="T293" s="82">
        <v>5</v>
      </c>
      <c r="U293" s="43">
        <v>4.7</v>
      </c>
    </row>
    <row r="294" spans="1:21" x14ac:dyDescent="0.2">
      <c r="A294" s="78">
        <v>293</v>
      </c>
      <c r="B294" s="81" t="s">
        <v>41</v>
      </c>
      <c r="C294" s="81" t="s">
        <v>53</v>
      </c>
      <c r="D294" s="81" t="s">
        <v>14</v>
      </c>
      <c r="E294" s="43">
        <v>1088289672</v>
      </c>
      <c r="F294" s="43" t="s">
        <v>384</v>
      </c>
      <c r="G294" s="43">
        <v>4.63</v>
      </c>
      <c r="H294" s="43">
        <v>4.28</v>
      </c>
      <c r="I294" s="82">
        <v>4.5</v>
      </c>
      <c r="J294" s="43">
        <v>4.95</v>
      </c>
      <c r="K294" s="43">
        <v>0</v>
      </c>
      <c r="L294" s="43">
        <v>0</v>
      </c>
      <c r="M294" s="43">
        <v>4.67</v>
      </c>
      <c r="N294" s="43">
        <v>0</v>
      </c>
      <c r="O294" s="43">
        <v>0</v>
      </c>
      <c r="P294" s="43">
        <v>0</v>
      </c>
      <c r="Q294" s="82">
        <v>4.8099999999999996</v>
      </c>
      <c r="R294" s="43">
        <v>5</v>
      </c>
      <c r="S294" s="43">
        <v>5</v>
      </c>
      <c r="T294" s="82">
        <v>5</v>
      </c>
      <c r="U294" s="43">
        <v>4.7</v>
      </c>
    </row>
    <row r="295" spans="1:21" x14ac:dyDescent="0.2">
      <c r="A295" s="78">
        <v>294</v>
      </c>
      <c r="B295" s="81" t="s">
        <v>41</v>
      </c>
      <c r="C295" s="81" t="s">
        <v>87</v>
      </c>
      <c r="D295" s="81" t="s">
        <v>14</v>
      </c>
      <c r="E295" s="43">
        <v>1047469299</v>
      </c>
      <c r="F295" s="43" t="s">
        <v>696</v>
      </c>
      <c r="G295" s="43">
        <v>4.43</v>
      </c>
      <c r="H295" s="43">
        <v>4.59</v>
      </c>
      <c r="I295" s="82">
        <v>4.5</v>
      </c>
      <c r="J295" s="43">
        <v>4.8099999999999996</v>
      </c>
      <c r="K295" s="43">
        <v>0</v>
      </c>
      <c r="L295" s="43">
        <v>5</v>
      </c>
      <c r="M295" s="43">
        <v>5</v>
      </c>
      <c r="N295" s="43">
        <v>0</v>
      </c>
      <c r="O295" s="43">
        <v>3.33</v>
      </c>
      <c r="P295" s="43">
        <v>0</v>
      </c>
      <c r="Q295" s="82">
        <v>4.47</v>
      </c>
      <c r="R295" s="43">
        <v>4.8600000000000003</v>
      </c>
      <c r="S295" s="43">
        <v>5</v>
      </c>
      <c r="T295" s="82">
        <v>4.93</v>
      </c>
      <c r="U295" s="43">
        <v>4.5</v>
      </c>
    </row>
    <row r="296" spans="1:21" x14ac:dyDescent="0.2">
      <c r="A296" s="78">
        <v>295</v>
      </c>
      <c r="B296" s="81" t="s">
        <v>21</v>
      </c>
      <c r="C296" s="81" t="s">
        <v>444</v>
      </c>
      <c r="D296" s="81" t="s">
        <v>14</v>
      </c>
      <c r="E296" s="43">
        <v>79751299</v>
      </c>
      <c r="F296" s="43" t="s">
        <v>893</v>
      </c>
      <c r="G296" s="43">
        <v>4.87</v>
      </c>
      <c r="H296" s="43">
        <v>4.7699999999999996</v>
      </c>
      <c r="I296" s="82">
        <v>4.8</v>
      </c>
      <c r="J296" s="43">
        <v>4.24</v>
      </c>
      <c r="K296" s="43">
        <v>0</v>
      </c>
      <c r="L296" s="43">
        <v>0</v>
      </c>
      <c r="M296" s="43">
        <v>5</v>
      </c>
      <c r="N296" s="43">
        <v>0</v>
      </c>
      <c r="O296" s="43">
        <v>0</v>
      </c>
      <c r="P296" s="43">
        <v>5</v>
      </c>
      <c r="Q296" s="82">
        <v>4.62</v>
      </c>
      <c r="R296" s="43">
        <v>5</v>
      </c>
      <c r="S296" s="43">
        <v>5</v>
      </c>
      <c r="T296" s="82">
        <v>5</v>
      </c>
      <c r="U296" s="43">
        <v>4.7</v>
      </c>
    </row>
    <row r="297" spans="1:21" x14ac:dyDescent="0.2">
      <c r="A297" s="78">
        <v>296</v>
      </c>
      <c r="B297" s="81" t="s">
        <v>596</v>
      </c>
      <c r="C297" s="81" t="s">
        <v>71</v>
      </c>
      <c r="D297" s="81" t="s">
        <v>14</v>
      </c>
      <c r="E297" s="43">
        <v>94411320</v>
      </c>
      <c r="F297" s="43" t="s">
        <v>385</v>
      </c>
      <c r="G297" s="43">
        <v>4.2</v>
      </c>
      <c r="H297" s="43">
        <v>4.54</v>
      </c>
      <c r="I297" s="82">
        <v>4.4000000000000004</v>
      </c>
      <c r="J297" s="43">
        <v>4.95</v>
      </c>
      <c r="K297" s="43">
        <v>5</v>
      </c>
      <c r="L297" s="43">
        <v>0</v>
      </c>
      <c r="M297" s="43">
        <v>4.83</v>
      </c>
      <c r="N297" s="43">
        <v>0</v>
      </c>
      <c r="O297" s="43">
        <v>3.93</v>
      </c>
      <c r="P297" s="43">
        <v>0</v>
      </c>
      <c r="Q297" s="82">
        <v>4.6900000000000004</v>
      </c>
      <c r="R297" s="43">
        <v>4.95</v>
      </c>
      <c r="S297" s="43">
        <v>4.92</v>
      </c>
      <c r="T297" s="82">
        <v>4.9400000000000004</v>
      </c>
      <c r="U297" s="43">
        <v>4.5999999999999996</v>
      </c>
    </row>
    <row r="298" spans="1:21" x14ac:dyDescent="0.2">
      <c r="A298" s="78">
        <v>297</v>
      </c>
      <c r="B298" s="81" t="s">
        <v>515</v>
      </c>
      <c r="C298" s="81" t="s">
        <v>435</v>
      </c>
      <c r="D298" s="81" t="s">
        <v>14</v>
      </c>
      <c r="E298" s="43">
        <v>1110489264</v>
      </c>
      <c r="F298" s="43" t="s">
        <v>697</v>
      </c>
      <c r="G298" s="43"/>
      <c r="H298" s="43">
        <v>4.63</v>
      </c>
      <c r="I298" s="82">
        <v>4.5999999999999996</v>
      </c>
      <c r="J298" s="43">
        <v>4.71</v>
      </c>
      <c r="K298" s="43">
        <v>0</v>
      </c>
      <c r="L298" s="43">
        <v>0</v>
      </c>
      <c r="M298" s="43">
        <v>4.83</v>
      </c>
      <c r="N298" s="43">
        <v>0</v>
      </c>
      <c r="O298" s="43">
        <v>0</v>
      </c>
      <c r="P298" s="43">
        <v>0</v>
      </c>
      <c r="Q298" s="82">
        <v>4.7699999999999996</v>
      </c>
      <c r="R298" s="43">
        <v>5</v>
      </c>
      <c r="S298" s="43">
        <v>5</v>
      </c>
      <c r="T298" s="82">
        <v>5</v>
      </c>
      <c r="U298" s="43">
        <v>4.7</v>
      </c>
    </row>
    <row r="299" spans="1:21" x14ac:dyDescent="0.2">
      <c r="A299" s="78">
        <v>298</v>
      </c>
      <c r="B299" s="81" t="s">
        <v>12</v>
      </c>
      <c r="C299" s="81" t="s">
        <v>13</v>
      </c>
      <c r="D299" s="81" t="s">
        <v>14</v>
      </c>
      <c r="E299" s="43">
        <v>1032449631</v>
      </c>
      <c r="F299" s="43" t="s">
        <v>894</v>
      </c>
      <c r="G299" s="43">
        <v>4.7300000000000004</v>
      </c>
      <c r="H299" s="43">
        <v>4.33</v>
      </c>
      <c r="I299" s="83">
        <v>4.5</v>
      </c>
      <c r="J299" s="43">
        <v>4.8600000000000003</v>
      </c>
      <c r="K299" s="43">
        <v>5</v>
      </c>
      <c r="L299" s="43">
        <v>0</v>
      </c>
      <c r="M299" s="43">
        <v>5</v>
      </c>
      <c r="N299" s="43">
        <v>0</v>
      </c>
      <c r="O299" s="43">
        <v>0</v>
      </c>
      <c r="P299" s="43">
        <v>0</v>
      </c>
      <c r="Q299" s="83">
        <v>4.93</v>
      </c>
      <c r="R299" s="43">
        <v>4.76</v>
      </c>
      <c r="S299" s="43">
        <v>4.83</v>
      </c>
      <c r="T299" s="83">
        <v>4.79</v>
      </c>
      <c r="U299" s="84">
        <v>4.7</v>
      </c>
    </row>
    <row r="300" spans="1:21" x14ac:dyDescent="0.2">
      <c r="A300" s="78">
        <v>299</v>
      </c>
      <c r="B300" s="81" t="s">
        <v>515</v>
      </c>
      <c r="C300" s="81" t="s">
        <v>104</v>
      </c>
      <c r="D300" s="81" t="s">
        <v>14</v>
      </c>
      <c r="E300" s="43">
        <v>1102361742</v>
      </c>
      <c r="F300" s="43" t="s">
        <v>698</v>
      </c>
      <c r="G300" s="43">
        <v>4.83</v>
      </c>
      <c r="H300" s="43">
        <v>4.71</v>
      </c>
      <c r="I300" s="82">
        <v>4.8</v>
      </c>
      <c r="J300" s="43">
        <v>5</v>
      </c>
      <c r="K300" s="43">
        <v>5</v>
      </c>
      <c r="L300" s="43">
        <v>5</v>
      </c>
      <c r="M300" s="43">
        <v>4.83</v>
      </c>
      <c r="N300" s="43">
        <v>0</v>
      </c>
      <c r="O300" s="43">
        <v>0</v>
      </c>
      <c r="P300" s="43">
        <v>0</v>
      </c>
      <c r="Q300" s="82">
        <v>4.9800000000000004</v>
      </c>
      <c r="R300" s="43">
        <v>5</v>
      </c>
      <c r="S300" s="43">
        <v>5</v>
      </c>
      <c r="T300" s="82">
        <v>5</v>
      </c>
      <c r="U300" s="43">
        <v>4.9000000000000004</v>
      </c>
    </row>
    <row r="301" spans="1:21" x14ac:dyDescent="0.2">
      <c r="A301" s="78">
        <v>300</v>
      </c>
      <c r="B301" s="81" t="s">
        <v>596</v>
      </c>
      <c r="C301" s="81" t="s">
        <v>71</v>
      </c>
      <c r="D301" s="81" t="s">
        <v>14</v>
      </c>
      <c r="E301" s="43">
        <v>79597257</v>
      </c>
      <c r="F301" s="43" t="s">
        <v>700</v>
      </c>
      <c r="G301" s="43">
        <v>4.45</v>
      </c>
      <c r="H301" s="43">
        <v>4.46</v>
      </c>
      <c r="I301" s="82">
        <v>4.5</v>
      </c>
      <c r="J301" s="43">
        <v>4.67</v>
      </c>
      <c r="K301" s="43">
        <v>4</v>
      </c>
      <c r="L301" s="43">
        <v>0</v>
      </c>
      <c r="M301" s="43">
        <v>4.67</v>
      </c>
      <c r="N301" s="43">
        <v>0</v>
      </c>
      <c r="O301" s="43">
        <v>0</v>
      </c>
      <c r="P301" s="43">
        <v>4.8</v>
      </c>
      <c r="Q301" s="82">
        <v>4.6399999999999997</v>
      </c>
      <c r="R301" s="43">
        <v>4.76</v>
      </c>
      <c r="S301" s="43">
        <v>4.83</v>
      </c>
      <c r="T301" s="82">
        <v>4.79</v>
      </c>
      <c r="U301" s="43">
        <v>4.5999999999999996</v>
      </c>
    </row>
    <row r="302" spans="1:21" x14ac:dyDescent="0.2">
      <c r="A302" s="78">
        <v>301</v>
      </c>
      <c r="B302" s="81" t="s">
        <v>21</v>
      </c>
      <c r="C302" s="81" t="s">
        <v>444</v>
      </c>
      <c r="D302" s="81" t="s">
        <v>14</v>
      </c>
      <c r="E302" s="43">
        <v>79906298</v>
      </c>
      <c r="F302" s="43" t="s">
        <v>395</v>
      </c>
      <c r="G302" s="43">
        <v>3.93</v>
      </c>
      <c r="H302" s="43">
        <v>4.76</v>
      </c>
      <c r="I302" s="82">
        <v>4.3</v>
      </c>
      <c r="J302" s="43">
        <v>4.9000000000000004</v>
      </c>
      <c r="K302" s="43">
        <v>0</v>
      </c>
      <c r="L302" s="43">
        <v>0</v>
      </c>
      <c r="M302" s="43">
        <v>4.67</v>
      </c>
      <c r="N302" s="43">
        <v>0</v>
      </c>
      <c r="O302" s="43">
        <v>0</v>
      </c>
      <c r="P302" s="43">
        <v>5</v>
      </c>
      <c r="Q302" s="82">
        <v>4.8600000000000003</v>
      </c>
      <c r="R302" s="43">
        <v>5</v>
      </c>
      <c r="S302" s="43">
        <v>4.92</v>
      </c>
      <c r="T302" s="82">
        <v>4.96</v>
      </c>
      <c r="U302" s="43">
        <v>4.5999999999999996</v>
      </c>
    </row>
    <row r="303" spans="1:21" x14ac:dyDescent="0.2">
      <c r="A303" s="78">
        <v>302</v>
      </c>
      <c r="B303" s="81" t="s">
        <v>21</v>
      </c>
      <c r="C303" s="81" t="s">
        <v>31</v>
      </c>
      <c r="D303" s="81" t="s">
        <v>14</v>
      </c>
      <c r="E303" s="43">
        <v>79615793</v>
      </c>
      <c r="F303" s="43" t="s">
        <v>397</v>
      </c>
      <c r="G303" s="43"/>
      <c r="H303" s="43">
        <v>4.67</v>
      </c>
      <c r="I303" s="82">
        <v>4.7</v>
      </c>
      <c r="J303" s="43">
        <v>4.95</v>
      </c>
      <c r="K303" s="43">
        <v>0</v>
      </c>
      <c r="L303" s="43">
        <v>0</v>
      </c>
      <c r="M303" s="43">
        <v>4.83</v>
      </c>
      <c r="N303" s="43">
        <v>0</v>
      </c>
      <c r="O303" s="43">
        <v>0</v>
      </c>
      <c r="P303" s="43">
        <v>5</v>
      </c>
      <c r="Q303" s="82">
        <v>4.93</v>
      </c>
      <c r="R303" s="43"/>
      <c r="S303" s="43">
        <v>5</v>
      </c>
      <c r="T303" s="82">
        <v>5</v>
      </c>
      <c r="U303" s="43">
        <v>4.8</v>
      </c>
    </row>
    <row r="304" spans="1:21" x14ac:dyDescent="0.2">
      <c r="A304" s="78">
        <v>303</v>
      </c>
      <c r="B304" s="81" t="s">
        <v>12</v>
      </c>
      <c r="C304" s="81" t="s">
        <v>35</v>
      </c>
      <c r="D304" s="81" t="s">
        <v>14</v>
      </c>
      <c r="E304" s="43">
        <v>79509175</v>
      </c>
      <c r="F304" s="43" t="s">
        <v>1006</v>
      </c>
      <c r="G304" s="43">
        <v>4.04</v>
      </c>
      <c r="H304" s="43">
        <v>3.94</v>
      </c>
      <c r="I304" s="82">
        <v>4</v>
      </c>
      <c r="J304" s="43">
        <v>5</v>
      </c>
      <c r="K304" s="43">
        <v>0</v>
      </c>
      <c r="L304" s="43">
        <v>0</v>
      </c>
      <c r="M304" s="43">
        <v>4.83</v>
      </c>
      <c r="N304" s="43">
        <v>0</v>
      </c>
      <c r="O304" s="43">
        <v>4.07</v>
      </c>
      <c r="P304" s="43">
        <v>0</v>
      </c>
      <c r="Q304" s="82">
        <v>4.72</v>
      </c>
      <c r="R304" s="43">
        <v>4.95</v>
      </c>
      <c r="S304" s="43">
        <v>4.92</v>
      </c>
      <c r="T304" s="82">
        <v>4.9400000000000004</v>
      </c>
      <c r="U304" s="43">
        <v>4.4000000000000004</v>
      </c>
    </row>
    <row r="305" spans="1:21" x14ac:dyDescent="0.2">
      <c r="A305" s="78">
        <v>304</v>
      </c>
      <c r="B305" s="81" t="s">
        <v>16</v>
      </c>
      <c r="C305" s="81" t="s">
        <v>48</v>
      </c>
      <c r="D305" s="81" t="s">
        <v>14</v>
      </c>
      <c r="E305" s="43">
        <v>52981300</v>
      </c>
      <c r="F305" s="43" t="s">
        <v>1007</v>
      </c>
      <c r="G305" s="43">
        <v>4.3499999999999996</v>
      </c>
      <c r="H305" s="43"/>
      <c r="I305" s="82">
        <v>4.4000000000000004</v>
      </c>
      <c r="J305" s="43">
        <v>4.75</v>
      </c>
      <c r="K305" s="43">
        <v>0</v>
      </c>
      <c r="L305" s="43">
        <v>0</v>
      </c>
      <c r="M305" s="43">
        <v>0</v>
      </c>
      <c r="N305" s="43">
        <v>0</v>
      </c>
      <c r="O305" s="43">
        <v>0</v>
      </c>
      <c r="P305" s="43">
        <v>0</v>
      </c>
      <c r="Q305" s="82">
        <v>4.75</v>
      </c>
      <c r="R305" s="43">
        <v>4.76</v>
      </c>
      <c r="S305" s="43"/>
      <c r="T305" s="82">
        <v>4.76</v>
      </c>
      <c r="U305" s="43">
        <v>4.5999999999999996</v>
      </c>
    </row>
    <row r="306" spans="1:21" x14ac:dyDescent="0.2">
      <c r="A306" s="78">
        <v>305</v>
      </c>
      <c r="B306" s="81" t="s">
        <v>16</v>
      </c>
      <c r="C306" s="81" t="s">
        <v>48</v>
      </c>
      <c r="D306" s="81" t="s">
        <v>14</v>
      </c>
      <c r="E306" s="43">
        <v>80217816</v>
      </c>
      <c r="F306" s="43" t="s">
        <v>1008</v>
      </c>
      <c r="G306" s="43">
        <v>4.33</v>
      </c>
      <c r="H306" s="43"/>
      <c r="I306" s="82">
        <v>4.3</v>
      </c>
      <c r="J306" s="43">
        <v>4.8099999999999996</v>
      </c>
      <c r="K306" s="43">
        <v>0</v>
      </c>
      <c r="L306" s="43">
        <v>1</v>
      </c>
      <c r="M306" s="43">
        <v>0</v>
      </c>
      <c r="N306" s="43">
        <v>3.67</v>
      </c>
      <c r="O306" s="43">
        <v>0</v>
      </c>
      <c r="P306" s="43">
        <v>0</v>
      </c>
      <c r="Q306" s="82">
        <v>3.24</v>
      </c>
      <c r="R306" s="43">
        <v>5</v>
      </c>
      <c r="S306" s="43"/>
      <c r="T306" s="82">
        <v>5</v>
      </c>
      <c r="U306" s="43">
        <v>3.9</v>
      </c>
    </row>
    <row r="307" spans="1:21" x14ac:dyDescent="0.2">
      <c r="A307" s="78">
        <v>306</v>
      </c>
      <c r="B307" s="81" t="s">
        <v>41</v>
      </c>
      <c r="C307" s="81" t="s">
        <v>42</v>
      </c>
      <c r="D307" s="81" t="s">
        <v>26</v>
      </c>
      <c r="E307" s="43">
        <v>79563807</v>
      </c>
      <c r="F307" s="43" t="s">
        <v>775</v>
      </c>
      <c r="G307" s="43">
        <v>4.5199999999999996</v>
      </c>
      <c r="H307" s="43"/>
      <c r="I307" s="82">
        <v>4.5</v>
      </c>
      <c r="J307" s="43">
        <v>4.8099999999999996</v>
      </c>
      <c r="K307" s="43">
        <v>1</v>
      </c>
      <c r="L307" s="43">
        <v>3</v>
      </c>
      <c r="M307" s="43">
        <v>0</v>
      </c>
      <c r="N307" s="43">
        <v>0</v>
      </c>
      <c r="O307" s="43">
        <v>0</v>
      </c>
      <c r="P307" s="43">
        <v>4.5999999999999996</v>
      </c>
      <c r="Q307" s="82">
        <v>4</v>
      </c>
      <c r="R307" s="43">
        <v>5</v>
      </c>
      <c r="S307" s="43"/>
      <c r="T307" s="82">
        <v>5</v>
      </c>
      <c r="U307" s="43">
        <v>4.4000000000000004</v>
      </c>
    </row>
    <row r="308" spans="1:21" x14ac:dyDescent="0.2">
      <c r="A308" s="78">
        <v>307</v>
      </c>
      <c r="B308" s="81" t="s">
        <v>41</v>
      </c>
      <c r="C308" s="81" t="s">
        <v>42</v>
      </c>
      <c r="D308" s="81" t="s">
        <v>14</v>
      </c>
      <c r="E308" s="43">
        <v>79654877</v>
      </c>
      <c r="F308" s="43" t="s">
        <v>1009</v>
      </c>
      <c r="G308" s="43">
        <v>3.98</v>
      </c>
      <c r="H308" s="43">
        <v>3.88</v>
      </c>
      <c r="I308" s="82">
        <v>3.9</v>
      </c>
      <c r="J308" s="43">
        <v>4.8099999999999996</v>
      </c>
      <c r="K308" s="43">
        <v>1</v>
      </c>
      <c r="L308" s="43">
        <v>0</v>
      </c>
      <c r="M308" s="43">
        <v>5</v>
      </c>
      <c r="N308" s="43">
        <v>3.67</v>
      </c>
      <c r="O308" s="43">
        <v>0</v>
      </c>
      <c r="P308" s="43">
        <v>0</v>
      </c>
      <c r="Q308" s="82">
        <v>4.03</v>
      </c>
      <c r="R308" s="43">
        <v>4.57</v>
      </c>
      <c r="S308" s="43">
        <v>4.42</v>
      </c>
      <c r="T308" s="82">
        <v>4.5</v>
      </c>
      <c r="U308" s="43">
        <v>4</v>
      </c>
    </row>
    <row r="309" spans="1:21" x14ac:dyDescent="0.2">
      <c r="A309" s="78">
        <v>308</v>
      </c>
      <c r="B309" s="81" t="s">
        <v>515</v>
      </c>
      <c r="C309" s="81" t="s">
        <v>29</v>
      </c>
      <c r="D309" s="81" t="s">
        <v>14</v>
      </c>
      <c r="E309" s="43">
        <v>1012361132</v>
      </c>
      <c r="F309" s="43" t="s">
        <v>1010</v>
      </c>
      <c r="G309" s="43">
        <v>4.78</v>
      </c>
      <c r="H309" s="43"/>
      <c r="I309" s="82">
        <v>4.8</v>
      </c>
      <c r="J309" s="43">
        <v>4.95</v>
      </c>
      <c r="K309" s="43">
        <v>0</v>
      </c>
      <c r="L309" s="43">
        <v>4</v>
      </c>
      <c r="M309" s="43">
        <v>0</v>
      </c>
      <c r="N309" s="43">
        <v>0</v>
      </c>
      <c r="O309" s="43">
        <v>0</v>
      </c>
      <c r="P309" s="43">
        <v>0</v>
      </c>
      <c r="Q309" s="82">
        <v>4.47</v>
      </c>
      <c r="R309" s="43">
        <v>4.9000000000000004</v>
      </c>
      <c r="S309" s="43"/>
      <c r="T309" s="82">
        <v>4.9000000000000004</v>
      </c>
      <c r="U309" s="43">
        <v>4.7</v>
      </c>
    </row>
    <row r="310" spans="1:21" x14ac:dyDescent="0.2">
      <c r="A310" s="78">
        <v>309</v>
      </c>
      <c r="B310" s="81" t="s">
        <v>12</v>
      </c>
      <c r="C310" s="81" t="s">
        <v>13</v>
      </c>
      <c r="D310" s="81" t="s">
        <v>14</v>
      </c>
      <c r="E310" s="43">
        <v>80140709</v>
      </c>
      <c r="F310" s="43" t="s">
        <v>579</v>
      </c>
      <c r="G310" s="43">
        <v>4.8899999999999997</v>
      </c>
      <c r="H310" s="43">
        <v>4.74</v>
      </c>
      <c r="I310" s="83">
        <v>4.8</v>
      </c>
      <c r="J310" s="43">
        <v>4.95</v>
      </c>
      <c r="K310" s="43">
        <v>0</v>
      </c>
      <c r="L310" s="43">
        <v>0</v>
      </c>
      <c r="M310" s="43">
        <v>5</v>
      </c>
      <c r="N310" s="43">
        <v>0</v>
      </c>
      <c r="O310" s="43">
        <v>0</v>
      </c>
      <c r="P310" s="43">
        <v>0</v>
      </c>
      <c r="Q310" s="83">
        <v>4.97</v>
      </c>
      <c r="R310" s="43">
        <v>4.95</v>
      </c>
      <c r="S310" s="43">
        <v>5</v>
      </c>
      <c r="T310" s="83">
        <v>4.97</v>
      </c>
      <c r="U310" s="84">
        <v>4.9000000000000004</v>
      </c>
    </row>
    <row r="311" spans="1:21" x14ac:dyDescent="0.2">
      <c r="A311" s="78">
        <v>310</v>
      </c>
      <c r="B311" s="81" t="s">
        <v>515</v>
      </c>
      <c r="C311" s="81" t="s">
        <v>104</v>
      </c>
      <c r="D311" s="81" t="s">
        <v>14</v>
      </c>
      <c r="E311" s="43">
        <v>80801240</v>
      </c>
      <c r="F311" s="43" t="s">
        <v>583</v>
      </c>
      <c r="G311" s="43">
        <v>4.93</v>
      </c>
      <c r="H311" s="43"/>
      <c r="I311" s="82">
        <v>4.9000000000000004</v>
      </c>
      <c r="J311" s="43">
        <v>4.9000000000000004</v>
      </c>
      <c r="K311" s="43">
        <v>5</v>
      </c>
      <c r="L311" s="43">
        <v>0</v>
      </c>
      <c r="M311" s="43">
        <v>0</v>
      </c>
      <c r="N311" s="43">
        <v>0</v>
      </c>
      <c r="O311" s="43">
        <v>0</v>
      </c>
      <c r="P311" s="43">
        <v>0</v>
      </c>
      <c r="Q311" s="82">
        <v>4.95</v>
      </c>
      <c r="R311" s="43">
        <v>4.8099999999999996</v>
      </c>
      <c r="S311" s="43"/>
      <c r="T311" s="82">
        <v>4.8099999999999996</v>
      </c>
      <c r="U311" s="43">
        <v>4.9000000000000004</v>
      </c>
    </row>
    <row r="312" spans="1:21" x14ac:dyDescent="0.2">
      <c r="A312" s="78">
        <v>311</v>
      </c>
      <c r="B312" s="81" t="s">
        <v>12</v>
      </c>
      <c r="C312" s="81" t="s">
        <v>744</v>
      </c>
      <c r="D312" s="81" t="s">
        <v>14</v>
      </c>
      <c r="E312" s="43">
        <v>3906455</v>
      </c>
      <c r="F312" s="43" t="s">
        <v>776</v>
      </c>
      <c r="G312" s="43"/>
      <c r="H312" s="43">
        <v>4.1399999999999997</v>
      </c>
      <c r="I312" s="82">
        <v>4.0999999999999996</v>
      </c>
      <c r="J312" s="43">
        <v>5</v>
      </c>
      <c r="K312" s="43">
        <v>0</v>
      </c>
      <c r="L312" s="43">
        <v>0</v>
      </c>
      <c r="M312" s="43">
        <v>4.67</v>
      </c>
      <c r="N312" s="43">
        <v>0</v>
      </c>
      <c r="O312" s="43">
        <v>0</v>
      </c>
      <c r="P312" s="43">
        <v>0</v>
      </c>
      <c r="Q312" s="82">
        <v>5</v>
      </c>
      <c r="R312" s="43"/>
      <c r="S312" s="43">
        <v>5</v>
      </c>
      <c r="T312" s="82">
        <v>5</v>
      </c>
      <c r="U312" s="43">
        <v>4.5</v>
      </c>
    </row>
    <row r="313" spans="1:21" x14ac:dyDescent="0.2">
      <c r="A313" s="78">
        <v>312</v>
      </c>
      <c r="B313" s="81" t="s">
        <v>16</v>
      </c>
      <c r="C313" s="81" t="s">
        <v>17</v>
      </c>
      <c r="D313" s="81" t="s">
        <v>26</v>
      </c>
      <c r="E313" s="43">
        <v>40218893</v>
      </c>
      <c r="F313" s="43" t="s">
        <v>896</v>
      </c>
      <c r="G313" s="43">
        <v>4.74</v>
      </c>
      <c r="H313" s="43"/>
      <c r="I313" s="82">
        <v>4.7</v>
      </c>
      <c r="J313" s="43">
        <v>5</v>
      </c>
      <c r="K313" s="43">
        <v>0</v>
      </c>
      <c r="L313" s="43">
        <v>0</v>
      </c>
      <c r="M313" s="43">
        <v>0</v>
      </c>
      <c r="N313" s="43">
        <v>0</v>
      </c>
      <c r="O313" s="43">
        <v>0</v>
      </c>
      <c r="P313" s="43">
        <v>0</v>
      </c>
      <c r="Q313" s="82">
        <v>5</v>
      </c>
      <c r="R313" s="43">
        <v>4.62</v>
      </c>
      <c r="S313" s="43"/>
      <c r="T313" s="82">
        <v>4.62</v>
      </c>
      <c r="U313" s="43">
        <v>4.8</v>
      </c>
    </row>
    <row r="314" spans="1:21" x14ac:dyDescent="0.2">
      <c r="A314" s="78">
        <v>313</v>
      </c>
      <c r="B314" s="81" t="s">
        <v>16</v>
      </c>
      <c r="C314" s="81" t="s">
        <v>17</v>
      </c>
      <c r="D314" s="81" t="s">
        <v>14</v>
      </c>
      <c r="E314" s="43">
        <v>72248111</v>
      </c>
      <c r="F314" s="43" t="s">
        <v>897</v>
      </c>
      <c r="G314" s="43">
        <v>4.63</v>
      </c>
      <c r="H314" s="43"/>
      <c r="I314" s="82">
        <v>4.5999999999999996</v>
      </c>
      <c r="J314" s="43">
        <v>5</v>
      </c>
      <c r="K314" s="43">
        <v>0</v>
      </c>
      <c r="L314" s="43">
        <v>5</v>
      </c>
      <c r="M314" s="43">
        <v>0</v>
      </c>
      <c r="N314" s="43">
        <v>0</v>
      </c>
      <c r="O314" s="43">
        <v>0</v>
      </c>
      <c r="P314" s="43">
        <v>0</v>
      </c>
      <c r="Q314" s="82">
        <v>5</v>
      </c>
      <c r="R314" s="43">
        <v>5</v>
      </c>
      <c r="S314" s="43"/>
      <c r="T314" s="82">
        <v>5</v>
      </c>
      <c r="U314" s="84">
        <v>4.8</v>
      </c>
    </row>
    <row r="315" spans="1:21" x14ac:dyDescent="0.2">
      <c r="A315" s="78">
        <v>314</v>
      </c>
      <c r="B315" s="81" t="s">
        <v>21</v>
      </c>
      <c r="C315" s="81" t="s">
        <v>22</v>
      </c>
      <c r="D315" s="81" t="s">
        <v>14</v>
      </c>
      <c r="E315" s="43">
        <v>79329248</v>
      </c>
      <c r="F315" s="43" t="s">
        <v>418</v>
      </c>
      <c r="G315" s="43">
        <v>4.58</v>
      </c>
      <c r="H315" s="43"/>
      <c r="I315" s="82">
        <v>4.5999999999999996</v>
      </c>
      <c r="J315" s="43">
        <v>4.9000000000000004</v>
      </c>
      <c r="K315" s="43">
        <v>0</v>
      </c>
      <c r="L315" s="43">
        <v>0</v>
      </c>
      <c r="M315" s="43">
        <v>0</v>
      </c>
      <c r="N315" s="43">
        <v>0</v>
      </c>
      <c r="O315" s="43">
        <v>4.8</v>
      </c>
      <c r="P315" s="43">
        <v>0</v>
      </c>
      <c r="Q315" s="82">
        <v>4.8499999999999996</v>
      </c>
      <c r="R315" s="43">
        <v>5</v>
      </c>
      <c r="S315" s="43"/>
      <c r="T315" s="82">
        <v>5</v>
      </c>
      <c r="U315" s="43">
        <v>4.7</v>
      </c>
    </row>
    <row r="316" spans="1:21" x14ac:dyDescent="0.2">
      <c r="A316" s="78">
        <v>315</v>
      </c>
      <c r="B316" s="81" t="s">
        <v>21</v>
      </c>
      <c r="C316" s="81" t="s">
        <v>444</v>
      </c>
      <c r="D316" s="81" t="s">
        <v>14</v>
      </c>
      <c r="E316" s="43">
        <v>1018411201</v>
      </c>
      <c r="F316" s="43" t="s">
        <v>898</v>
      </c>
      <c r="G316" s="43"/>
      <c r="H316" s="43">
        <v>4.58</v>
      </c>
      <c r="I316" s="82">
        <v>4.5999999999999996</v>
      </c>
      <c r="J316" s="43">
        <v>4.76</v>
      </c>
      <c r="K316" s="43">
        <v>0</v>
      </c>
      <c r="L316" s="43">
        <v>0</v>
      </c>
      <c r="M316" s="43">
        <v>4.17</v>
      </c>
      <c r="N316" s="43">
        <v>0</v>
      </c>
      <c r="O316" s="43">
        <v>0</v>
      </c>
      <c r="P316" s="43">
        <v>0</v>
      </c>
      <c r="Q316" s="82">
        <v>4.46</v>
      </c>
      <c r="R316" s="43">
        <v>5</v>
      </c>
      <c r="S316" s="43">
        <v>5</v>
      </c>
      <c r="T316" s="82">
        <v>5</v>
      </c>
      <c r="U316" s="43">
        <v>4.5999999999999996</v>
      </c>
    </row>
    <row r="317" spans="1:21" x14ac:dyDescent="0.2">
      <c r="A317" s="78">
        <v>316</v>
      </c>
      <c r="B317" s="81" t="s">
        <v>21</v>
      </c>
      <c r="C317" s="81" t="s">
        <v>31</v>
      </c>
      <c r="D317" s="81" t="s">
        <v>14</v>
      </c>
      <c r="E317" s="43">
        <v>80021386</v>
      </c>
      <c r="F317" s="43" t="s">
        <v>1011</v>
      </c>
      <c r="G317" s="43">
        <v>3.43</v>
      </c>
      <c r="H317" s="43">
        <v>4.5199999999999996</v>
      </c>
      <c r="I317" s="82">
        <v>4</v>
      </c>
      <c r="J317" s="43">
        <v>4.8600000000000003</v>
      </c>
      <c r="K317" s="43">
        <v>3</v>
      </c>
      <c r="L317" s="43">
        <v>5</v>
      </c>
      <c r="M317" s="43">
        <v>5</v>
      </c>
      <c r="N317" s="43">
        <v>0</v>
      </c>
      <c r="O317" s="43">
        <v>0</v>
      </c>
      <c r="P317" s="43">
        <v>4.8</v>
      </c>
      <c r="Q317" s="82">
        <v>4.78</v>
      </c>
      <c r="R317" s="43">
        <v>4.8600000000000003</v>
      </c>
      <c r="S317" s="43">
        <v>4.75</v>
      </c>
      <c r="T317" s="82">
        <v>4.8</v>
      </c>
      <c r="U317" s="43">
        <v>4.4000000000000004</v>
      </c>
    </row>
    <row r="318" spans="1:21" x14ac:dyDescent="0.2">
      <c r="A318" s="78">
        <v>317</v>
      </c>
      <c r="B318" s="81" t="s">
        <v>41</v>
      </c>
      <c r="C318" s="81" t="s">
        <v>655</v>
      </c>
      <c r="D318" s="81" t="s">
        <v>14</v>
      </c>
      <c r="E318" s="43">
        <v>1013588060</v>
      </c>
      <c r="F318" s="43" t="s">
        <v>1012</v>
      </c>
      <c r="G318" s="43"/>
      <c r="H318" s="43">
        <v>4.75</v>
      </c>
      <c r="I318" s="82">
        <v>4.8</v>
      </c>
      <c r="J318" s="43">
        <v>4.95</v>
      </c>
      <c r="K318" s="43">
        <v>0</v>
      </c>
      <c r="L318" s="43">
        <v>0</v>
      </c>
      <c r="M318" s="43">
        <v>0</v>
      </c>
      <c r="N318" s="43">
        <v>0</v>
      </c>
      <c r="O318" s="43">
        <v>0</v>
      </c>
      <c r="P318" s="43">
        <v>0</v>
      </c>
      <c r="Q318" s="82">
        <v>4.95</v>
      </c>
      <c r="R318" s="43"/>
      <c r="S318" s="43"/>
      <c r="T318" s="82">
        <v>0</v>
      </c>
      <c r="U318" s="43">
        <v>4.4000000000000004</v>
      </c>
    </row>
    <row r="319" spans="1:21" x14ac:dyDescent="0.2">
      <c r="A319" s="78">
        <v>318</v>
      </c>
      <c r="B319" s="81" t="s">
        <v>16</v>
      </c>
      <c r="C319" s="81" t="s">
        <v>48</v>
      </c>
      <c r="D319" s="81" t="s">
        <v>14</v>
      </c>
      <c r="E319" s="43">
        <v>52866227</v>
      </c>
      <c r="F319" s="43" t="s">
        <v>1013</v>
      </c>
      <c r="G319" s="43">
        <v>4.78</v>
      </c>
      <c r="H319" s="43"/>
      <c r="I319" s="82">
        <v>4.8</v>
      </c>
      <c r="J319" s="43">
        <v>4.95</v>
      </c>
      <c r="K319" s="43">
        <v>0</v>
      </c>
      <c r="L319" s="43">
        <v>0</v>
      </c>
      <c r="M319" s="43">
        <v>0</v>
      </c>
      <c r="N319" s="43">
        <v>0</v>
      </c>
      <c r="O319" s="43">
        <v>0</v>
      </c>
      <c r="P319" s="43">
        <v>0</v>
      </c>
      <c r="Q319" s="82">
        <v>4.95</v>
      </c>
      <c r="R319" s="43">
        <v>5</v>
      </c>
      <c r="S319" s="43"/>
      <c r="T319" s="82">
        <v>5</v>
      </c>
      <c r="U319" s="43">
        <v>4.9000000000000004</v>
      </c>
    </row>
    <row r="320" spans="1:21" x14ac:dyDescent="0.2">
      <c r="A320" s="78">
        <v>319</v>
      </c>
      <c r="B320" s="81" t="s">
        <v>596</v>
      </c>
      <c r="C320" s="81" t="s">
        <v>71</v>
      </c>
      <c r="D320" s="81" t="s">
        <v>14</v>
      </c>
      <c r="E320" s="43">
        <v>80932027</v>
      </c>
      <c r="F320" s="43" t="s">
        <v>595</v>
      </c>
      <c r="G320" s="43">
        <v>3.93</v>
      </c>
      <c r="H320" s="43">
        <v>4.6100000000000003</v>
      </c>
      <c r="I320" s="82">
        <v>4.3</v>
      </c>
      <c r="J320" s="43">
        <v>4.57</v>
      </c>
      <c r="K320" s="43">
        <v>0</v>
      </c>
      <c r="L320" s="43">
        <v>0</v>
      </c>
      <c r="M320" s="43">
        <v>4</v>
      </c>
      <c r="N320" s="43">
        <v>0</v>
      </c>
      <c r="O320" s="43">
        <v>2.67</v>
      </c>
      <c r="P320" s="43">
        <v>2.2000000000000002</v>
      </c>
      <c r="Q320" s="82">
        <v>3.74</v>
      </c>
      <c r="R320" s="43">
        <v>4.8099999999999996</v>
      </c>
      <c r="S320" s="43">
        <v>5</v>
      </c>
      <c r="T320" s="82">
        <v>4.9000000000000004</v>
      </c>
      <c r="U320" s="43">
        <v>4.0999999999999996</v>
      </c>
    </row>
  </sheetData>
  <autoFilter ref="A1:U320" xr:uid="{00000000-0001-0000-0000-000000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550B-C3AE-449B-9D59-A5DB192FA2E3}">
  <dimension ref="A1:U354"/>
  <sheetViews>
    <sheetView zoomScale="80" zoomScaleNormal="80" workbookViewId="0"/>
  </sheetViews>
  <sheetFormatPr baseColWidth="10" defaultColWidth="9.1640625" defaultRowHeight="15" x14ac:dyDescent="0.2"/>
  <cols>
    <col min="2" max="2" width="16.5" bestFit="1" customWidth="1"/>
    <col min="3" max="3" width="47.1640625" customWidth="1"/>
    <col min="4" max="4" width="11.5" bestFit="1" customWidth="1"/>
    <col min="5" max="5" width="14.83203125" bestFit="1" customWidth="1"/>
    <col min="6" max="6" width="46" bestFit="1" customWidth="1"/>
    <col min="7" max="7" width="22" customWidth="1"/>
    <col min="8" max="8" width="18.83203125" customWidth="1"/>
    <col min="9" max="9" width="30.83203125" customWidth="1"/>
    <col min="10" max="10" width="23.5" customWidth="1"/>
    <col min="11" max="11" width="21.33203125" customWidth="1"/>
    <col min="12" max="12" width="14.5" customWidth="1"/>
    <col min="13" max="13" width="21.5" customWidth="1"/>
    <col min="14" max="14" width="24.5" customWidth="1"/>
    <col min="15" max="15" width="18.5" customWidth="1"/>
    <col min="16" max="16" width="13.83203125" customWidth="1"/>
    <col min="17" max="17" width="27.83203125" customWidth="1"/>
    <col min="18" max="18" width="26.5" customWidth="1"/>
    <col min="19" max="19" width="23.5" customWidth="1"/>
    <col min="20" max="20" width="35.33203125" customWidth="1"/>
    <col min="21" max="21" width="17.1640625" customWidth="1"/>
  </cols>
  <sheetData>
    <row r="1" spans="1:21" x14ac:dyDescent="0.2">
      <c r="A1" s="85" t="s">
        <v>777</v>
      </c>
      <c r="B1" s="78" t="s">
        <v>8</v>
      </c>
      <c r="C1" s="78" t="s">
        <v>9</v>
      </c>
      <c r="D1" s="78" t="s">
        <v>10</v>
      </c>
      <c r="E1" s="78" t="s">
        <v>778</v>
      </c>
      <c r="F1" s="78" t="s">
        <v>3</v>
      </c>
      <c r="G1" s="78" t="s">
        <v>779</v>
      </c>
      <c r="H1" s="78" t="s">
        <v>780</v>
      </c>
      <c r="I1" s="79" t="s">
        <v>781</v>
      </c>
      <c r="J1" s="78" t="s">
        <v>782</v>
      </c>
      <c r="K1" s="78" t="s">
        <v>783</v>
      </c>
      <c r="L1" s="78" t="s">
        <v>784</v>
      </c>
      <c r="M1" s="78" t="s">
        <v>785</v>
      </c>
      <c r="N1" s="78" t="s">
        <v>786</v>
      </c>
      <c r="O1" s="78" t="s">
        <v>787</v>
      </c>
      <c r="P1" s="78" t="s">
        <v>788</v>
      </c>
      <c r="Q1" s="79" t="s">
        <v>789</v>
      </c>
      <c r="R1" s="78" t="s">
        <v>790</v>
      </c>
      <c r="S1" s="78" t="s">
        <v>791</v>
      </c>
      <c r="T1" s="79" t="s">
        <v>792</v>
      </c>
      <c r="U1" s="78" t="s">
        <v>793</v>
      </c>
    </row>
    <row r="2" spans="1:21" x14ac:dyDescent="0.2">
      <c r="A2" s="85">
        <v>0</v>
      </c>
      <c r="B2" s="43" t="s">
        <v>41</v>
      </c>
      <c r="C2" s="43" t="s">
        <v>53</v>
      </c>
      <c r="D2" s="43" t="s">
        <v>14</v>
      </c>
      <c r="E2" s="43">
        <v>1053744319</v>
      </c>
      <c r="F2" s="43" t="s">
        <v>794</v>
      </c>
      <c r="G2" s="43">
        <v>4.7300000000000004</v>
      </c>
      <c r="H2" s="43"/>
      <c r="I2" s="82">
        <v>4.7</v>
      </c>
      <c r="J2" s="43">
        <v>5</v>
      </c>
      <c r="K2" s="43">
        <v>0</v>
      </c>
      <c r="L2" s="43">
        <v>0</v>
      </c>
      <c r="M2" s="43">
        <v>0</v>
      </c>
      <c r="N2" s="43">
        <v>0</v>
      </c>
      <c r="O2" s="43">
        <v>0</v>
      </c>
      <c r="P2" s="43">
        <v>0</v>
      </c>
      <c r="Q2" s="82">
        <v>5</v>
      </c>
      <c r="R2" s="43">
        <v>5</v>
      </c>
      <c r="S2" s="43"/>
      <c r="T2" s="82">
        <v>5</v>
      </c>
      <c r="U2" s="43">
        <v>4.8</v>
      </c>
    </row>
    <row r="3" spans="1:21" x14ac:dyDescent="0.2">
      <c r="A3" s="85">
        <v>1</v>
      </c>
      <c r="B3" s="43" t="s">
        <v>21</v>
      </c>
      <c r="C3" s="43" t="s">
        <v>22</v>
      </c>
      <c r="D3" s="43" t="s">
        <v>14</v>
      </c>
      <c r="E3" s="43">
        <v>1010210745</v>
      </c>
      <c r="F3" s="43" t="s">
        <v>20</v>
      </c>
      <c r="G3" s="43">
        <v>4.58</v>
      </c>
      <c r="H3" s="43">
        <v>4.84</v>
      </c>
      <c r="I3" s="82">
        <v>4.7</v>
      </c>
      <c r="J3" s="43">
        <v>5</v>
      </c>
      <c r="K3" s="43">
        <v>1</v>
      </c>
      <c r="L3" s="43">
        <v>0</v>
      </c>
      <c r="M3" s="43">
        <v>4.17</v>
      </c>
      <c r="N3" s="43">
        <v>0</v>
      </c>
      <c r="O3" s="43">
        <v>4.2</v>
      </c>
      <c r="P3" s="43">
        <v>0</v>
      </c>
      <c r="Q3" s="82">
        <v>4.43</v>
      </c>
      <c r="R3" s="43">
        <v>5</v>
      </c>
      <c r="S3" s="43">
        <v>5</v>
      </c>
      <c r="T3" s="82">
        <v>5</v>
      </c>
      <c r="U3" s="43">
        <v>4.5999999999999996</v>
      </c>
    </row>
    <row r="4" spans="1:21" x14ac:dyDescent="0.2">
      <c r="A4" s="85">
        <v>2</v>
      </c>
      <c r="B4" s="43" t="s">
        <v>12</v>
      </c>
      <c r="C4" s="43" t="s">
        <v>35</v>
      </c>
      <c r="D4" s="43" t="s">
        <v>14</v>
      </c>
      <c r="E4" s="43">
        <v>79740623</v>
      </c>
      <c r="F4" s="43" t="s">
        <v>899</v>
      </c>
      <c r="G4" s="43">
        <v>4.76</v>
      </c>
      <c r="H4" s="43">
        <v>4.43</v>
      </c>
      <c r="I4" s="82">
        <v>4.5999999999999996</v>
      </c>
      <c r="J4" s="43">
        <v>4.9000000000000004</v>
      </c>
      <c r="K4" s="43">
        <v>0</v>
      </c>
      <c r="L4" s="43">
        <v>0</v>
      </c>
      <c r="M4" s="43">
        <v>4.17</v>
      </c>
      <c r="N4" s="43">
        <v>0</v>
      </c>
      <c r="O4" s="43">
        <v>0</v>
      </c>
      <c r="P4" s="43">
        <v>4.4000000000000004</v>
      </c>
      <c r="Q4" s="82">
        <v>4.6100000000000003</v>
      </c>
      <c r="R4" s="43">
        <v>4.95</v>
      </c>
      <c r="S4" s="43">
        <v>4.92</v>
      </c>
      <c r="T4" s="82">
        <v>4.9400000000000004</v>
      </c>
      <c r="U4" s="43">
        <v>4.5999999999999996</v>
      </c>
    </row>
    <row r="5" spans="1:21" x14ac:dyDescent="0.2">
      <c r="A5" s="85">
        <v>3</v>
      </c>
      <c r="B5" s="43" t="s">
        <v>12</v>
      </c>
      <c r="C5" s="43" t="s">
        <v>35</v>
      </c>
      <c r="D5" s="43" t="s">
        <v>14</v>
      </c>
      <c r="E5" s="43">
        <v>52982720</v>
      </c>
      <c r="F5" s="43" t="s">
        <v>714</v>
      </c>
      <c r="G5" s="43">
        <v>4.79</v>
      </c>
      <c r="H5" s="43">
        <v>4.55</v>
      </c>
      <c r="I5" s="82">
        <v>4.7</v>
      </c>
      <c r="J5" s="43">
        <v>4.95</v>
      </c>
      <c r="K5" s="43">
        <v>0</v>
      </c>
      <c r="L5" s="43">
        <v>0</v>
      </c>
      <c r="M5" s="43">
        <v>4.67</v>
      </c>
      <c r="N5" s="43">
        <v>0</v>
      </c>
      <c r="O5" s="43">
        <v>0</v>
      </c>
      <c r="P5" s="43">
        <v>5</v>
      </c>
      <c r="Q5" s="82">
        <v>4.91</v>
      </c>
      <c r="R5" s="43">
        <v>4.71</v>
      </c>
      <c r="S5" s="43">
        <v>4.75</v>
      </c>
      <c r="T5" s="82">
        <v>4.7300000000000004</v>
      </c>
      <c r="U5" s="43">
        <v>4.8</v>
      </c>
    </row>
    <row r="6" spans="1:21" x14ac:dyDescent="0.2">
      <c r="A6" s="85">
        <v>4</v>
      </c>
      <c r="B6" s="43" t="s">
        <v>515</v>
      </c>
      <c r="C6" s="43" t="s">
        <v>29</v>
      </c>
      <c r="D6" s="43" t="s">
        <v>26</v>
      </c>
      <c r="E6" s="43">
        <v>52427610</v>
      </c>
      <c r="F6" s="43" t="s">
        <v>901</v>
      </c>
      <c r="G6" s="43"/>
      <c r="H6" s="43">
        <v>4.47</v>
      </c>
      <c r="I6" s="82">
        <v>4.5</v>
      </c>
      <c r="J6" s="43">
        <v>4.95</v>
      </c>
      <c r="K6" s="43">
        <v>0</v>
      </c>
      <c r="L6" s="43">
        <v>0</v>
      </c>
      <c r="M6" s="43">
        <v>4.17</v>
      </c>
      <c r="N6" s="43">
        <v>0</v>
      </c>
      <c r="O6" s="43">
        <v>0</v>
      </c>
      <c r="P6" s="43">
        <v>0</v>
      </c>
      <c r="Q6" s="82">
        <v>4.5599999999999996</v>
      </c>
      <c r="R6" s="43"/>
      <c r="S6" s="43">
        <v>4.92</v>
      </c>
      <c r="T6" s="82">
        <v>4.92</v>
      </c>
      <c r="U6" s="43">
        <v>4.5999999999999996</v>
      </c>
    </row>
    <row r="7" spans="1:21" x14ac:dyDescent="0.2">
      <c r="A7" s="85">
        <v>5</v>
      </c>
      <c r="B7" s="43" t="s">
        <v>12</v>
      </c>
      <c r="C7" s="43" t="s">
        <v>13</v>
      </c>
      <c r="D7" s="43" t="s">
        <v>14</v>
      </c>
      <c r="E7" s="43">
        <v>80067068</v>
      </c>
      <c r="F7" s="43" t="s">
        <v>434</v>
      </c>
      <c r="G7" s="43">
        <v>4.37</v>
      </c>
      <c r="H7" s="43">
        <v>4.62</v>
      </c>
      <c r="I7" s="83">
        <v>4.5</v>
      </c>
      <c r="J7" s="43">
        <v>5</v>
      </c>
      <c r="K7" s="43">
        <v>0</v>
      </c>
      <c r="L7" s="43">
        <v>0</v>
      </c>
      <c r="M7" s="43">
        <v>4.83</v>
      </c>
      <c r="N7" s="43">
        <v>0</v>
      </c>
      <c r="O7" s="43">
        <v>4.5999999999999996</v>
      </c>
      <c r="P7" s="43">
        <v>0</v>
      </c>
      <c r="Q7" s="82">
        <v>4.84</v>
      </c>
      <c r="R7" s="43">
        <v>4.95</v>
      </c>
      <c r="S7" s="43">
        <v>5</v>
      </c>
      <c r="T7" s="82">
        <v>4.97</v>
      </c>
      <c r="U7" s="84">
        <v>4.7</v>
      </c>
    </row>
    <row r="8" spans="1:21" x14ac:dyDescent="0.2">
      <c r="A8" s="85">
        <v>6</v>
      </c>
      <c r="B8" s="43" t="s">
        <v>41</v>
      </c>
      <c r="C8" s="43" t="s">
        <v>53</v>
      </c>
      <c r="D8" s="43" t="s">
        <v>14</v>
      </c>
      <c r="E8" s="43">
        <v>55230526</v>
      </c>
      <c r="F8" s="43" t="s">
        <v>1014</v>
      </c>
      <c r="G8" s="43">
        <v>4.59</v>
      </c>
      <c r="H8" s="43">
        <v>4.57</v>
      </c>
      <c r="I8" s="82">
        <v>4.5999999999999996</v>
      </c>
      <c r="J8" s="43">
        <v>4.95</v>
      </c>
      <c r="K8" s="43">
        <v>1</v>
      </c>
      <c r="L8" s="43">
        <v>4</v>
      </c>
      <c r="M8" s="43">
        <v>3.83</v>
      </c>
      <c r="N8" s="43">
        <v>0</v>
      </c>
      <c r="O8" s="43">
        <v>0</v>
      </c>
      <c r="P8" s="43">
        <v>0</v>
      </c>
      <c r="Q8" s="82">
        <v>3.98</v>
      </c>
      <c r="R8" s="43">
        <v>4.76</v>
      </c>
      <c r="S8" s="43">
        <v>4.67</v>
      </c>
      <c r="T8" s="82">
        <v>4.71</v>
      </c>
      <c r="U8" s="43">
        <v>4.4000000000000004</v>
      </c>
    </row>
    <row r="9" spans="1:21" x14ac:dyDescent="0.2">
      <c r="A9" s="85">
        <v>7</v>
      </c>
      <c r="B9" s="43" t="s">
        <v>41</v>
      </c>
      <c r="C9" s="43" t="s">
        <v>87</v>
      </c>
      <c r="D9" s="43" t="s">
        <v>26</v>
      </c>
      <c r="E9" s="43">
        <v>1121858437</v>
      </c>
      <c r="F9" s="43" t="s">
        <v>902</v>
      </c>
      <c r="G9" s="43">
        <v>3.98</v>
      </c>
      <c r="H9" s="43"/>
      <c r="I9" s="82">
        <v>4</v>
      </c>
      <c r="J9" s="43">
        <v>5</v>
      </c>
      <c r="K9" s="43">
        <v>3</v>
      </c>
      <c r="L9" s="43">
        <v>4</v>
      </c>
      <c r="M9" s="43">
        <v>0</v>
      </c>
      <c r="N9" s="43">
        <v>0</v>
      </c>
      <c r="O9" s="43">
        <v>0</v>
      </c>
      <c r="P9" s="43">
        <v>0</v>
      </c>
      <c r="Q9" s="82">
        <v>4.17</v>
      </c>
      <c r="R9" s="43">
        <v>4.29</v>
      </c>
      <c r="S9" s="43"/>
      <c r="T9" s="82">
        <v>4.29</v>
      </c>
      <c r="U9" s="43">
        <v>4.0999999999999996</v>
      </c>
    </row>
    <row r="10" spans="1:21" x14ac:dyDescent="0.2">
      <c r="A10" s="85">
        <v>8</v>
      </c>
      <c r="B10" s="43" t="s">
        <v>41</v>
      </c>
      <c r="C10" s="43" t="s">
        <v>87</v>
      </c>
      <c r="D10" s="43" t="s">
        <v>26</v>
      </c>
      <c r="E10" s="43">
        <v>1121835485</v>
      </c>
      <c r="F10" s="43" t="s">
        <v>716</v>
      </c>
      <c r="G10" s="43">
        <v>4.2699999999999996</v>
      </c>
      <c r="H10" s="43"/>
      <c r="I10" s="82">
        <v>4.3</v>
      </c>
      <c r="J10" s="43">
        <v>5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5</v>
      </c>
      <c r="Q10" s="82">
        <v>5</v>
      </c>
      <c r="R10" s="43">
        <v>5</v>
      </c>
      <c r="S10" s="43"/>
      <c r="T10" s="82">
        <v>5</v>
      </c>
      <c r="U10" s="43">
        <v>4.7</v>
      </c>
    </row>
    <row r="11" spans="1:21" x14ac:dyDescent="0.2">
      <c r="A11" s="85">
        <v>9</v>
      </c>
      <c r="B11" s="43" t="s">
        <v>515</v>
      </c>
      <c r="C11" s="43" t="s">
        <v>61</v>
      </c>
      <c r="D11" s="43" t="s">
        <v>14</v>
      </c>
      <c r="E11" s="43">
        <v>53103799</v>
      </c>
      <c r="F11" s="43" t="s">
        <v>903</v>
      </c>
      <c r="G11" s="43">
        <v>4.59</v>
      </c>
      <c r="H11" s="43">
        <v>4.3099999999999996</v>
      </c>
      <c r="I11" s="82">
        <v>4.4000000000000004</v>
      </c>
      <c r="J11" s="43">
        <v>5</v>
      </c>
      <c r="K11" s="43">
        <v>0</v>
      </c>
      <c r="L11" s="43">
        <v>4</v>
      </c>
      <c r="M11" s="43">
        <v>4.17</v>
      </c>
      <c r="N11" s="43">
        <v>0</v>
      </c>
      <c r="O11" s="43">
        <v>0</v>
      </c>
      <c r="P11" s="43">
        <v>0</v>
      </c>
      <c r="Q11" s="82">
        <v>4.5599999999999996</v>
      </c>
      <c r="R11" s="43">
        <v>4.76</v>
      </c>
      <c r="S11" s="43">
        <v>4.92</v>
      </c>
      <c r="T11" s="82">
        <v>4.84</v>
      </c>
      <c r="U11" s="43">
        <v>4.5</v>
      </c>
    </row>
    <row r="12" spans="1:21" x14ac:dyDescent="0.2">
      <c r="A12" s="85">
        <v>10</v>
      </c>
      <c r="B12" s="43" t="s">
        <v>41</v>
      </c>
      <c r="C12" s="43" t="s">
        <v>87</v>
      </c>
      <c r="D12" s="43" t="s">
        <v>14</v>
      </c>
      <c r="E12" s="43">
        <v>1031145797</v>
      </c>
      <c r="F12" s="43" t="s">
        <v>904</v>
      </c>
      <c r="G12" s="43">
        <v>4.91</v>
      </c>
      <c r="H12" s="43">
        <v>4.6399999999999997</v>
      </c>
      <c r="I12" s="82">
        <v>4.8</v>
      </c>
      <c r="J12" s="43">
        <v>4.95</v>
      </c>
      <c r="K12" s="43">
        <v>5</v>
      </c>
      <c r="L12" s="43">
        <v>0</v>
      </c>
      <c r="M12" s="43">
        <v>4.33</v>
      </c>
      <c r="N12" s="43">
        <v>0</v>
      </c>
      <c r="O12" s="43">
        <v>0</v>
      </c>
      <c r="P12" s="43">
        <v>4.8</v>
      </c>
      <c r="Q12" s="82">
        <v>4.82</v>
      </c>
      <c r="R12" s="43">
        <v>4.8099999999999996</v>
      </c>
      <c r="S12" s="43">
        <v>4.83</v>
      </c>
      <c r="T12" s="82">
        <v>4.82</v>
      </c>
      <c r="U12" s="43">
        <v>4.8</v>
      </c>
    </row>
    <row r="13" spans="1:21" x14ac:dyDescent="0.2">
      <c r="A13" s="85">
        <v>11</v>
      </c>
      <c r="B13" s="43" t="s">
        <v>41</v>
      </c>
      <c r="C13" s="43" t="s">
        <v>42</v>
      </c>
      <c r="D13" s="43" t="s">
        <v>26</v>
      </c>
      <c r="E13" s="43">
        <v>40029979</v>
      </c>
      <c r="F13" s="43" t="s">
        <v>797</v>
      </c>
      <c r="G13" s="43">
        <v>4.3899999999999997</v>
      </c>
      <c r="H13" s="43"/>
      <c r="I13" s="82">
        <v>4.4000000000000004</v>
      </c>
      <c r="J13" s="43">
        <v>4.8600000000000003</v>
      </c>
      <c r="K13" s="43">
        <v>3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82">
        <v>3.93</v>
      </c>
      <c r="R13" s="43">
        <v>5</v>
      </c>
      <c r="S13" s="43">
        <v>5</v>
      </c>
      <c r="T13" s="82">
        <v>5</v>
      </c>
      <c r="U13" s="43">
        <v>4.3</v>
      </c>
    </row>
    <row r="14" spans="1:21" x14ac:dyDescent="0.2">
      <c r="A14" s="85">
        <v>12</v>
      </c>
      <c r="B14" s="43" t="s">
        <v>41</v>
      </c>
      <c r="C14" s="43" t="s">
        <v>53</v>
      </c>
      <c r="D14" s="43" t="s">
        <v>14</v>
      </c>
      <c r="E14" s="43">
        <v>11385910</v>
      </c>
      <c r="F14" s="43" t="s">
        <v>1015</v>
      </c>
      <c r="G14" s="43">
        <v>4.3899999999999997</v>
      </c>
      <c r="H14" s="43">
        <v>4.25</v>
      </c>
      <c r="I14" s="82">
        <v>4.3</v>
      </c>
      <c r="J14" s="43">
        <v>5</v>
      </c>
      <c r="K14" s="43">
        <v>1</v>
      </c>
      <c r="L14" s="43">
        <v>0</v>
      </c>
      <c r="M14" s="43">
        <v>4.33</v>
      </c>
      <c r="N14" s="43">
        <v>0</v>
      </c>
      <c r="O14" s="43">
        <v>0</v>
      </c>
      <c r="P14" s="43">
        <v>0</v>
      </c>
      <c r="Q14" s="82">
        <v>3.88</v>
      </c>
      <c r="R14" s="43">
        <v>4.71</v>
      </c>
      <c r="S14" s="43">
        <v>4.75</v>
      </c>
      <c r="T14" s="82">
        <v>4.7300000000000004</v>
      </c>
      <c r="U14" s="43">
        <v>4.2</v>
      </c>
    </row>
    <row r="15" spans="1:21" x14ac:dyDescent="0.2">
      <c r="A15" s="85">
        <v>13</v>
      </c>
      <c r="B15" s="43" t="s">
        <v>12</v>
      </c>
      <c r="C15" s="43" t="s">
        <v>13</v>
      </c>
      <c r="D15" s="43" t="s">
        <v>14</v>
      </c>
      <c r="E15" s="43">
        <v>7334504</v>
      </c>
      <c r="F15" s="43" t="s">
        <v>799</v>
      </c>
      <c r="G15" s="43">
        <v>3.91</v>
      </c>
      <c r="H15" s="43">
        <v>4.0599999999999996</v>
      </c>
      <c r="I15" s="83">
        <v>4</v>
      </c>
      <c r="J15" s="43">
        <v>4.9000000000000004</v>
      </c>
      <c r="K15" s="43">
        <v>0</v>
      </c>
      <c r="L15" s="43">
        <v>0</v>
      </c>
      <c r="M15" s="43">
        <v>4.5</v>
      </c>
      <c r="N15" s="43">
        <v>0</v>
      </c>
      <c r="O15" s="43">
        <v>4.67</v>
      </c>
      <c r="P15" s="43">
        <v>0</v>
      </c>
      <c r="Q15" s="82">
        <v>4.75</v>
      </c>
      <c r="R15" s="43">
        <v>5</v>
      </c>
      <c r="S15" s="43">
        <v>5</v>
      </c>
      <c r="T15" s="82">
        <v>5</v>
      </c>
      <c r="U15" s="84">
        <v>4.4000000000000004</v>
      </c>
    </row>
    <row r="16" spans="1:21" x14ac:dyDescent="0.2">
      <c r="A16" s="85">
        <v>14</v>
      </c>
      <c r="B16" s="43" t="s">
        <v>16</v>
      </c>
      <c r="C16" s="43" t="s">
        <v>48</v>
      </c>
      <c r="D16" s="43" t="s">
        <v>14</v>
      </c>
      <c r="E16" s="43">
        <v>80025325</v>
      </c>
      <c r="F16" s="43" t="s">
        <v>47</v>
      </c>
      <c r="G16" s="43">
        <v>4.79</v>
      </c>
      <c r="H16" s="43"/>
      <c r="I16" s="82">
        <v>4.8</v>
      </c>
      <c r="J16" s="43">
        <v>4.71</v>
      </c>
      <c r="K16" s="43">
        <v>0</v>
      </c>
      <c r="L16" s="43">
        <v>0</v>
      </c>
      <c r="M16" s="43">
        <v>0</v>
      </c>
      <c r="N16" s="43">
        <v>0</v>
      </c>
      <c r="O16" s="43">
        <v>4.47</v>
      </c>
      <c r="P16" s="43">
        <v>0</v>
      </c>
      <c r="Q16" s="82">
        <v>4.59</v>
      </c>
      <c r="R16" s="43">
        <v>5</v>
      </c>
      <c r="S16" s="43"/>
      <c r="T16" s="82">
        <v>5</v>
      </c>
      <c r="U16" s="43">
        <v>4.7</v>
      </c>
    </row>
    <row r="17" spans="1:21" x14ac:dyDescent="0.2">
      <c r="A17" s="85">
        <v>15</v>
      </c>
      <c r="B17" s="43" t="s">
        <v>12</v>
      </c>
      <c r="C17" s="43" t="s">
        <v>35</v>
      </c>
      <c r="D17" s="43" t="s">
        <v>14</v>
      </c>
      <c r="E17" s="43">
        <v>80074169</v>
      </c>
      <c r="F17" s="43" t="s">
        <v>517</v>
      </c>
      <c r="G17" s="43">
        <v>4.8600000000000003</v>
      </c>
      <c r="H17" s="43">
        <v>4.83</v>
      </c>
      <c r="I17" s="82">
        <v>4.8</v>
      </c>
      <c r="J17" s="43">
        <v>5</v>
      </c>
      <c r="K17" s="43">
        <v>0</v>
      </c>
      <c r="L17" s="43">
        <v>0</v>
      </c>
      <c r="M17" s="43">
        <v>4.33</v>
      </c>
      <c r="N17" s="43">
        <v>0</v>
      </c>
      <c r="O17" s="43">
        <v>4.2</v>
      </c>
      <c r="P17" s="43">
        <v>0</v>
      </c>
      <c r="Q17" s="82">
        <v>4.62</v>
      </c>
      <c r="R17" s="43">
        <v>4.95</v>
      </c>
      <c r="S17" s="43">
        <v>4.92</v>
      </c>
      <c r="T17" s="82">
        <v>4.9400000000000004</v>
      </c>
      <c r="U17" s="43">
        <v>4.7</v>
      </c>
    </row>
    <row r="18" spans="1:21" x14ac:dyDescent="0.2">
      <c r="A18" s="85">
        <v>16</v>
      </c>
      <c r="B18" s="43" t="s">
        <v>12</v>
      </c>
      <c r="C18" s="43" t="s">
        <v>35</v>
      </c>
      <c r="D18" s="43" t="s">
        <v>26</v>
      </c>
      <c r="E18" s="43">
        <v>52936527</v>
      </c>
      <c r="F18" s="43" t="s">
        <v>800</v>
      </c>
      <c r="G18" s="43">
        <v>4.6900000000000004</v>
      </c>
      <c r="H18" s="43"/>
      <c r="I18" s="82">
        <v>4.7</v>
      </c>
      <c r="J18" s="43">
        <v>5</v>
      </c>
      <c r="K18" s="43">
        <v>5</v>
      </c>
      <c r="L18" s="43">
        <v>5</v>
      </c>
      <c r="M18" s="43">
        <v>0</v>
      </c>
      <c r="N18" s="43">
        <v>4.67</v>
      </c>
      <c r="O18" s="43">
        <v>0</v>
      </c>
      <c r="P18" s="43">
        <v>0</v>
      </c>
      <c r="Q18" s="82">
        <v>4.97</v>
      </c>
      <c r="R18" s="43">
        <v>5</v>
      </c>
      <c r="S18" s="43"/>
      <c r="T18" s="82">
        <v>5</v>
      </c>
      <c r="U18" s="43">
        <v>4.8</v>
      </c>
    </row>
    <row r="19" spans="1:21" x14ac:dyDescent="0.2">
      <c r="A19" s="85">
        <v>17</v>
      </c>
      <c r="B19" s="43" t="s">
        <v>21</v>
      </c>
      <c r="C19" s="43" t="s">
        <v>31</v>
      </c>
      <c r="D19" s="43" t="s">
        <v>14</v>
      </c>
      <c r="E19" s="43">
        <v>52014927</v>
      </c>
      <c r="F19" s="43" t="s">
        <v>50</v>
      </c>
      <c r="G19" s="43">
        <v>4.55</v>
      </c>
      <c r="H19" s="43">
        <v>4.72</v>
      </c>
      <c r="I19" s="82">
        <v>4.5999999999999996</v>
      </c>
      <c r="J19" s="43">
        <v>5</v>
      </c>
      <c r="K19" s="43">
        <v>0</v>
      </c>
      <c r="L19" s="43">
        <v>4.71</v>
      </c>
      <c r="M19" s="43">
        <v>5</v>
      </c>
      <c r="N19" s="43">
        <v>0</v>
      </c>
      <c r="O19" s="43">
        <v>3.93</v>
      </c>
      <c r="P19" s="43">
        <v>0</v>
      </c>
      <c r="Q19" s="82">
        <v>4.75</v>
      </c>
      <c r="R19" s="43">
        <v>5</v>
      </c>
      <c r="S19" s="43">
        <v>5</v>
      </c>
      <c r="T19" s="82">
        <v>5</v>
      </c>
      <c r="U19" s="43">
        <v>4.7</v>
      </c>
    </row>
    <row r="20" spans="1:21" x14ac:dyDescent="0.2">
      <c r="A20" s="85">
        <v>18</v>
      </c>
      <c r="B20" s="43" t="s">
        <v>12</v>
      </c>
      <c r="C20" s="43" t="s">
        <v>13</v>
      </c>
      <c r="D20" s="43" t="s">
        <v>14</v>
      </c>
      <c r="E20" s="43">
        <v>52346966</v>
      </c>
      <c r="F20" s="43" t="s">
        <v>905</v>
      </c>
      <c r="G20" s="43">
        <v>4.42</v>
      </c>
      <c r="H20" s="43">
        <v>3.75</v>
      </c>
      <c r="I20" s="83">
        <v>4.0999999999999996</v>
      </c>
      <c r="J20" s="43">
        <v>4.8099999999999996</v>
      </c>
      <c r="K20" s="43">
        <v>0</v>
      </c>
      <c r="L20" s="43">
        <v>0</v>
      </c>
      <c r="M20" s="43">
        <v>5</v>
      </c>
      <c r="N20" s="43">
        <v>0</v>
      </c>
      <c r="O20" s="43">
        <v>0</v>
      </c>
      <c r="P20" s="43">
        <v>0</v>
      </c>
      <c r="Q20" s="82">
        <v>4.9000000000000004</v>
      </c>
      <c r="R20" s="43">
        <v>4.95</v>
      </c>
      <c r="S20" s="43">
        <v>4.92</v>
      </c>
      <c r="T20" s="82">
        <v>4.9400000000000004</v>
      </c>
      <c r="U20" s="84">
        <v>4.5</v>
      </c>
    </row>
    <row r="21" spans="1:21" x14ac:dyDescent="0.2">
      <c r="A21" s="85">
        <v>19</v>
      </c>
      <c r="B21" s="43" t="s">
        <v>596</v>
      </c>
      <c r="C21" s="43" t="s">
        <v>71</v>
      </c>
      <c r="D21" s="43" t="s">
        <v>14</v>
      </c>
      <c r="E21" s="43">
        <v>80187092</v>
      </c>
      <c r="F21" s="43" t="s">
        <v>906</v>
      </c>
      <c r="G21" s="43">
        <v>4.4800000000000004</v>
      </c>
      <c r="H21" s="43">
        <v>4.7300000000000004</v>
      </c>
      <c r="I21" s="82">
        <v>4.5999999999999996</v>
      </c>
      <c r="J21" s="43">
        <v>5</v>
      </c>
      <c r="K21" s="43">
        <v>0</v>
      </c>
      <c r="L21" s="43">
        <v>0</v>
      </c>
      <c r="M21" s="43">
        <v>4.83</v>
      </c>
      <c r="N21" s="43">
        <v>0</v>
      </c>
      <c r="O21" s="43">
        <v>0</v>
      </c>
      <c r="P21" s="43">
        <v>0</v>
      </c>
      <c r="Q21" s="82">
        <v>4.92</v>
      </c>
      <c r="R21" s="43">
        <v>5</v>
      </c>
      <c r="S21" s="43">
        <v>5</v>
      </c>
      <c r="T21" s="82">
        <v>5</v>
      </c>
      <c r="U21" s="43">
        <v>4.8</v>
      </c>
    </row>
    <row r="22" spans="1:21" x14ac:dyDescent="0.2">
      <c r="A22" s="85">
        <v>20</v>
      </c>
      <c r="B22" s="43" t="s">
        <v>515</v>
      </c>
      <c r="C22" s="43" t="s">
        <v>435</v>
      </c>
      <c r="D22" s="43" t="s">
        <v>14</v>
      </c>
      <c r="E22" s="43">
        <v>1024540258</v>
      </c>
      <c r="F22" s="43" t="s">
        <v>720</v>
      </c>
      <c r="G22" s="43">
        <v>4.71</v>
      </c>
      <c r="H22" s="43"/>
      <c r="I22" s="82">
        <v>4.7</v>
      </c>
      <c r="J22" s="43">
        <v>4.95</v>
      </c>
      <c r="K22" s="43">
        <v>3</v>
      </c>
      <c r="L22" s="43">
        <v>5</v>
      </c>
      <c r="M22" s="43">
        <v>0</v>
      </c>
      <c r="N22" s="43">
        <v>0</v>
      </c>
      <c r="O22" s="43">
        <v>0</v>
      </c>
      <c r="P22" s="43">
        <v>0</v>
      </c>
      <c r="Q22" s="82">
        <v>4.54</v>
      </c>
      <c r="R22" s="43">
        <v>4.76</v>
      </c>
      <c r="S22" s="43"/>
      <c r="T22" s="82">
        <v>4.76</v>
      </c>
      <c r="U22" s="43">
        <v>4.5999999999999996</v>
      </c>
    </row>
    <row r="23" spans="1:21" x14ac:dyDescent="0.2">
      <c r="A23" s="85">
        <v>21</v>
      </c>
      <c r="B23" s="43" t="s">
        <v>21</v>
      </c>
      <c r="C23" s="43" t="s">
        <v>31</v>
      </c>
      <c r="D23" s="43" t="s">
        <v>14</v>
      </c>
      <c r="E23" s="43">
        <v>1026280196</v>
      </c>
      <c r="F23" s="43" t="s">
        <v>1016</v>
      </c>
      <c r="G23" s="43">
        <v>4.66</v>
      </c>
      <c r="H23" s="43">
        <v>4.6500000000000004</v>
      </c>
      <c r="I23" s="82">
        <v>4.7</v>
      </c>
      <c r="J23" s="43">
        <v>4.76</v>
      </c>
      <c r="K23" s="43">
        <v>5</v>
      </c>
      <c r="L23" s="43">
        <v>0</v>
      </c>
      <c r="M23" s="43">
        <v>0</v>
      </c>
      <c r="N23" s="43">
        <v>0</v>
      </c>
      <c r="O23" s="43">
        <v>0</v>
      </c>
      <c r="P23" s="43">
        <v>5</v>
      </c>
      <c r="Q23" s="82">
        <v>4.88</v>
      </c>
      <c r="R23" s="43">
        <v>4.9000000000000004</v>
      </c>
      <c r="S23" s="43">
        <v>4.58</v>
      </c>
      <c r="T23" s="82">
        <v>4.74</v>
      </c>
      <c r="U23" s="43">
        <v>4.8</v>
      </c>
    </row>
    <row r="24" spans="1:21" x14ac:dyDescent="0.2">
      <c r="A24" s="85">
        <v>22</v>
      </c>
      <c r="B24" s="43" t="s">
        <v>41</v>
      </c>
      <c r="C24" s="43" t="s">
        <v>655</v>
      </c>
      <c r="D24" s="43" t="s">
        <v>14</v>
      </c>
      <c r="E24" s="43">
        <v>93383632</v>
      </c>
      <c r="F24" s="43" t="s">
        <v>908</v>
      </c>
      <c r="G24" s="43"/>
      <c r="H24" s="43">
        <v>4.63</v>
      </c>
      <c r="I24" s="82">
        <v>4.5999999999999996</v>
      </c>
      <c r="J24" s="43">
        <v>4.4800000000000004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82">
        <v>4.4800000000000004</v>
      </c>
      <c r="R24" s="43"/>
      <c r="S24" s="43"/>
      <c r="T24" s="82">
        <v>0</v>
      </c>
      <c r="U24" s="43">
        <v>4.0999999999999996</v>
      </c>
    </row>
    <row r="25" spans="1:21" x14ac:dyDescent="0.2">
      <c r="A25" s="85">
        <v>23</v>
      </c>
      <c r="B25" s="43" t="s">
        <v>41</v>
      </c>
      <c r="C25" s="43" t="s">
        <v>87</v>
      </c>
      <c r="D25" s="43" t="s">
        <v>14</v>
      </c>
      <c r="E25" s="43">
        <v>80257664</v>
      </c>
      <c r="F25" s="43" t="s">
        <v>722</v>
      </c>
      <c r="G25" s="43">
        <v>4.78</v>
      </c>
      <c r="H25" s="43">
        <v>4.7</v>
      </c>
      <c r="I25" s="82">
        <v>4.7</v>
      </c>
      <c r="J25" s="43">
        <v>4.95</v>
      </c>
      <c r="K25" s="43">
        <v>5</v>
      </c>
      <c r="L25" s="43">
        <v>0</v>
      </c>
      <c r="M25" s="43">
        <v>4.33</v>
      </c>
      <c r="N25" s="43">
        <v>4.33</v>
      </c>
      <c r="O25" s="43">
        <v>3.8</v>
      </c>
      <c r="P25" s="43">
        <v>0</v>
      </c>
      <c r="Q25" s="82">
        <v>4.59</v>
      </c>
      <c r="R25" s="43">
        <v>5</v>
      </c>
      <c r="S25" s="43">
        <v>5</v>
      </c>
      <c r="T25" s="82">
        <v>5</v>
      </c>
      <c r="U25" s="43">
        <v>4.7</v>
      </c>
    </row>
    <row r="26" spans="1:21" x14ac:dyDescent="0.2">
      <c r="A26" s="85">
        <v>24</v>
      </c>
      <c r="B26" s="43" t="s">
        <v>16</v>
      </c>
      <c r="C26" s="43" t="s">
        <v>976</v>
      </c>
      <c r="D26" s="43" t="s">
        <v>14</v>
      </c>
      <c r="E26" s="43">
        <v>6166738</v>
      </c>
      <c r="F26" s="43" t="s">
        <v>1017</v>
      </c>
      <c r="G26" s="43">
        <v>3.38</v>
      </c>
      <c r="H26" s="43">
        <v>4.9000000000000004</v>
      </c>
      <c r="I26" s="82">
        <v>4.0999999999999996</v>
      </c>
      <c r="J26" s="43">
        <v>4.29</v>
      </c>
      <c r="K26" s="43">
        <v>0</v>
      </c>
      <c r="L26" s="43">
        <v>4</v>
      </c>
      <c r="M26" s="43">
        <v>4</v>
      </c>
      <c r="N26" s="43">
        <v>0</v>
      </c>
      <c r="O26" s="43">
        <v>0</v>
      </c>
      <c r="P26" s="43">
        <v>0</v>
      </c>
      <c r="Q26" s="82">
        <v>4.1399999999999997</v>
      </c>
      <c r="R26" s="43">
        <v>4.8600000000000003</v>
      </c>
      <c r="S26" s="43">
        <v>5</v>
      </c>
      <c r="T26" s="82">
        <v>4.93</v>
      </c>
      <c r="U26" s="43">
        <v>4.2</v>
      </c>
    </row>
    <row r="27" spans="1:21" x14ac:dyDescent="0.2">
      <c r="A27" s="85">
        <v>25</v>
      </c>
      <c r="B27" s="43" t="s">
        <v>16</v>
      </c>
      <c r="C27" s="43" t="s">
        <v>48</v>
      </c>
      <c r="D27" s="43" t="s">
        <v>14</v>
      </c>
      <c r="E27" s="43">
        <v>1020808337</v>
      </c>
      <c r="F27" s="43" t="s">
        <v>801</v>
      </c>
      <c r="G27" s="43">
        <v>4.63</v>
      </c>
      <c r="H27" s="43"/>
      <c r="I27" s="82">
        <v>4.5999999999999996</v>
      </c>
      <c r="J27" s="43">
        <v>4.8099999999999996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82">
        <v>4.8099999999999996</v>
      </c>
      <c r="R27" s="43">
        <v>5</v>
      </c>
      <c r="S27" s="43"/>
      <c r="T27" s="82">
        <v>5</v>
      </c>
      <c r="U27" s="43">
        <v>4.7</v>
      </c>
    </row>
    <row r="28" spans="1:21" x14ac:dyDescent="0.2">
      <c r="A28" s="85">
        <v>26</v>
      </c>
      <c r="B28" s="43" t="s">
        <v>41</v>
      </c>
      <c r="C28" s="43" t="s">
        <v>87</v>
      </c>
      <c r="D28" s="43" t="s">
        <v>14</v>
      </c>
      <c r="E28" s="43">
        <v>1030586558</v>
      </c>
      <c r="F28" s="43" t="s">
        <v>441</v>
      </c>
      <c r="G28" s="43">
        <v>4.58</v>
      </c>
      <c r="H28" s="43"/>
      <c r="I28" s="82">
        <v>4.5999999999999996</v>
      </c>
      <c r="J28" s="43">
        <v>4.9000000000000004</v>
      </c>
      <c r="K28" s="43">
        <v>0</v>
      </c>
      <c r="L28" s="43">
        <v>0</v>
      </c>
      <c r="M28" s="43">
        <v>0</v>
      </c>
      <c r="N28" s="43">
        <v>0</v>
      </c>
      <c r="O28" s="43">
        <v>4.2699999999999996</v>
      </c>
      <c r="P28" s="43">
        <v>0</v>
      </c>
      <c r="Q28" s="82">
        <v>4.58</v>
      </c>
      <c r="R28" s="43">
        <v>4.9000000000000004</v>
      </c>
      <c r="S28" s="43">
        <v>4.67</v>
      </c>
      <c r="T28" s="82">
        <v>4.79</v>
      </c>
      <c r="U28" s="43">
        <v>4.5999999999999996</v>
      </c>
    </row>
    <row r="29" spans="1:21" x14ac:dyDescent="0.2">
      <c r="A29" s="85">
        <v>27</v>
      </c>
      <c r="B29" s="43" t="s">
        <v>12</v>
      </c>
      <c r="C29" s="43" t="s">
        <v>35</v>
      </c>
      <c r="D29" s="43" t="s">
        <v>26</v>
      </c>
      <c r="E29" s="43">
        <v>52087178</v>
      </c>
      <c r="F29" s="43" t="s">
        <v>644</v>
      </c>
      <c r="G29" s="43">
        <v>4.6100000000000003</v>
      </c>
      <c r="H29" s="43"/>
      <c r="I29" s="82">
        <v>4.5999999999999996</v>
      </c>
      <c r="J29" s="43">
        <v>5</v>
      </c>
      <c r="K29" s="43">
        <v>0</v>
      </c>
      <c r="L29" s="43">
        <v>0</v>
      </c>
      <c r="M29" s="43">
        <v>0</v>
      </c>
      <c r="N29" s="43">
        <v>0</v>
      </c>
      <c r="O29" s="43">
        <v>4.87</v>
      </c>
      <c r="P29" s="43">
        <v>0</v>
      </c>
      <c r="Q29" s="82">
        <v>4.9400000000000004</v>
      </c>
      <c r="R29" s="43">
        <v>5</v>
      </c>
      <c r="S29" s="43"/>
      <c r="T29" s="82">
        <v>5</v>
      </c>
      <c r="U29" s="43">
        <v>4.8</v>
      </c>
    </row>
    <row r="30" spans="1:21" x14ac:dyDescent="0.2">
      <c r="A30" s="85">
        <v>28</v>
      </c>
      <c r="B30" s="43" t="s">
        <v>41</v>
      </c>
      <c r="C30" s="43" t="s">
        <v>87</v>
      </c>
      <c r="D30" s="43" t="s">
        <v>14</v>
      </c>
      <c r="E30" s="43">
        <v>91260826</v>
      </c>
      <c r="F30" s="43" t="s">
        <v>803</v>
      </c>
      <c r="G30" s="43">
        <v>4.6500000000000004</v>
      </c>
      <c r="H30" s="43">
        <v>4.8099999999999996</v>
      </c>
      <c r="I30" s="82">
        <v>4.7</v>
      </c>
      <c r="J30" s="43">
        <v>4.95</v>
      </c>
      <c r="K30" s="43">
        <v>0</v>
      </c>
      <c r="L30" s="43">
        <v>0</v>
      </c>
      <c r="M30" s="43">
        <v>4.67</v>
      </c>
      <c r="N30" s="43">
        <v>0</v>
      </c>
      <c r="O30" s="43">
        <v>4.87</v>
      </c>
      <c r="P30" s="43">
        <v>0</v>
      </c>
      <c r="Q30" s="82">
        <v>4.88</v>
      </c>
      <c r="R30" s="43">
        <v>4.9000000000000004</v>
      </c>
      <c r="S30" s="43">
        <v>4.92</v>
      </c>
      <c r="T30" s="82">
        <v>4.91</v>
      </c>
      <c r="U30" s="43">
        <v>4.8</v>
      </c>
    </row>
    <row r="31" spans="1:21" x14ac:dyDescent="0.2">
      <c r="A31" s="85">
        <v>29</v>
      </c>
      <c r="B31" s="43" t="s">
        <v>16</v>
      </c>
      <c r="C31" s="43" t="s">
        <v>17</v>
      </c>
      <c r="D31" s="43" t="s">
        <v>26</v>
      </c>
      <c r="E31" s="43">
        <v>1069729108</v>
      </c>
      <c r="F31" s="43" t="s">
        <v>1018</v>
      </c>
      <c r="G31" s="43">
        <v>4.17</v>
      </c>
      <c r="H31" s="43"/>
      <c r="I31" s="82">
        <v>4.2</v>
      </c>
      <c r="J31" s="43">
        <v>5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82">
        <v>2.5</v>
      </c>
      <c r="R31" s="43">
        <v>4.9000000000000004</v>
      </c>
      <c r="S31" s="43"/>
      <c r="T31" s="82">
        <v>4.9000000000000004</v>
      </c>
      <c r="U31" s="43">
        <v>3.6</v>
      </c>
    </row>
    <row r="32" spans="1:21" x14ac:dyDescent="0.2">
      <c r="A32" s="85">
        <v>30</v>
      </c>
      <c r="B32" s="43" t="s">
        <v>16</v>
      </c>
      <c r="C32" s="43" t="s">
        <v>17</v>
      </c>
      <c r="D32" s="43" t="s">
        <v>14</v>
      </c>
      <c r="E32" s="43">
        <v>1021606</v>
      </c>
      <c r="F32" s="43" t="s">
        <v>1019</v>
      </c>
      <c r="G32" s="43">
        <v>4.41</v>
      </c>
      <c r="H32" s="43"/>
      <c r="I32" s="82">
        <v>4.4000000000000004</v>
      </c>
      <c r="J32" s="43">
        <v>4.95</v>
      </c>
      <c r="K32" s="43">
        <v>5</v>
      </c>
      <c r="L32" s="43">
        <v>0</v>
      </c>
      <c r="M32" s="43">
        <v>0</v>
      </c>
      <c r="N32" s="43">
        <v>0</v>
      </c>
      <c r="O32" s="43">
        <v>4.87</v>
      </c>
      <c r="P32" s="43">
        <v>0</v>
      </c>
      <c r="Q32" s="82">
        <v>4.92</v>
      </c>
      <c r="R32" s="43">
        <v>4.8099999999999996</v>
      </c>
      <c r="S32" s="43"/>
      <c r="T32" s="82">
        <v>4.8099999999999996</v>
      </c>
      <c r="U32" s="84">
        <v>4.7</v>
      </c>
    </row>
    <row r="33" spans="1:21" x14ac:dyDescent="0.2">
      <c r="A33" s="85">
        <v>31</v>
      </c>
      <c r="B33" s="43" t="s">
        <v>41</v>
      </c>
      <c r="C33" s="43" t="s">
        <v>582</v>
      </c>
      <c r="D33" s="43" t="s">
        <v>14</v>
      </c>
      <c r="E33" s="43">
        <v>1033686550</v>
      </c>
      <c r="F33" s="43" t="s">
        <v>909</v>
      </c>
      <c r="G33" s="43">
        <v>4.45</v>
      </c>
      <c r="H33" s="43"/>
      <c r="I33" s="82">
        <v>4.5</v>
      </c>
      <c r="J33" s="43">
        <v>4.62</v>
      </c>
      <c r="K33" s="43">
        <v>0</v>
      </c>
      <c r="L33" s="43">
        <v>3</v>
      </c>
      <c r="M33" s="43">
        <v>0</v>
      </c>
      <c r="N33" s="43">
        <v>0</v>
      </c>
      <c r="O33" s="43">
        <v>0</v>
      </c>
      <c r="P33" s="43">
        <v>0</v>
      </c>
      <c r="Q33" s="82">
        <v>3.81</v>
      </c>
      <c r="R33" s="43">
        <v>5</v>
      </c>
      <c r="S33" s="43">
        <v>5</v>
      </c>
      <c r="T33" s="82">
        <v>5</v>
      </c>
      <c r="U33" s="43">
        <v>4.3</v>
      </c>
    </row>
    <row r="34" spans="1:21" x14ac:dyDescent="0.2">
      <c r="A34" s="85">
        <v>32</v>
      </c>
      <c r="B34" s="43" t="s">
        <v>41</v>
      </c>
      <c r="C34" s="43" t="s">
        <v>53</v>
      </c>
      <c r="D34" s="43" t="s">
        <v>14</v>
      </c>
      <c r="E34" s="43">
        <v>79055324</v>
      </c>
      <c r="F34" s="43" t="s">
        <v>1020</v>
      </c>
      <c r="G34" s="43">
        <v>3.01</v>
      </c>
      <c r="H34" s="43">
        <v>4.29</v>
      </c>
      <c r="I34" s="82">
        <v>3.6</v>
      </c>
      <c r="J34" s="43">
        <v>5</v>
      </c>
      <c r="K34" s="43">
        <v>1</v>
      </c>
      <c r="L34" s="43">
        <v>4</v>
      </c>
      <c r="M34" s="43">
        <v>3.83</v>
      </c>
      <c r="N34" s="43">
        <v>0</v>
      </c>
      <c r="O34" s="43">
        <v>0</v>
      </c>
      <c r="P34" s="43">
        <v>0</v>
      </c>
      <c r="Q34" s="82">
        <v>4.22</v>
      </c>
      <c r="R34" s="43">
        <v>4.5199999999999996</v>
      </c>
      <c r="S34" s="43">
        <v>3.83</v>
      </c>
      <c r="T34" s="82">
        <v>4.17</v>
      </c>
      <c r="U34" s="43">
        <v>3.9</v>
      </c>
    </row>
    <row r="35" spans="1:21" x14ac:dyDescent="0.2">
      <c r="A35" s="85">
        <v>33</v>
      </c>
      <c r="B35" s="43" t="s">
        <v>596</v>
      </c>
      <c r="C35" s="43" t="s">
        <v>25</v>
      </c>
      <c r="D35" s="43" t="s">
        <v>14</v>
      </c>
      <c r="E35" s="43">
        <v>52826885</v>
      </c>
      <c r="F35" s="43" t="s">
        <v>1021</v>
      </c>
      <c r="G35" s="43">
        <v>4.5999999999999996</v>
      </c>
      <c r="H35" s="43"/>
      <c r="I35" s="82">
        <v>4.5999999999999996</v>
      </c>
      <c r="J35" s="43">
        <v>5</v>
      </c>
      <c r="K35" s="43">
        <v>0</v>
      </c>
      <c r="L35" s="43">
        <v>0</v>
      </c>
      <c r="M35" s="43">
        <v>0</v>
      </c>
      <c r="N35" s="43">
        <v>4</v>
      </c>
      <c r="O35" s="43">
        <v>0</v>
      </c>
      <c r="P35" s="43">
        <v>0</v>
      </c>
      <c r="Q35" s="82">
        <v>3.1</v>
      </c>
      <c r="R35" s="43">
        <v>4.57</v>
      </c>
      <c r="S35" s="43"/>
      <c r="T35" s="82">
        <v>4.57</v>
      </c>
      <c r="U35" s="43">
        <v>4</v>
      </c>
    </row>
    <row r="36" spans="1:21" x14ac:dyDescent="0.2">
      <c r="A36" s="85">
        <v>34</v>
      </c>
      <c r="B36" s="43" t="s">
        <v>515</v>
      </c>
      <c r="C36" s="43" t="s">
        <v>435</v>
      </c>
      <c r="D36" s="43" t="s">
        <v>26</v>
      </c>
      <c r="E36" s="43">
        <v>1121916541</v>
      </c>
      <c r="F36" s="43" t="s">
        <v>805</v>
      </c>
      <c r="G36" s="43">
        <v>4.8600000000000003</v>
      </c>
      <c r="H36" s="43">
        <v>4.71</v>
      </c>
      <c r="I36" s="82">
        <v>4.8</v>
      </c>
      <c r="J36" s="43">
        <v>4.71</v>
      </c>
      <c r="K36" s="43">
        <v>0</v>
      </c>
      <c r="L36" s="43">
        <v>0</v>
      </c>
      <c r="M36" s="43">
        <v>4.17</v>
      </c>
      <c r="N36" s="43">
        <v>0</v>
      </c>
      <c r="O36" s="43">
        <v>0</v>
      </c>
      <c r="P36" s="43">
        <v>0</v>
      </c>
      <c r="Q36" s="82">
        <v>4.4400000000000004</v>
      </c>
      <c r="R36" s="43"/>
      <c r="S36" s="43">
        <v>4.83</v>
      </c>
      <c r="T36" s="82">
        <v>2.42</v>
      </c>
      <c r="U36" s="43">
        <v>4.4000000000000004</v>
      </c>
    </row>
    <row r="37" spans="1:21" x14ac:dyDescent="0.2">
      <c r="A37" s="85">
        <v>35</v>
      </c>
      <c r="B37" s="43" t="s">
        <v>515</v>
      </c>
      <c r="C37" s="43" t="s">
        <v>435</v>
      </c>
      <c r="D37" s="43" t="s">
        <v>14</v>
      </c>
      <c r="E37" s="43">
        <v>1012357702</v>
      </c>
      <c r="F37" s="43" t="s">
        <v>910</v>
      </c>
      <c r="G37" s="43"/>
      <c r="H37" s="43">
        <v>4.54</v>
      </c>
      <c r="I37" s="82">
        <v>4.5</v>
      </c>
      <c r="J37" s="43">
        <v>4.43</v>
      </c>
      <c r="K37" s="43">
        <v>0</v>
      </c>
      <c r="L37" s="43">
        <v>0</v>
      </c>
      <c r="M37" s="43">
        <v>4.17</v>
      </c>
      <c r="N37" s="43">
        <v>0</v>
      </c>
      <c r="O37" s="43">
        <v>0</v>
      </c>
      <c r="P37" s="43">
        <v>0</v>
      </c>
      <c r="Q37" s="82">
        <v>4.3</v>
      </c>
      <c r="R37" s="43"/>
      <c r="S37" s="43">
        <v>4.75</v>
      </c>
      <c r="T37" s="82">
        <v>4.75</v>
      </c>
      <c r="U37" s="43">
        <v>4.4000000000000004</v>
      </c>
    </row>
    <row r="38" spans="1:21" x14ac:dyDescent="0.2">
      <c r="A38" s="85">
        <v>36</v>
      </c>
      <c r="B38" s="43" t="s">
        <v>12</v>
      </c>
      <c r="C38" s="43" t="s">
        <v>35</v>
      </c>
      <c r="D38" s="43" t="s">
        <v>14</v>
      </c>
      <c r="E38" s="43">
        <v>1032380343</v>
      </c>
      <c r="F38" s="43" t="s">
        <v>1022</v>
      </c>
      <c r="G38" s="43">
        <v>4.55</v>
      </c>
      <c r="H38" s="43">
        <v>4.6500000000000004</v>
      </c>
      <c r="I38" s="82">
        <v>4.5999999999999996</v>
      </c>
      <c r="J38" s="43">
        <v>4.95</v>
      </c>
      <c r="K38" s="43">
        <v>0</v>
      </c>
      <c r="L38" s="43">
        <v>0</v>
      </c>
      <c r="M38" s="43">
        <v>4.17</v>
      </c>
      <c r="N38" s="43">
        <v>0</v>
      </c>
      <c r="O38" s="43">
        <v>0</v>
      </c>
      <c r="P38" s="43">
        <v>0</v>
      </c>
      <c r="Q38" s="82">
        <v>4.5599999999999996</v>
      </c>
      <c r="R38" s="43">
        <v>4.9000000000000004</v>
      </c>
      <c r="S38" s="43">
        <v>4.92</v>
      </c>
      <c r="T38" s="82">
        <v>4.91</v>
      </c>
      <c r="U38" s="43">
        <v>4.5999999999999996</v>
      </c>
    </row>
    <row r="39" spans="1:21" x14ac:dyDescent="0.2">
      <c r="A39" s="85">
        <v>37</v>
      </c>
      <c r="B39" s="43" t="s">
        <v>16</v>
      </c>
      <c r="C39" s="43" t="s">
        <v>17</v>
      </c>
      <c r="D39" s="43" t="s">
        <v>14</v>
      </c>
      <c r="E39" s="43">
        <v>52471502</v>
      </c>
      <c r="F39" s="43" t="s">
        <v>807</v>
      </c>
      <c r="G39" s="43">
        <v>4.38</v>
      </c>
      <c r="H39" s="43"/>
      <c r="I39" s="82">
        <v>4.4000000000000004</v>
      </c>
      <c r="J39" s="43">
        <v>5</v>
      </c>
      <c r="K39" s="43">
        <v>1</v>
      </c>
      <c r="L39" s="43">
        <v>5</v>
      </c>
      <c r="M39" s="43">
        <v>0</v>
      </c>
      <c r="N39" s="43">
        <v>0</v>
      </c>
      <c r="O39" s="43">
        <v>0</v>
      </c>
      <c r="P39" s="43">
        <v>0</v>
      </c>
      <c r="Q39" s="82">
        <v>3.72</v>
      </c>
      <c r="R39" s="43">
        <v>4.38</v>
      </c>
      <c r="S39" s="43"/>
      <c r="T39" s="82">
        <v>4.38</v>
      </c>
      <c r="U39" s="84">
        <v>4.0999999999999996</v>
      </c>
    </row>
    <row r="40" spans="1:21" x14ac:dyDescent="0.2">
      <c r="A40" s="85">
        <v>38</v>
      </c>
      <c r="B40" s="43" t="s">
        <v>41</v>
      </c>
      <c r="C40" s="43" t="s">
        <v>655</v>
      </c>
      <c r="D40" s="43" t="s">
        <v>14</v>
      </c>
      <c r="E40" s="43">
        <v>4252246</v>
      </c>
      <c r="F40" s="43" t="s">
        <v>912</v>
      </c>
      <c r="G40" s="43"/>
      <c r="H40" s="43">
        <v>4.72</v>
      </c>
      <c r="I40" s="82">
        <v>4.7</v>
      </c>
      <c r="J40" s="43">
        <v>4.67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82">
        <v>4.67</v>
      </c>
      <c r="R40" s="43"/>
      <c r="S40" s="43">
        <v>5</v>
      </c>
      <c r="T40" s="82">
        <v>5</v>
      </c>
      <c r="U40" s="43">
        <v>4.7</v>
      </c>
    </row>
    <row r="41" spans="1:21" x14ac:dyDescent="0.2">
      <c r="A41" s="85">
        <v>40</v>
      </c>
      <c r="B41" s="43" t="s">
        <v>515</v>
      </c>
      <c r="C41" s="43" t="s">
        <v>435</v>
      </c>
      <c r="D41" s="43" t="s">
        <v>14</v>
      </c>
      <c r="E41" s="43">
        <v>52262739</v>
      </c>
      <c r="F41" s="43" t="s">
        <v>914</v>
      </c>
      <c r="G41" s="43"/>
      <c r="H41" s="43">
        <v>3.64</v>
      </c>
      <c r="I41" s="82">
        <v>3.6</v>
      </c>
      <c r="J41" s="43">
        <v>4.62</v>
      </c>
      <c r="K41" s="43">
        <v>0</v>
      </c>
      <c r="L41" s="43">
        <v>5</v>
      </c>
      <c r="M41" s="43">
        <v>4.5</v>
      </c>
      <c r="N41" s="43">
        <v>0</v>
      </c>
      <c r="O41" s="43">
        <v>0</v>
      </c>
      <c r="P41" s="43">
        <v>0</v>
      </c>
      <c r="Q41" s="82">
        <v>4.66</v>
      </c>
      <c r="R41" s="43"/>
      <c r="S41" s="43">
        <v>5</v>
      </c>
      <c r="T41" s="82">
        <v>5</v>
      </c>
      <c r="U41" s="43">
        <v>4.2</v>
      </c>
    </row>
    <row r="42" spans="1:21" x14ac:dyDescent="0.2">
      <c r="A42" s="85">
        <v>41</v>
      </c>
      <c r="B42" s="43" t="s">
        <v>41</v>
      </c>
      <c r="C42" s="43" t="s">
        <v>1023</v>
      </c>
      <c r="D42" s="43" t="s">
        <v>14</v>
      </c>
      <c r="E42" s="43">
        <v>80269115</v>
      </c>
      <c r="F42" s="43" t="s">
        <v>1024</v>
      </c>
      <c r="G42" s="43">
        <v>1.05</v>
      </c>
      <c r="H42" s="43"/>
      <c r="I42" s="82">
        <v>1</v>
      </c>
      <c r="J42" s="43">
        <v>4.8600000000000003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82">
        <v>4.8600000000000003</v>
      </c>
      <c r="R42" s="43"/>
      <c r="S42" s="43"/>
      <c r="T42" s="82">
        <v>0</v>
      </c>
      <c r="U42" s="43">
        <v>2.4</v>
      </c>
    </row>
    <row r="43" spans="1:21" x14ac:dyDescent="0.2">
      <c r="A43" s="85">
        <v>42</v>
      </c>
      <c r="B43" s="43" t="s">
        <v>21</v>
      </c>
      <c r="C43" s="43" t="s">
        <v>444</v>
      </c>
      <c r="D43" s="43" t="s">
        <v>14</v>
      </c>
      <c r="E43" s="43">
        <v>52904413</v>
      </c>
      <c r="F43" s="43" t="s">
        <v>915</v>
      </c>
      <c r="G43" s="43"/>
      <c r="H43" s="43">
        <v>4.4800000000000004</v>
      </c>
      <c r="I43" s="82">
        <v>4.5</v>
      </c>
      <c r="J43" s="43">
        <v>4.8099999999999996</v>
      </c>
      <c r="K43" s="43">
        <v>0</v>
      </c>
      <c r="L43" s="43">
        <v>0</v>
      </c>
      <c r="M43" s="43">
        <v>4.33</v>
      </c>
      <c r="N43" s="43">
        <v>0</v>
      </c>
      <c r="O43" s="43">
        <v>0</v>
      </c>
      <c r="P43" s="43">
        <v>0</v>
      </c>
      <c r="Q43" s="82">
        <v>4.57</v>
      </c>
      <c r="R43" s="43"/>
      <c r="S43" s="43">
        <v>4.42</v>
      </c>
      <c r="T43" s="82">
        <v>4.42</v>
      </c>
      <c r="U43" s="43">
        <v>4.5</v>
      </c>
    </row>
    <row r="44" spans="1:21" x14ac:dyDescent="0.2">
      <c r="A44" s="85">
        <v>43</v>
      </c>
      <c r="B44" s="43" t="s">
        <v>596</v>
      </c>
      <c r="C44" s="43" t="s">
        <v>71</v>
      </c>
      <c r="D44" s="43" t="s">
        <v>14</v>
      </c>
      <c r="E44" s="43">
        <v>10286297</v>
      </c>
      <c r="F44" s="43" t="s">
        <v>78</v>
      </c>
      <c r="G44" s="43">
        <v>4.75</v>
      </c>
      <c r="H44" s="43">
        <v>4.71</v>
      </c>
      <c r="I44" s="82">
        <v>4.7</v>
      </c>
      <c r="J44" s="43">
        <v>5</v>
      </c>
      <c r="K44" s="43">
        <v>0</v>
      </c>
      <c r="L44" s="43">
        <v>0</v>
      </c>
      <c r="M44" s="43">
        <v>4.33</v>
      </c>
      <c r="N44" s="43">
        <v>0</v>
      </c>
      <c r="O44" s="43">
        <v>0</v>
      </c>
      <c r="P44" s="43">
        <v>0</v>
      </c>
      <c r="Q44" s="82">
        <v>4.67</v>
      </c>
      <c r="R44" s="43">
        <v>4.76</v>
      </c>
      <c r="S44" s="43">
        <v>4.58</v>
      </c>
      <c r="T44" s="82">
        <v>4.67</v>
      </c>
      <c r="U44" s="43">
        <v>4.7</v>
      </c>
    </row>
    <row r="45" spans="1:21" x14ac:dyDescent="0.2">
      <c r="A45" s="85">
        <v>44</v>
      </c>
      <c r="B45" s="43" t="s">
        <v>21</v>
      </c>
      <c r="C45" s="43" t="s">
        <v>22</v>
      </c>
      <c r="D45" s="43" t="s">
        <v>26</v>
      </c>
      <c r="E45" s="43">
        <v>700322</v>
      </c>
      <c r="F45" s="43" t="s">
        <v>447</v>
      </c>
      <c r="G45" s="43">
        <v>4.8499999999999996</v>
      </c>
      <c r="H45" s="43"/>
      <c r="I45" s="82">
        <v>4.9000000000000004</v>
      </c>
      <c r="J45" s="43">
        <v>5</v>
      </c>
      <c r="K45" s="43">
        <v>0</v>
      </c>
      <c r="L45" s="43">
        <v>5</v>
      </c>
      <c r="M45" s="43">
        <v>0</v>
      </c>
      <c r="N45" s="43">
        <v>3.5</v>
      </c>
      <c r="O45" s="43">
        <v>4.53</v>
      </c>
      <c r="P45" s="43">
        <v>0</v>
      </c>
      <c r="Q45" s="82">
        <v>4.68</v>
      </c>
      <c r="R45" s="43">
        <v>5</v>
      </c>
      <c r="S45" s="43"/>
      <c r="T45" s="82">
        <v>5</v>
      </c>
      <c r="U45" s="43">
        <v>4.8</v>
      </c>
    </row>
    <row r="46" spans="1:21" x14ac:dyDescent="0.2">
      <c r="A46" s="85">
        <v>45</v>
      </c>
      <c r="B46" s="43" t="s">
        <v>41</v>
      </c>
      <c r="C46" s="43" t="s">
        <v>87</v>
      </c>
      <c r="D46" s="43" t="s">
        <v>14</v>
      </c>
      <c r="E46" s="43">
        <v>83251857</v>
      </c>
      <c r="F46" s="43" t="s">
        <v>1025</v>
      </c>
      <c r="G46" s="43">
        <v>4.5599999999999996</v>
      </c>
      <c r="H46" s="43">
        <v>4.34</v>
      </c>
      <c r="I46" s="82">
        <v>4.4000000000000004</v>
      </c>
      <c r="J46" s="43">
        <v>4.95</v>
      </c>
      <c r="K46" s="43">
        <v>0</v>
      </c>
      <c r="L46" s="43">
        <v>0</v>
      </c>
      <c r="M46" s="43">
        <v>4</v>
      </c>
      <c r="N46" s="43">
        <v>0</v>
      </c>
      <c r="O46" s="43">
        <v>0</v>
      </c>
      <c r="P46" s="43">
        <v>5</v>
      </c>
      <c r="Q46" s="82">
        <v>4.79</v>
      </c>
      <c r="R46" s="43">
        <v>4.95</v>
      </c>
      <c r="S46" s="43">
        <v>4.92</v>
      </c>
      <c r="T46" s="82">
        <v>4.9400000000000004</v>
      </c>
      <c r="U46" s="43">
        <v>4.5999999999999996</v>
      </c>
    </row>
    <row r="47" spans="1:21" x14ac:dyDescent="0.2">
      <c r="A47" s="85">
        <v>47</v>
      </c>
      <c r="B47" s="43" t="s">
        <v>21</v>
      </c>
      <c r="C47" s="43" t="s">
        <v>444</v>
      </c>
      <c r="D47" s="43" t="s">
        <v>14</v>
      </c>
      <c r="E47" s="43">
        <v>80111648</v>
      </c>
      <c r="F47" s="43" t="s">
        <v>1026</v>
      </c>
      <c r="G47" s="43">
        <v>4.84</v>
      </c>
      <c r="H47" s="43"/>
      <c r="I47" s="82">
        <v>4.8</v>
      </c>
      <c r="J47" s="43">
        <v>5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82">
        <v>2.5</v>
      </c>
      <c r="R47" s="43">
        <v>4.9000000000000004</v>
      </c>
      <c r="S47" s="43"/>
      <c r="T47" s="82">
        <v>4.9000000000000004</v>
      </c>
      <c r="U47" s="43">
        <v>3.9</v>
      </c>
    </row>
    <row r="48" spans="1:21" x14ac:dyDescent="0.2">
      <c r="A48" s="85">
        <v>48</v>
      </c>
      <c r="B48" s="43" t="s">
        <v>21</v>
      </c>
      <c r="C48" s="43" t="s">
        <v>444</v>
      </c>
      <c r="D48" s="43" t="s">
        <v>14</v>
      </c>
      <c r="E48" s="43">
        <v>52525306</v>
      </c>
      <c r="F48" s="43" t="s">
        <v>88</v>
      </c>
      <c r="G48" s="43">
        <v>4.8600000000000003</v>
      </c>
      <c r="H48" s="43">
        <v>4.58</v>
      </c>
      <c r="I48" s="82">
        <v>4.7</v>
      </c>
      <c r="J48" s="43">
        <v>5</v>
      </c>
      <c r="K48" s="43">
        <v>0</v>
      </c>
      <c r="L48" s="43">
        <v>5</v>
      </c>
      <c r="M48" s="43">
        <v>4.83</v>
      </c>
      <c r="N48" s="43">
        <v>3</v>
      </c>
      <c r="O48" s="43">
        <v>0</v>
      </c>
      <c r="P48" s="43">
        <v>0</v>
      </c>
      <c r="Q48" s="82">
        <v>4.68</v>
      </c>
      <c r="R48" s="43">
        <v>4.95</v>
      </c>
      <c r="S48" s="43">
        <v>4.92</v>
      </c>
      <c r="T48" s="82">
        <v>4.9400000000000004</v>
      </c>
      <c r="U48" s="43">
        <v>4.7</v>
      </c>
    </row>
    <row r="49" spans="1:21" x14ac:dyDescent="0.2">
      <c r="A49" s="85">
        <v>49</v>
      </c>
      <c r="B49" s="43" t="s">
        <v>41</v>
      </c>
      <c r="C49" s="43" t="s">
        <v>42</v>
      </c>
      <c r="D49" s="43" t="s">
        <v>14</v>
      </c>
      <c r="E49" s="43">
        <v>1015404462</v>
      </c>
      <c r="F49" s="43" t="s">
        <v>528</v>
      </c>
      <c r="G49" s="43">
        <v>4.7300000000000004</v>
      </c>
      <c r="H49" s="43">
        <v>4.53</v>
      </c>
      <c r="I49" s="82">
        <v>4.5999999999999996</v>
      </c>
      <c r="J49" s="43">
        <v>4.9000000000000004</v>
      </c>
      <c r="K49" s="43">
        <v>0</v>
      </c>
      <c r="L49" s="43">
        <v>0</v>
      </c>
      <c r="M49" s="43">
        <v>4</v>
      </c>
      <c r="N49" s="43">
        <v>0</v>
      </c>
      <c r="O49" s="43">
        <v>4.07</v>
      </c>
      <c r="P49" s="43">
        <v>0</v>
      </c>
      <c r="Q49" s="82">
        <v>4.4800000000000004</v>
      </c>
      <c r="R49" s="43">
        <v>5</v>
      </c>
      <c r="S49" s="43">
        <v>5</v>
      </c>
      <c r="T49" s="82">
        <v>5</v>
      </c>
      <c r="U49" s="43">
        <v>4.5999999999999996</v>
      </c>
    </row>
    <row r="50" spans="1:21" x14ac:dyDescent="0.2">
      <c r="A50" s="85">
        <v>50</v>
      </c>
      <c r="B50" s="43" t="s">
        <v>41</v>
      </c>
      <c r="C50" s="43" t="s">
        <v>42</v>
      </c>
      <c r="D50" s="43" t="s">
        <v>14</v>
      </c>
      <c r="E50" s="43">
        <v>86067212</v>
      </c>
      <c r="F50" s="43" t="s">
        <v>91</v>
      </c>
      <c r="G50" s="43">
        <v>4.84</v>
      </c>
      <c r="H50" s="43">
        <v>4.62</v>
      </c>
      <c r="I50" s="82">
        <v>4.7</v>
      </c>
      <c r="J50" s="43">
        <v>4.76</v>
      </c>
      <c r="K50" s="43">
        <v>0</v>
      </c>
      <c r="L50" s="43">
        <v>0</v>
      </c>
      <c r="M50" s="43">
        <v>4.5</v>
      </c>
      <c r="N50" s="43">
        <v>0</v>
      </c>
      <c r="O50" s="43">
        <v>0</v>
      </c>
      <c r="P50" s="43">
        <v>0</v>
      </c>
      <c r="Q50" s="82">
        <v>4.63</v>
      </c>
      <c r="R50" s="43">
        <v>5</v>
      </c>
      <c r="S50" s="43">
        <v>5</v>
      </c>
      <c r="T50" s="82">
        <v>5</v>
      </c>
      <c r="U50" s="43">
        <v>4.7</v>
      </c>
    </row>
    <row r="51" spans="1:21" x14ac:dyDescent="0.2">
      <c r="A51" s="85">
        <v>51</v>
      </c>
      <c r="B51" s="43" t="s">
        <v>596</v>
      </c>
      <c r="C51" s="43" t="s">
        <v>71</v>
      </c>
      <c r="D51" s="43" t="s">
        <v>14</v>
      </c>
      <c r="E51" s="43">
        <v>79136724</v>
      </c>
      <c r="F51" s="43" t="s">
        <v>94</v>
      </c>
      <c r="G51" s="43">
        <v>3.65</v>
      </c>
      <c r="H51" s="43">
        <v>4.45</v>
      </c>
      <c r="I51" s="82">
        <v>4.0999999999999996</v>
      </c>
      <c r="J51" s="43">
        <v>4.71</v>
      </c>
      <c r="K51" s="43">
        <v>0</v>
      </c>
      <c r="L51" s="43">
        <v>4</v>
      </c>
      <c r="M51" s="43">
        <v>4</v>
      </c>
      <c r="N51" s="43">
        <v>0</v>
      </c>
      <c r="O51" s="43">
        <v>0</v>
      </c>
      <c r="P51" s="43">
        <v>4.4000000000000004</v>
      </c>
      <c r="Q51" s="82">
        <v>4.4000000000000004</v>
      </c>
      <c r="R51" s="43">
        <v>5</v>
      </c>
      <c r="S51" s="43">
        <v>5</v>
      </c>
      <c r="T51" s="82">
        <v>5</v>
      </c>
      <c r="U51" s="43">
        <v>4.3</v>
      </c>
    </row>
    <row r="52" spans="1:21" x14ac:dyDescent="0.2">
      <c r="A52" s="85">
        <v>52</v>
      </c>
      <c r="B52" s="43" t="s">
        <v>12</v>
      </c>
      <c r="C52" s="43" t="s">
        <v>13</v>
      </c>
      <c r="D52" s="43" t="s">
        <v>14</v>
      </c>
      <c r="E52" s="43">
        <v>1113645631</v>
      </c>
      <c r="F52" s="43" t="s">
        <v>808</v>
      </c>
      <c r="G52" s="43">
        <v>4.5199999999999996</v>
      </c>
      <c r="H52" s="43">
        <v>4.3499999999999996</v>
      </c>
      <c r="I52" s="83">
        <v>4.4000000000000004</v>
      </c>
      <c r="J52" s="43">
        <v>4.9000000000000004</v>
      </c>
      <c r="K52" s="43">
        <v>0</v>
      </c>
      <c r="L52" s="43">
        <v>0</v>
      </c>
      <c r="M52" s="43">
        <v>4.17</v>
      </c>
      <c r="N52" s="43">
        <v>0</v>
      </c>
      <c r="O52" s="43">
        <v>3.8</v>
      </c>
      <c r="P52" s="43">
        <v>0</v>
      </c>
      <c r="Q52" s="82">
        <v>4.41</v>
      </c>
      <c r="R52" s="43">
        <v>5</v>
      </c>
      <c r="S52" s="43">
        <v>5</v>
      </c>
      <c r="T52" s="82">
        <v>5</v>
      </c>
      <c r="U52" s="84">
        <v>4.5</v>
      </c>
    </row>
    <row r="53" spans="1:21" x14ac:dyDescent="0.2">
      <c r="A53" s="85">
        <v>53</v>
      </c>
      <c r="B53" s="43" t="s">
        <v>41</v>
      </c>
      <c r="C53" s="43" t="s">
        <v>87</v>
      </c>
      <c r="D53" s="43" t="s">
        <v>14</v>
      </c>
      <c r="E53" s="43">
        <v>76356525</v>
      </c>
      <c r="F53" s="43" t="s">
        <v>917</v>
      </c>
      <c r="G53" s="43">
        <v>4.2</v>
      </c>
      <c r="H53" s="43">
        <v>4.59</v>
      </c>
      <c r="I53" s="82">
        <v>4.4000000000000004</v>
      </c>
      <c r="J53" s="43">
        <v>4.95</v>
      </c>
      <c r="K53" s="43">
        <v>2</v>
      </c>
      <c r="L53" s="43">
        <v>0</v>
      </c>
      <c r="M53" s="43">
        <v>4.67</v>
      </c>
      <c r="N53" s="43">
        <v>0</v>
      </c>
      <c r="O53" s="43">
        <v>3.8</v>
      </c>
      <c r="P53" s="43">
        <v>4.8</v>
      </c>
      <c r="Q53" s="82">
        <v>4.3499999999999996</v>
      </c>
      <c r="R53" s="43">
        <v>5</v>
      </c>
      <c r="S53" s="43">
        <v>4.92</v>
      </c>
      <c r="T53" s="82">
        <v>4.96</v>
      </c>
      <c r="U53" s="43">
        <v>4.4000000000000004</v>
      </c>
    </row>
    <row r="54" spans="1:21" x14ac:dyDescent="0.2">
      <c r="A54" s="85">
        <v>54</v>
      </c>
      <c r="B54" s="43" t="s">
        <v>515</v>
      </c>
      <c r="C54" s="43" t="s">
        <v>29</v>
      </c>
      <c r="D54" s="43" t="s">
        <v>14</v>
      </c>
      <c r="E54" s="43">
        <v>1032397986</v>
      </c>
      <c r="F54" s="43" t="s">
        <v>1027</v>
      </c>
      <c r="G54" s="43">
        <v>3.9</v>
      </c>
      <c r="H54" s="43">
        <v>4.51</v>
      </c>
      <c r="I54" s="82">
        <v>4.2</v>
      </c>
      <c r="J54" s="43">
        <v>5</v>
      </c>
      <c r="K54" s="43">
        <v>1</v>
      </c>
      <c r="L54" s="43">
        <v>4</v>
      </c>
      <c r="M54" s="43">
        <v>4.33</v>
      </c>
      <c r="N54" s="43">
        <v>0</v>
      </c>
      <c r="O54" s="43">
        <v>0</v>
      </c>
      <c r="P54" s="43">
        <v>0</v>
      </c>
      <c r="Q54" s="82">
        <v>4.46</v>
      </c>
      <c r="R54" s="43"/>
      <c r="S54" s="43"/>
      <c r="T54" s="82">
        <v>0</v>
      </c>
      <c r="U54" s="43">
        <v>3.9</v>
      </c>
    </row>
    <row r="55" spans="1:21" x14ac:dyDescent="0.2">
      <c r="A55" s="85">
        <v>55</v>
      </c>
      <c r="B55" s="43" t="s">
        <v>41</v>
      </c>
      <c r="C55" s="43" t="s">
        <v>53</v>
      </c>
      <c r="D55" s="43" t="s">
        <v>14</v>
      </c>
      <c r="E55" s="43">
        <v>7228695</v>
      </c>
      <c r="F55" s="43" t="s">
        <v>106</v>
      </c>
      <c r="G55" s="43">
        <v>4.3099999999999996</v>
      </c>
      <c r="H55" s="43"/>
      <c r="I55" s="82">
        <v>4.3</v>
      </c>
      <c r="J55" s="43">
        <v>5</v>
      </c>
      <c r="K55" s="43">
        <v>1</v>
      </c>
      <c r="L55" s="43">
        <v>0</v>
      </c>
      <c r="M55" s="43">
        <v>0</v>
      </c>
      <c r="N55" s="43">
        <v>5</v>
      </c>
      <c r="O55" s="43">
        <v>0</v>
      </c>
      <c r="P55" s="43">
        <v>0</v>
      </c>
      <c r="Q55" s="82">
        <v>4.67</v>
      </c>
      <c r="R55" s="43">
        <v>5</v>
      </c>
      <c r="S55" s="43"/>
      <c r="T55" s="82">
        <v>5</v>
      </c>
      <c r="U55" s="43">
        <v>4.5</v>
      </c>
    </row>
    <row r="56" spans="1:21" x14ac:dyDescent="0.2">
      <c r="A56" s="85">
        <v>56</v>
      </c>
      <c r="B56" s="43" t="s">
        <v>515</v>
      </c>
      <c r="C56" s="43" t="s">
        <v>435</v>
      </c>
      <c r="D56" s="43" t="s">
        <v>14</v>
      </c>
      <c r="E56" s="43">
        <v>42106161</v>
      </c>
      <c r="F56" s="43" t="s">
        <v>919</v>
      </c>
      <c r="G56" s="43"/>
      <c r="H56" s="43">
        <v>4.66</v>
      </c>
      <c r="I56" s="82">
        <v>4.7</v>
      </c>
      <c r="J56" s="43">
        <v>4.8600000000000003</v>
      </c>
      <c r="K56" s="43">
        <v>0</v>
      </c>
      <c r="L56" s="43">
        <v>0</v>
      </c>
      <c r="M56" s="43">
        <v>4.33</v>
      </c>
      <c r="N56" s="43">
        <v>0</v>
      </c>
      <c r="O56" s="43">
        <v>0</v>
      </c>
      <c r="P56" s="43">
        <v>0</v>
      </c>
      <c r="Q56" s="82">
        <v>4.5999999999999996</v>
      </c>
      <c r="R56" s="43">
        <v>5</v>
      </c>
      <c r="S56" s="43">
        <v>5</v>
      </c>
      <c r="T56" s="82">
        <v>5</v>
      </c>
      <c r="U56" s="43">
        <v>4.7</v>
      </c>
    </row>
    <row r="57" spans="1:21" x14ac:dyDescent="0.2">
      <c r="A57" s="85">
        <v>57</v>
      </c>
      <c r="B57" s="43" t="s">
        <v>596</v>
      </c>
      <c r="C57" s="43" t="s">
        <v>71</v>
      </c>
      <c r="D57" s="43" t="s">
        <v>14</v>
      </c>
      <c r="E57" s="43">
        <v>80171741</v>
      </c>
      <c r="F57" s="43" t="s">
        <v>920</v>
      </c>
      <c r="G57" s="43">
        <v>4.6100000000000003</v>
      </c>
      <c r="H57" s="43">
        <v>4.7300000000000004</v>
      </c>
      <c r="I57" s="82">
        <v>4.7</v>
      </c>
      <c r="J57" s="43">
        <v>4.8899999999999997</v>
      </c>
      <c r="K57" s="43">
        <v>0</v>
      </c>
      <c r="L57" s="43">
        <v>0</v>
      </c>
      <c r="M57" s="43">
        <v>4.33</v>
      </c>
      <c r="N57" s="43">
        <v>0</v>
      </c>
      <c r="O57" s="43">
        <v>0</v>
      </c>
      <c r="P57" s="43">
        <v>0</v>
      </c>
      <c r="Q57" s="82">
        <v>4.6100000000000003</v>
      </c>
      <c r="R57" s="43">
        <v>4.9000000000000004</v>
      </c>
      <c r="S57" s="43">
        <v>5</v>
      </c>
      <c r="T57" s="82">
        <v>4.95</v>
      </c>
      <c r="U57" s="43">
        <v>4.7</v>
      </c>
    </row>
    <row r="58" spans="1:21" x14ac:dyDescent="0.2">
      <c r="A58" s="85">
        <v>58</v>
      </c>
      <c r="B58" s="43" t="s">
        <v>515</v>
      </c>
      <c r="C58" s="43" t="s">
        <v>29</v>
      </c>
      <c r="D58" s="43" t="s">
        <v>14</v>
      </c>
      <c r="E58" s="43">
        <v>1026275201</v>
      </c>
      <c r="F58" s="43" t="s">
        <v>1028</v>
      </c>
      <c r="G58" s="43"/>
      <c r="H58" s="43">
        <v>4.26</v>
      </c>
      <c r="I58" s="82">
        <v>4.3</v>
      </c>
      <c r="J58" s="43">
        <v>2.4300000000000002</v>
      </c>
      <c r="K58" s="43">
        <v>0</v>
      </c>
      <c r="L58" s="43">
        <v>0</v>
      </c>
      <c r="M58" s="43">
        <v>3.83</v>
      </c>
      <c r="N58" s="43">
        <v>0</v>
      </c>
      <c r="O58" s="43">
        <v>0</v>
      </c>
      <c r="P58" s="43">
        <v>0</v>
      </c>
      <c r="Q58" s="82">
        <v>3.13</v>
      </c>
      <c r="R58" s="43"/>
      <c r="S58" s="43"/>
      <c r="T58" s="82">
        <v>0</v>
      </c>
      <c r="U58" s="43">
        <v>3.4</v>
      </c>
    </row>
    <row r="59" spans="1:21" x14ac:dyDescent="0.2">
      <c r="A59" s="85">
        <v>59</v>
      </c>
      <c r="B59" s="43" t="s">
        <v>596</v>
      </c>
      <c r="C59" s="43" t="s">
        <v>71</v>
      </c>
      <c r="D59" s="43" t="s">
        <v>14</v>
      </c>
      <c r="E59" s="43">
        <v>52175564</v>
      </c>
      <c r="F59" s="43" t="s">
        <v>731</v>
      </c>
      <c r="G59" s="43">
        <v>4.18</v>
      </c>
      <c r="H59" s="43">
        <v>4.32</v>
      </c>
      <c r="I59" s="82">
        <v>4.2</v>
      </c>
      <c r="J59" s="43">
        <v>4.95</v>
      </c>
      <c r="K59" s="43">
        <v>1</v>
      </c>
      <c r="L59" s="43">
        <v>0</v>
      </c>
      <c r="M59" s="43">
        <v>4.17</v>
      </c>
      <c r="N59" s="43">
        <v>0</v>
      </c>
      <c r="O59" s="43">
        <v>0</v>
      </c>
      <c r="P59" s="43">
        <v>4.8</v>
      </c>
      <c r="Q59" s="82">
        <v>4.59</v>
      </c>
      <c r="R59" s="43">
        <v>5</v>
      </c>
      <c r="S59" s="43">
        <v>4.75</v>
      </c>
      <c r="T59" s="82">
        <v>4.88</v>
      </c>
      <c r="U59" s="43">
        <v>4.4000000000000004</v>
      </c>
    </row>
    <row r="60" spans="1:21" x14ac:dyDescent="0.2">
      <c r="A60" s="85">
        <v>60</v>
      </c>
      <c r="B60" s="43" t="s">
        <v>596</v>
      </c>
      <c r="C60" s="43" t="s">
        <v>25</v>
      </c>
      <c r="D60" s="43" t="s">
        <v>26</v>
      </c>
      <c r="E60" s="43">
        <v>1121816293</v>
      </c>
      <c r="F60" s="43" t="s">
        <v>110</v>
      </c>
      <c r="G60" s="43">
        <v>4.51</v>
      </c>
      <c r="H60" s="43">
        <v>4.1500000000000004</v>
      </c>
      <c r="I60" s="82">
        <v>4.3</v>
      </c>
      <c r="J60" s="43">
        <v>4.8600000000000003</v>
      </c>
      <c r="K60" s="43">
        <v>5</v>
      </c>
      <c r="L60" s="43">
        <v>5</v>
      </c>
      <c r="M60" s="43">
        <v>4.17</v>
      </c>
      <c r="N60" s="43">
        <v>0</v>
      </c>
      <c r="O60" s="43">
        <v>0</v>
      </c>
      <c r="P60" s="43">
        <v>0</v>
      </c>
      <c r="Q60" s="82">
        <v>4.8600000000000003</v>
      </c>
      <c r="R60" s="43">
        <v>4.95</v>
      </c>
      <c r="S60" s="43">
        <v>4.92</v>
      </c>
      <c r="T60" s="82">
        <v>4.9400000000000004</v>
      </c>
      <c r="U60" s="43">
        <v>4.5999999999999996</v>
      </c>
    </row>
    <row r="61" spans="1:21" x14ac:dyDescent="0.2">
      <c r="A61" s="85">
        <v>61</v>
      </c>
      <c r="B61" s="43" t="s">
        <v>16</v>
      </c>
      <c r="C61" s="43" t="s">
        <v>17</v>
      </c>
      <c r="D61" s="43" t="s">
        <v>26</v>
      </c>
      <c r="E61" s="43">
        <v>40417203</v>
      </c>
      <c r="F61" s="43" t="s">
        <v>599</v>
      </c>
      <c r="G61" s="43">
        <v>4.22</v>
      </c>
      <c r="H61" s="43"/>
      <c r="I61" s="82">
        <v>4.2</v>
      </c>
      <c r="J61" s="43">
        <v>5</v>
      </c>
      <c r="K61" s="43">
        <v>1</v>
      </c>
      <c r="L61" s="43">
        <v>4</v>
      </c>
      <c r="M61" s="43">
        <v>0</v>
      </c>
      <c r="N61" s="43">
        <v>3.67</v>
      </c>
      <c r="O61" s="43">
        <v>0</v>
      </c>
      <c r="P61" s="43">
        <v>0</v>
      </c>
      <c r="Q61" s="82">
        <v>3.44</v>
      </c>
      <c r="R61" s="43">
        <v>5</v>
      </c>
      <c r="S61" s="43"/>
      <c r="T61" s="82">
        <v>5</v>
      </c>
      <c r="U61" s="43">
        <v>4</v>
      </c>
    </row>
    <row r="62" spans="1:21" x14ac:dyDescent="0.2">
      <c r="A62" s="85">
        <v>62</v>
      </c>
      <c r="B62" s="43" t="s">
        <v>12</v>
      </c>
      <c r="C62" s="43" t="s">
        <v>744</v>
      </c>
      <c r="D62" s="43" t="s">
        <v>14</v>
      </c>
      <c r="E62" s="43">
        <v>80227219</v>
      </c>
      <c r="F62" s="43" t="s">
        <v>733</v>
      </c>
      <c r="G62" s="43"/>
      <c r="H62" s="43">
        <v>4.7300000000000004</v>
      </c>
      <c r="I62" s="82">
        <v>4.7</v>
      </c>
      <c r="J62" s="43">
        <v>4.9000000000000004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82">
        <v>4.9000000000000004</v>
      </c>
      <c r="R62" s="43"/>
      <c r="S62" s="43">
        <v>4.92</v>
      </c>
      <c r="T62" s="82">
        <v>4.92</v>
      </c>
      <c r="U62" s="43">
        <v>4.8</v>
      </c>
    </row>
    <row r="63" spans="1:21" x14ac:dyDescent="0.2">
      <c r="A63" s="85">
        <v>63</v>
      </c>
      <c r="B63" s="43" t="s">
        <v>515</v>
      </c>
      <c r="C63" s="43" t="s">
        <v>435</v>
      </c>
      <c r="D63" s="43" t="s">
        <v>14</v>
      </c>
      <c r="E63" s="43">
        <v>1069740109</v>
      </c>
      <c r="F63" s="43" t="s">
        <v>1029</v>
      </c>
      <c r="G63" s="43">
        <v>4.7699999999999996</v>
      </c>
      <c r="H63" s="43"/>
      <c r="I63" s="82">
        <v>4.8</v>
      </c>
      <c r="J63" s="43">
        <v>4.9000000000000004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82">
        <v>4.9000000000000004</v>
      </c>
      <c r="R63" s="43">
        <v>4.95</v>
      </c>
      <c r="S63" s="43"/>
      <c r="T63" s="82">
        <v>4.95</v>
      </c>
      <c r="U63" s="43">
        <v>4.9000000000000004</v>
      </c>
    </row>
    <row r="64" spans="1:21" x14ac:dyDescent="0.2">
      <c r="A64" s="85">
        <v>64</v>
      </c>
      <c r="B64" s="43" t="s">
        <v>12</v>
      </c>
      <c r="C64" s="43" t="s">
        <v>13</v>
      </c>
      <c r="D64" s="43" t="s">
        <v>14</v>
      </c>
      <c r="E64" s="43">
        <v>1018433439</v>
      </c>
      <c r="F64" s="43" t="s">
        <v>113</v>
      </c>
      <c r="G64" s="43">
        <v>3.76</v>
      </c>
      <c r="H64" s="43"/>
      <c r="I64" s="83">
        <v>3.8</v>
      </c>
      <c r="J64" s="43">
        <v>5</v>
      </c>
      <c r="K64" s="43">
        <v>5</v>
      </c>
      <c r="L64" s="43">
        <v>0</v>
      </c>
      <c r="M64" s="43">
        <v>0</v>
      </c>
      <c r="N64" s="43">
        <v>2.83</v>
      </c>
      <c r="O64" s="43">
        <v>0</v>
      </c>
      <c r="P64" s="43">
        <v>0</v>
      </c>
      <c r="Q64" s="82">
        <v>4.46</v>
      </c>
      <c r="R64" s="43">
        <v>5</v>
      </c>
      <c r="S64" s="43">
        <v>5</v>
      </c>
      <c r="T64" s="82">
        <v>5</v>
      </c>
      <c r="U64" s="84">
        <v>4.2</v>
      </c>
    </row>
    <row r="65" spans="1:21" x14ac:dyDescent="0.2">
      <c r="A65" s="85">
        <v>65</v>
      </c>
      <c r="B65" s="43" t="s">
        <v>16</v>
      </c>
      <c r="C65" s="43" t="s">
        <v>17</v>
      </c>
      <c r="D65" s="43" t="s">
        <v>14</v>
      </c>
      <c r="E65" s="43">
        <v>53075535</v>
      </c>
      <c r="F65" s="43" t="s">
        <v>921</v>
      </c>
      <c r="G65" s="43">
        <v>4.58</v>
      </c>
      <c r="H65" s="43"/>
      <c r="I65" s="82">
        <v>4.5999999999999996</v>
      </c>
      <c r="J65" s="43">
        <v>5</v>
      </c>
      <c r="K65" s="43">
        <v>0</v>
      </c>
      <c r="L65" s="43">
        <v>5</v>
      </c>
      <c r="M65" s="43">
        <v>0</v>
      </c>
      <c r="N65" s="43">
        <v>3.67</v>
      </c>
      <c r="O65" s="43">
        <v>0</v>
      </c>
      <c r="P65" s="43">
        <v>0</v>
      </c>
      <c r="Q65" s="82">
        <v>3.9</v>
      </c>
      <c r="R65" s="43">
        <v>5</v>
      </c>
      <c r="S65" s="43"/>
      <c r="T65" s="82">
        <v>5</v>
      </c>
      <c r="U65" s="84">
        <v>4.4000000000000004</v>
      </c>
    </row>
    <row r="66" spans="1:21" x14ac:dyDescent="0.2">
      <c r="A66" s="85">
        <v>66</v>
      </c>
      <c r="B66" s="43" t="s">
        <v>16</v>
      </c>
      <c r="C66" s="43" t="s">
        <v>48</v>
      </c>
      <c r="D66" s="43" t="s">
        <v>14</v>
      </c>
      <c r="E66" s="43">
        <v>92259869</v>
      </c>
      <c r="F66" s="43" t="s">
        <v>449</v>
      </c>
      <c r="G66" s="43">
        <v>4.28</v>
      </c>
      <c r="H66" s="43"/>
      <c r="I66" s="82">
        <v>4.3</v>
      </c>
      <c r="J66" s="43">
        <v>4.67</v>
      </c>
      <c r="K66" s="43">
        <v>1</v>
      </c>
      <c r="L66" s="43">
        <v>0</v>
      </c>
      <c r="M66" s="43">
        <v>0</v>
      </c>
      <c r="N66" s="43">
        <v>3.5</v>
      </c>
      <c r="O66" s="43">
        <v>0</v>
      </c>
      <c r="P66" s="43">
        <v>0</v>
      </c>
      <c r="Q66" s="82">
        <v>3.46</v>
      </c>
      <c r="R66" s="43">
        <v>4.8600000000000003</v>
      </c>
      <c r="S66" s="43"/>
      <c r="T66" s="82">
        <v>4.8600000000000003</v>
      </c>
      <c r="U66" s="43">
        <v>4</v>
      </c>
    </row>
    <row r="67" spans="1:21" x14ac:dyDescent="0.2">
      <c r="A67" s="85">
        <v>67</v>
      </c>
      <c r="B67" s="43" t="s">
        <v>515</v>
      </c>
      <c r="C67" s="43" t="s">
        <v>29</v>
      </c>
      <c r="D67" s="43" t="s">
        <v>26</v>
      </c>
      <c r="E67" s="43">
        <v>1085248811</v>
      </c>
      <c r="F67" s="43" t="s">
        <v>810</v>
      </c>
      <c r="G67" s="43">
        <v>4.32</v>
      </c>
      <c r="H67" s="43">
        <v>4.3899999999999997</v>
      </c>
      <c r="I67" s="82">
        <v>4.4000000000000004</v>
      </c>
      <c r="J67" s="43">
        <v>4.62</v>
      </c>
      <c r="K67" s="43">
        <v>1</v>
      </c>
      <c r="L67" s="43">
        <v>5</v>
      </c>
      <c r="M67" s="43">
        <v>4</v>
      </c>
      <c r="N67" s="43">
        <v>0</v>
      </c>
      <c r="O67" s="43">
        <v>0</v>
      </c>
      <c r="P67" s="43">
        <v>0</v>
      </c>
      <c r="Q67" s="82">
        <v>4.4800000000000004</v>
      </c>
      <c r="R67" s="43">
        <v>5</v>
      </c>
      <c r="S67" s="43">
        <v>5</v>
      </c>
      <c r="T67" s="82">
        <v>5</v>
      </c>
      <c r="U67" s="43">
        <v>4.5</v>
      </c>
    </row>
    <row r="68" spans="1:21" x14ac:dyDescent="0.2">
      <c r="A68" s="85">
        <v>68</v>
      </c>
      <c r="B68" s="43" t="s">
        <v>21</v>
      </c>
      <c r="C68" s="43" t="s">
        <v>31</v>
      </c>
      <c r="D68" s="43" t="s">
        <v>14</v>
      </c>
      <c r="E68" s="43">
        <v>11189643</v>
      </c>
      <c r="F68" s="43" t="s">
        <v>119</v>
      </c>
      <c r="G68" s="43">
        <v>3.86</v>
      </c>
      <c r="H68" s="43">
        <v>4.72</v>
      </c>
      <c r="I68" s="82">
        <v>4.3</v>
      </c>
      <c r="J68" s="43">
        <v>4.8600000000000003</v>
      </c>
      <c r="K68" s="43">
        <v>1</v>
      </c>
      <c r="L68" s="43">
        <v>0</v>
      </c>
      <c r="M68" s="43">
        <v>4.33</v>
      </c>
      <c r="N68" s="43">
        <v>0</v>
      </c>
      <c r="O68" s="43">
        <v>0</v>
      </c>
      <c r="P68" s="43">
        <v>5</v>
      </c>
      <c r="Q68" s="82">
        <v>4.6500000000000004</v>
      </c>
      <c r="R68" s="43">
        <v>5</v>
      </c>
      <c r="S68" s="43">
        <v>5</v>
      </c>
      <c r="T68" s="82">
        <v>5</v>
      </c>
      <c r="U68" s="43">
        <v>4.5</v>
      </c>
    </row>
    <row r="69" spans="1:21" x14ac:dyDescent="0.2">
      <c r="A69" s="85">
        <v>69</v>
      </c>
      <c r="B69" s="43" t="s">
        <v>41</v>
      </c>
      <c r="C69" s="43" t="s">
        <v>655</v>
      </c>
      <c r="D69" s="43" t="s">
        <v>14</v>
      </c>
      <c r="E69" s="43">
        <v>79807537</v>
      </c>
      <c r="F69" s="43" t="s">
        <v>101</v>
      </c>
      <c r="G69" s="43">
        <v>4.83</v>
      </c>
      <c r="H69" s="43">
        <v>4.71</v>
      </c>
      <c r="I69" s="82">
        <v>4.8</v>
      </c>
      <c r="J69" s="43">
        <v>5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82">
        <v>5</v>
      </c>
      <c r="R69" s="43">
        <v>4.95</v>
      </c>
      <c r="S69" s="43">
        <v>4.92</v>
      </c>
      <c r="T69" s="82">
        <v>4.9400000000000004</v>
      </c>
      <c r="U69" s="43">
        <v>4.9000000000000004</v>
      </c>
    </row>
    <row r="70" spans="1:21" x14ac:dyDescent="0.2">
      <c r="A70" s="85">
        <v>70</v>
      </c>
      <c r="B70" s="43" t="s">
        <v>596</v>
      </c>
      <c r="C70" s="43" t="s">
        <v>25</v>
      </c>
      <c r="D70" s="43" t="s">
        <v>26</v>
      </c>
      <c r="E70" s="43">
        <v>40393622</v>
      </c>
      <c r="F70" s="43" t="s">
        <v>1030</v>
      </c>
      <c r="G70" s="43">
        <v>4.5999999999999996</v>
      </c>
      <c r="H70" s="43"/>
      <c r="I70" s="82">
        <v>4.5999999999999996</v>
      </c>
      <c r="J70" s="43">
        <v>5</v>
      </c>
      <c r="K70" s="43">
        <v>1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82">
        <v>3</v>
      </c>
      <c r="R70" s="43">
        <v>5</v>
      </c>
      <c r="S70" s="43"/>
      <c r="T70" s="82">
        <v>5</v>
      </c>
      <c r="U70" s="43">
        <v>4</v>
      </c>
    </row>
    <row r="71" spans="1:21" x14ac:dyDescent="0.2">
      <c r="A71" s="85">
        <v>71</v>
      </c>
      <c r="B71" s="43" t="s">
        <v>515</v>
      </c>
      <c r="C71" s="43" t="s">
        <v>29</v>
      </c>
      <c r="D71" s="43" t="s">
        <v>14</v>
      </c>
      <c r="E71" s="43">
        <v>1012405471</v>
      </c>
      <c r="F71" s="43" t="s">
        <v>1031</v>
      </c>
      <c r="G71" s="43">
        <v>4.72</v>
      </c>
      <c r="H71" s="43">
        <v>4.6100000000000003</v>
      </c>
      <c r="I71" s="82">
        <v>4.7</v>
      </c>
      <c r="J71" s="43">
        <v>5</v>
      </c>
      <c r="K71" s="43">
        <v>1</v>
      </c>
      <c r="L71" s="43">
        <v>4</v>
      </c>
      <c r="M71" s="43">
        <v>4.5</v>
      </c>
      <c r="N71" s="43">
        <v>0</v>
      </c>
      <c r="O71" s="43">
        <v>0</v>
      </c>
      <c r="P71" s="43">
        <v>0</v>
      </c>
      <c r="Q71" s="82">
        <v>4.38</v>
      </c>
      <c r="R71" s="43">
        <v>5</v>
      </c>
      <c r="S71" s="43">
        <v>5</v>
      </c>
      <c r="T71" s="82">
        <v>5</v>
      </c>
      <c r="U71" s="43">
        <v>4.5999999999999996</v>
      </c>
    </row>
    <row r="72" spans="1:21" x14ac:dyDescent="0.2">
      <c r="A72" s="85">
        <v>72</v>
      </c>
      <c r="B72" s="43" t="s">
        <v>41</v>
      </c>
      <c r="C72" s="43" t="s">
        <v>42</v>
      </c>
      <c r="D72" s="43" t="s">
        <v>14</v>
      </c>
      <c r="E72" s="43">
        <v>74185354</v>
      </c>
      <c r="F72" s="43" t="s">
        <v>126</v>
      </c>
      <c r="G72" s="43">
        <v>4.9000000000000004</v>
      </c>
      <c r="H72" s="43"/>
      <c r="I72" s="82">
        <v>4.9000000000000004</v>
      </c>
      <c r="J72" s="43">
        <v>4.5199999999999996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82">
        <v>4.5199999999999996</v>
      </c>
      <c r="R72" s="43">
        <v>5</v>
      </c>
      <c r="S72" s="43"/>
      <c r="T72" s="82">
        <v>5</v>
      </c>
      <c r="U72" s="43">
        <v>4.8</v>
      </c>
    </row>
    <row r="73" spans="1:21" x14ac:dyDescent="0.2">
      <c r="A73" s="85">
        <v>73</v>
      </c>
      <c r="B73" s="43" t="s">
        <v>12</v>
      </c>
      <c r="C73" s="43" t="s">
        <v>744</v>
      </c>
      <c r="D73" s="43" t="s">
        <v>14</v>
      </c>
      <c r="E73" s="43">
        <v>80406377</v>
      </c>
      <c r="F73" s="43" t="s">
        <v>1032</v>
      </c>
      <c r="G73" s="43"/>
      <c r="H73" s="43">
        <v>2.73</v>
      </c>
      <c r="I73" s="82">
        <v>2.7</v>
      </c>
      <c r="J73" s="43">
        <v>5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82">
        <v>5</v>
      </c>
      <c r="R73" s="43"/>
      <c r="S73" s="43">
        <v>4.08</v>
      </c>
      <c r="T73" s="82">
        <v>4.08</v>
      </c>
      <c r="U73" s="43">
        <v>3.8</v>
      </c>
    </row>
    <row r="74" spans="1:21" x14ac:dyDescent="0.2">
      <c r="A74" s="85">
        <v>74</v>
      </c>
      <c r="B74" s="43" t="s">
        <v>12</v>
      </c>
      <c r="C74" s="43" t="s">
        <v>13</v>
      </c>
      <c r="D74" s="43" t="s">
        <v>14</v>
      </c>
      <c r="E74" s="43">
        <v>82393705</v>
      </c>
      <c r="F74" s="43" t="s">
        <v>130</v>
      </c>
      <c r="G74" s="43">
        <v>4.2300000000000004</v>
      </c>
      <c r="H74" s="43">
        <v>4.2300000000000004</v>
      </c>
      <c r="I74" s="83">
        <v>4.2</v>
      </c>
      <c r="J74" s="43">
        <v>4.8099999999999996</v>
      </c>
      <c r="K74" s="43">
        <v>0</v>
      </c>
      <c r="L74" s="43">
        <v>0</v>
      </c>
      <c r="M74" s="43">
        <v>4.17</v>
      </c>
      <c r="N74" s="43">
        <v>0</v>
      </c>
      <c r="O74" s="43">
        <v>0</v>
      </c>
      <c r="P74" s="43">
        <v>0</v>
      </c>
      <c r="Q74" s="82">
        <v>4.49</v>
      </c>
      <c r="R74" s="43">
        <v>4.95</v>
      </c>
      <c r="S74" s="43">
        <v>5</v>
      </c>
      <c r="T74" s="82">
        <v>4.97</v>
      </c>
      <c r="U74" s="84">
        <v>4.4000000000000004</v>
      </c>
    </row>
    <row r="75" spans="1:21" x14ac:dyDescent="0.2">
      <c r="A75" s="85">
        <v>75</v>
      </c>
      <c r="B75" s="43" t="s">
        <v>21</v>
      </c>
      <c r="C75" s="43" t="s">
        <v>31</v>
      </c>
      <c r="D75" s="43" t="s">
        <v>14</v>
      </c>
      <c r="E75" s="43">
        <v>67023948</v>
      </c>
      <c r="F75" s="43" t="s">
        <v>1033</v>
      </c>
      <c r="G75" s="43">
        <v>4.7300000000000004</v>
      </c>
      <c r="H75" s="43">
        <v>4.58</v>
      </c>
      <c r="I75" s="82">
        <v>4.7</v>
      </c>
      <c r="J75" s="43">
        <v>5</v>
      </c>
      <c r="K75" s="43">
        <v>0</v>
      </c>
      <c r="L75" s="43">
        <v>0</v>
      </c>
      <c r="M75" s="43">
        <v>4.33</v>
      </c>
      <c r="N75" s="43">
        <v>0</v>
      </c>
      <c r="O75" s="43">
        <v>4.07</v>
      </c>
      <c r="P75" s="43">
        <v>0</v>
      </c>
      <c r="Q75" s="82">
        <v>4.6100000000000003</v>
      </c>
      <c r="R75" s="43">
        <v>5</v>
      </c>
      <c r="S75" s="43">
        <v>5</v>
      </c>
      <c r="T75" s="82">
        <v>5</v>
      </c>
      <c r="U75" s="43">
        <v>4.7</v>
      </c>
    </row>
    <row r="76" spans="1:21" x14ac:dyDescent="0.2">
      <c r="A76" s="85">
        <v>76</v>
      </c>
      <c r="B76" s="43" t="s">
        <v>41</v>
      </c>
      <c r="C76" s="43" t="s">
        <v>42</v>
      </c>
      <c r="D76" s="43" t="s">
        <v>26</v>
      </c>
      <c r="E76" s="43">
        <v>86073087</v>
      </c>
      <c r="F76" s="43" t="s">
        <v>923</v>
      </c>
      <c r="G76" s="43">
        <v>3.97</v>
      </c>
      <c r="H76" s="43"/>
      <c r="I76" s="82">
        <v>4</v>
      </c>
      <c r="J76" s="43">
        <v>4.8600000000000003</v>
      </c>
      <c r="K76" s="43">
        <v>1</v>
      </c>
      <c r="L76" s="43">
        <v>0</v>
      </c>
      <c r="M76" s="43">
        <v>0</v>
      </c>
      <c r="N76" s="43">
        <v>2</v>
      </c>
      <c r="O76" s="43">
        <v>0</v>
      </c>
      <c r="P76" s="43">
        <v>4.8</v>
      </c>
      <c r="Q76" s="82">
        <v>3.98</v>
      </c>
      <c r="R76" s="43">
        <v>5</v>
      </c>
      <c r="S76" s="43"/>
      <c r="T76" s="82">
        <v>5</v>
      </c>
      <c r="U76" s="43">
        <v>4.0999999999999996</v>
      </c>
    </row>
    <row r="77" spans="1:21" x14ac:dyDescent="0.2">
      <c r="A77" s="85">
        <v>77</v>
      </c>
      <c r="B77" s="43" t="s">
        <v>21</v>
      </c>
      <c r="C77" s="43" t="s">
        <v>31</v>
      </c>
      <c r="D77" s="43" t="s">
        <v>14</v>
      </c>
      <c r="E77" s="43">
        <v>52535063</v>
      </c>
      <c r="F77" s="43" t="s">
        <v>815</v>
      </c>
      <c r="G77" s="43"/>
      <c r="H77" s="43">
        <v>4.9000000000000004</v>
      </c>
      <c r="I77" s="82">
        <v>4.9000000000000004</v>
      </c>
      <c r="J77" s="43">
        <v>4.76</v>
      </c>
      <c r="K77" s="43">
        <v>0</v>
      </c>
      <c r="L77" s="43">
        <v>0</v>
      </c>
      <c r="M77" s="43">
        <v>4.33</v>
      </c>
      <c r="N77" s="43">
        <v>0</v>
      </c>
      <c r="O77" s="43">
        <v>4.5999999999999996</v>
      </c>
      <c r="P77" s="43">
        <v>0</v>
      </c>
      <c r="Q77" s="82">
        <v>4.63</v>
      </c>
      <c r="R77" s="43"/>
      <c r="S77" s="43">
        <v>5</v>
      </c>
      <c r="T77" s="82">
        <v>5</v>
      </c>
      <c r="U77" s="43">
        <v>4.8</v>
      </c>
    </row>
    <row r="78" spans="1:21" x14ac:dyDescent="0.2">
      <c r="A78" s="85">
        <v>78</v>
      </c>
      <c r="B78" s="43" t="s">
        <v>596</v>
      </c>
      <c r="C78" s="43" t="s">
        <v>71</v>
      </c>
      <c r="D78" s="43" t="s">
        <v>14</v>
      </c>
      <c r="E78" s="43">
        <v>1018431513</v>
      </c>
      <c r="F78" s="43" t="s">
        <v>137</v>
      </c>
      <c r="G78" s="43">
        <v>4.8600000000000003</v>
      </c>
      <c r="H78" s="43">
        <v>4.63</v>
      </c>
      <c r="I78" s="82">
        <v>4.7</v>
      </c>
      <c r="J78" s="43">
        <v>4.9000000000000004</v>
      </c>
      <c r="K78" s="43">
        <v>0</v>
      </c>
      <c r="L78" s="43">
        <v>0</v>
      </c>
      <c r="M78" s="43">
        <v>4</v>
      </c>
      <c r="N78" s="43">
        <v>0</v>
      </c>
      <c r="O78" s="43">
        <v>0</v>
      </c>
      <c r="P78" s="43">
        <v>0</v>
      </c>
      <c r="Q78" s="82">
        <v>4.45</v>
      </c>
      <c r="R78" s="43">
        <v>5</v>
      </c>
      <c r="S78" s="43">
        <v>5</v>
      </c>
      <c r="T78" s="82">
        <v>5</v>
      </c>
      <c r="U78" s="43">
        <v>4.5999999999999996</v>
      </c>
    </row>
    <row r="79" spans="1:21" x14ac:dyDescent="0.2">
      <c r="A79" s="85">
        <v>79</v>
      </c>
      <c r="B79" s="43" t="s">
        <v>515</v>
      </c>
      <c r="C79" s="43" t="s">
        <v>435</v>
      </c>
      <c r="D79" s="43" t="s">
        <v>14</v>
      </c>
      <c r="E79" s="43">
        <v>1033724521</v>
      </c>
      <c r="F79" s="43" t="s">
        <v>1034</v>
      </c>
      <c r="G79" s="43"/>
      <c r="H79" s="43">
        <v>4.4000000000000004</v>
      </c>
      <c r="I79" s="82">
        <v>4.4000000000000004</v>
      </c>
      <c r="J79" s="43">
        <v>4.8600000000000003</v>
      </c>
      <c r="K79" s="43">
        <v>0</v>
      </c>
      <c r="L79" s="43">
        <v>0</v>
      </c>
      <c r="M79" s="43">
        <v>4.17</v>
      </c>
      <c r="N79" s="43">
        <v>0</v>
      </c>
      <c r="O79" s="43">
        <v>0</v>
      </c>
      <c r="P79" s="43">
        <v>0</v>
      </c>
      <c r="Q79" s="82">
        <v>4.5199999999999996</v>
      </c>
      <c r="R79" s="43"/>
      <c r="S79" s="43">
        <v>5</v>
      </c>
      <c r="T79" s="82">
        <v>5</v>
      </c>
      <c r="U79" s="43">
        <v>4.5</v>
      </c>
    </row>
    <row r="80" spans="1:21" x14ac:dyDescent="0.2">
      <c r="A80" s="85">
        <v>80</v>
      </c>
      <c r="B80" s="43" t="s">
        <v>12</v>
      </c>
      <c r="C80" s="43" t="s">
        <v>744</v>
      </c>
      <c r="D80" s="43" t="s">
        <v>14</v>
      </c>
      <c r="E80" s="43">
        <v>79615658</v>
      </c>
      <c r="F80" s="43" t="s">
        <v>816</v>
      </c>
      <c r="G80" s="43"/>
      <c r="H80" s="43">
        <v>4.13</v>
      </c>
      <c r="I80" s="82">
        <v>4.0999999999999996</v>
      </c>
      <c r="J80" s="43">
        <v>4.8600000000000003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82">
        <v>4.8600000000000003</v>
      </c>
      <c r="R80" s="43"/>
      <c r="S80" s="43"/>
      <c r="T80" s="82">
        <v>0</v>
      </c>
      <c r="U80" s="43">
        <v>4</v>
      </c>
    </row>
    <row r="81" spans="1:21" x14ac:dyDescent="0.2">
      <c r="A81" s="85">
        <v>81</v>
      </c>
      <c r="B81" s="43" t="s">
        <v>12</v>
      </c>
      <c r="C81" s="43" t="s">
        <v>1035</v>
      </c>
      <c r="D81" s="43" t="s">
        <v>14</v>
      </c>
      <c r="E81" s="43">
        <v>79800464</v>
      </c>
      <c r="F81" s="43" t="s">
        <v>1036</v>
      </c>
      <c r="G81" s="43"/>
      <c r="H81" s="43">
        <v>4.6500000000000004</v>
      </c>
      <c r="I81" s="82">
        <v>4.7</v>
      </c>
      <c r="J81" s="43">
        <v>5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82">
        <v>5</v>
      </c>
      <c r="R81" s="43"/>
      <c r="S81" s="43">
        <v>5</v>
      </c>
      <c r="T81" s="82">
        <v>5</v>
      </c>
      <c r="U81" s="43">
        <v>4.8</v>
      </c>
    </row>
    <row r="82" spans="1:21" x14ac:dyDescent="0.2">
      <c r="A82" s="85">
        <v>82</v>
      </c>
      <c r="B82" s="43" t="s">
        <v>41</v>
      </c>
      <c r="C82" s="43" t="s">
        <v>42</v>
      </c>
      <c r="D82" s="43" t="s">
        <v>14</v>
      </c>
      <c r="E82" s="43">
        <v>1054681287</v>
      </c>
      <c r="F82" s="43" t="s">
        <v>1037</v>
      </c>
      <c r="G82" s="43">
        <v>4.07</v>
      </c>
      <c r="H82" s="43">
        <v>4.67</v>
      </c>
      <c r="I82" s="82">
        <v>4.4000000000000004</v>
      </c>
      <c r="J82" s="43">
        <v>5</v>
      </c>
      <c r="K82" s="43">
        <v>5</v>
      </c>
      <c r="L82" s="43">
        <v>0</v>
      </c>
      <c r="M82" s="43">
        <v>4.5</v>
      </c>
      <c r="N82" s="43">
        <v>0</v>
      </c>
      <c r="O82" s="43">
        <v>0</v>
      </c>
      <c r="P82" s="43">
        <v>0</v>
      </c>
      <c r="Q82" s="82">
        <v>4.9000000000000004</v>
      </c>
      <c r="R82" s="43"/>
      <c r="S82" s="43"/>
      <c r="T82" s="82">
        <v>0</v>
      </c>
      <c r="U82" s="43">
        <v>4.2</v>
      </c>
    </row>
    <row r="83" spans="1:21" x14ac:dyDescent="0.2">
      <c r="A83" s="85">
        <v>83</v>
      </c>
      <c r="B83" s="43" t="s">
        <v>41</v>
      </c>
      <c r="C83" s="43" t="s">
        <v>925</v>
      </c>
      <c r="D83" s="43" t="s">
        <v>14</v>
      </c>
      <c r="E83" s="43">
        <v>1052398198</v>
      </c>
      <c r="F83" s="43" t="s">
        <v>817</v>
      </c>
      <c r="G83" s="43">
        <v>4.7</v>
      </c>
      <c r="H83" s="43"/>
      <c r="I83" s="82">
        <v>4.7</v>
      </c>
      <c r="J83" s="43">
        <v>5</v>
      </c>
      <c r="K83" s="43">
        <v>1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82">
        <v>3</v>
      </c>
      <c r="R83" s="43">
        <v>4.9000000000000004</v>
      </c>
      <c r="S83" s="43"/>
      <c r="T83" s="82">
        <v>4.9000000000000004</v>
      </c>
      <c r="U83" s="43">
        <v>4</v>
      </c>
    </row>
    <row r="84" spans="1:21" x14ac:dyDescent="0.2">
      <c r="A84" s="85">
        <v>84</v>
      </c>
      <c r="B84" s="43" t="s">
        <v>596</v>
      </c>
      <c r="C84" s="43" t="s">
        <v>25</v>
      </c>
      <c r="D84" s="43" t="s">
        <v>14</v>
      </c>
      <c r="E84" s="43">
        <v>1031149187</v>
      </c>
      <c r="F84" s="43" t="s">
        <v>818</v>
      </c>
      <c r="G84" s="43">
        <v>4.8099999999999996</v>
      </c>
      <c r="H84" s="43">
        <v>4.41</v>
      </c>
      <c r="I84" s="82">
        <v>4.5999999999999996</v>
      </c>
      <c r="J84" s="43">
        <v>4.95</v>
      </c>
      <c r="K84" s="43">
        <v>5</v>
      </c>
      <c r="L84" s="43">
        <v>0</v>
      </c>
      <c r="M84" s="43">
        <v>4</v>
      </c>
      <c r="N84" s="43">
        <v>0</v>
      </c>
      <c r="O84" s="43">
        <v>3.87</v>
      </c>
      <c r="P84" s="43">
        <v>0</v>
      </c>
      <c r="Q84" s="82">
        <v>4.66</v>
      </c>
      <c r="R84" s="43">
        <v>5</v>
      </c>
      <c r="S84" s="43">
        <v>5</v>
      </c>
      <c r="T84" s="82">
        <v>5</v>
      </c>
      <c r="U84" s="43">
        <v>4.7</v>
      </c>
    </row>
    <row r="85" spans="1:21" x14ac:dyDescent="0.2">
      <c r="A85" s="85">
        <v>85</v>
      </c>
      <c r="B85" s="43" t="s">
        <v>12</v>
      </c>
      <c r="C85" s="43" t="s">
        <v>13</v>
      </c>
      <c r="D85" s="43" t="s">
        <v>14</v>
      </c>
      <c r="E85" s="43">
        <v>1015439762</v>
      </c>
      <c r="F85" s="43" t="s">
        <v>1038</v>
      </c>
      <c r="G85" s="43">
        <v>4.78</v>
      </c>
      <c r="H85" s="43">
        <v>4.83</v>
      </c>
      <c r="I85" s="83">
        <v>4.8</v>
      </c>
      <c r="J85" s="43">
        <v>4.8600000000000003</v>
      </c>
      <c r="K85" s="43">
        <v>1</v>
      </c>
      <c r="L85" s="43">
        <v>0</v>
      </c>
      <c r="M85" s="43">
        <v>4.33</v>
      </c>
      <c r="N85" s="43">
        <v>0</v>
      </c>
      <c r="O85" s="43">
        <v>4</v>
      </c>
      <c r="P85" s="43">
        <v>0</v>
      </c>
      <c r="Q85" s="82">
        <v>4.38</v>
      </c>
      <c r="R85" s="43">
        <v>4.9000000000000004</v>
      </c>
      <c r="S85" s="43">
        <v>5</v>
      </c>
      <c r="T85" s="82">
        <v>4.95</v>
      </c>
      <c r="U85" s="84">
        <v>4.5999999999999996</v>
      </c>
    </row>
    <row r="86" spans="1:21" x14ac:dyDescent="0.2">
      <c r="A86" s="85">
        <v>86</v>
      </c>
      <c r="B86" s="43" t="s">
        <v>12</v>
      </c>
      <c r="C86" s="43" t="s">
        <v>35</v>
      </c>
      <c r="D86" s="43" t="s">
        <v>14</v>
      </c>
      <c r="E86" s="43">
        <v>52422825</v>
      </c>
      <c r="F86" s="43" t="s">
        <v>139</v>
      </c>
      <c r="G86" s="43">
        <v>4.01</v>
      </c>
      <c r="H86" s="43">
        <v>4.55</v>
      </c>
      <c r="I86" s="82">
        <v>4.3</v>
      </c>
      <c r="J86" s="43">
        <v>5</v>
      </c>
      <c r="K86" s="43">
        <v>0</v>
      </c>
      <c r="L86" s="43">
        <v>0</v>
      </c>
      <c r="M86" s="43">
        <v>4.5</v>
      </c>
      <c r="N86" s="43">
        <v>0</v>
      </c>
      <c r="O86" s="43">
        <v>0</v>
      </c>
      <c r="P86" s="43">
        <v>0</v>
      </c>
      <c r="Q86" s="82">
        <v>4.75</v>
      </c>
      <c r="R86" s="43">
        <v>5</v>
      </c>
      <c r="S86" s="43">
        <v>5</v>
      </c>
      <c r="T86" s="82">
        <v>5</v>
      </c>
      <c r="U86" s="43">
        <v>4.5</v>
      </c>
    </row>
    <row r="87" spans="1:21" x14ac:dyDescent="0.2">
      <c r="A87" s="85">
        <v>87</v>
      </c>
      <c r="B87" s="43" t="s">
        <v>41</v>
      </c>
      <c r="C87" s="43" t="s">
        <v>42</v>
      </c>
      <c r="D87" s="43" t="s">
        <v>14</v>
      </c>
      <c r="E87" s="43">
        <v>59834442</v>
      </c>
      <c r="F87" s="43" t="s">
        <v>819</v>
      </c>
      <c r="G87" s="43">
        <v>2.54</v>
      </c>
      <c r="H87" s="43">
        <v>4.5999999999999996</v>
      </c>
      <c r="I87" s="82">
        <v>3.6</v>
      </c>
      <c r="J87" s="43">
        <v>4.8099999999999996</v>
      </c>
      <c r="K87" s="43">
        <v>5</v>
      </c>
      <c r="L87" s="43">
        <v>0</v>
      </c>
      <c r="M87" s="43">
        <v>4.33</v>
      </c>
      <c r="N87" s="43">
        <v>0</v>
      </c>
      <c r="O87" s="43">
        <v>5</v>
      </c>
      <c r="P87" s="43">
        <v>0</v>
      </c>
      <c r="Q87" s="82">
        <v>4.83</v>
      </c>
      <c r="R87" s="43">
        <v>5</v>
      </c>
      <c r="S87" s="43">
        <v>5</v>
      </c>
      <c r="T87" s="82">
        <v>5</v>
      </c>
      <c r="U87" s="43">
        <v>4.2</v>
      </c>
    </row>
    <row r="88" spans="1:21" x14ac:dyDescent="0.2">
      <c r="A88" s="85">
        <v>88</v>
      </c>
      <c r="B88" s="43" t="s">
        <v>515</v>
      </c>
      <c r="C88" s="43" t="s">
        <v>104</v>
      </c>
      <c r="D88" s="43" t="s">
        <v>14</v>
      </c>
      <c r="E88" s="43">
        <v>1031149026</v>
      </c>
      <c r="F88" s="43" t="s">
        <v>926</v>
      </c>
      <c r="G88" s="43">
        <v>4.3499999999999996</v>
      </c>
      <c r="H88" s="43">
        <v>4.68</v>
      </c>
      <c r="I88" s="82">
        <v>4.5</v>
      </c>
      <c r="J88" s="43">
        <v>4.9000000000000004</v>
      </c>
      <c r="K88" s="43">
        <v>5</v>
      </c>
      <c r="L88" s="43">
        <v>0</v>
      </c>
      <c r="M88" s="43">
        <v>4.33</v>
      </c>
      <c r="N88" s="43">
        <v>0</v>
      </c>
      <c r="O88" s="43">
        <v>0</v>
      </c>
      <c r="P88" s="43">
        <v>0</v>
      </c>
      <c r="Q88" s="82">
        <v>4.78</v>
      </c>
      <c r="R88" s="43">
        <v>4.8600000000000003</v>
      </c>
      <c r="S88" s="43">
        <v>4.75</v>
      </c>
      <c r="T88" s="82">
        <v>4.8</v>
      </c>
      <c r="U88" s="43">
        <v>4.5999999999999996</v>
      </c>
    </row>
    <row r="89" spans="1:21" x14ac:dyDescent="0.2">
      <c r="A89" s="85">
        <v>89</v>
      </c>
      <c r="B89" s="43" t="s">
        <v>41</v>
      </c>
      <c r="C89" s="43" t="s">
        <v>53</v>
      </c>
      <c r="D89" s="43" t="s">
        <v>14</v>
      </c>
      <c r="E89" s="43">
        <v>1013610921</v>
      </c>
      <c r="F89" s="43" t="s">
        <v>927</v>
      </c>
      <c r="G89" s="43">
        <v>4.91</v>
      </c>
      <c r="H89" s="43">
        <v>4.83</v>
      </c>
      <c r="I89" s="82">
        <v>4.9000000000000004</v>
      </c>
      <c r="J89" s="43">
        <v>5</v>
      </c>
      <c r="K89" s="43">
        <v>0</v>
      </c>
      <c r="L89" s="43">
        <v>4</v>
      </c>
      <c r="M89" s="43">
        <v>4.5</v>
      </c>
      <c r="N89" s="43">
        <v>0</v>
      </c>
      <c r="O89" s="43">
        <v>3</v>
      </c>
      <c r="P89" s="43">
        <v>0</v>
      </c>
      <c r="Q89" s="82">
        <v>4.2</v>
      </c>
      <c r="R89" s="43">
        <v>4.8600000000000003</v>
      </c>
      <c r="S89" s="43">
        <v>4.83</v>
      </c>
      <c r="T89" s="82">
        <v>4.8499999999999996</v>
      </c>
      <c r="U89" s="43">
        <v>4.5999999999999996</v>
      </c>
    </row>
    <row r="90" spans="1:21" x14ac:dyDescent="0.2">
      <c r="A90" s="85">
        <v>90</v>
      </c>
      <c r="B90" s="43" t="s">
        <v>21</v>
      </c>
      <c r="C90" s="43" t="s">
        <v>31</v>
      </c>
      <c r="D90" s="43" t="s">
        <v>14</v>
      </c>
      <c r="E90" s="43">
        <v>80727306</v>
      </c>
      <c r="F90" s="43" t="s">
        <v>820</v>
      </c>
      <c r="G90" s="43"/>
      <c r="H90" s="43">
        <v>4.91</v>
      </c>
      <c r="I90" s="82">
        <v>4.9000000000000004</v>
      </c>
      <c r="J90" s="43">
        <v>4.95</v>
      </c>
      <c r="K90" s="43">
        <v>1</v>
      </c>
      <c r="L90" s="43">
        <v>0</v>
      </c>
      <c r="M90" s="43">
        <v>5</v>
      </c>
      <c r="N90" s="43">
        <v>0</v>
      </c>
      <c r="O90" s="43">
        <v>0</v>
      </c>
      <c r="P90" s="43">
        <v>0</v>
      </c>
      <c r="Q90" s="82">
        <v>4.72</v>
      </c>
      <c r="R90" s="43"/>
      <c r="S90" s="43">
        <v>4.83</v>
      </c>
      <c r="T90" s="82">
        <v>4.83</v>
      </c>
      <c r="U90" s="43">
        <v>4.8</v>
      </c>
    </row>
    <row r="91" spans="1:21" x14ac:dyDescent="0.2">
      <c r="A91" s="85">
        <v>91</v>
      </c>
      <c r="B91" s="43" t="s">
        <v>515</v>
      </c>
      <c r="C91" s="43" t="s">
        <v>104</v>
      </c>
      <c r="D91" s="43" t="s">
        <v>14</v>
      </c>
      <c r="E91" s="43">
        <v>73124922</v>
      </c>
      <c r="F91" s="43" t="s">
        <v>1039</v>
      </c>
      <c r="G91" s="43">
        <v>4.57</v>
      </c>
      <c r="H91" s="43">
        <v>4.68</v>
      </c>
      <c r="I91" s="82">
        <v>4.5999999999999996</v>
      </c>
      <c r="J91" s="43">
        <v>4.8099999999999996</v>
      </c>
      <c r="K91" s="43">
        <v>0</v>
      </c>
      <c r="L91" s="43">
        <v>0</v>
      </c>
      <c r="M91" s="43">
        <v>4</v>
      </c>
      <c r="N91" s="43">
        <v>0</v>
      </c>
      <c r="O91" s="43">
        <v>0</v>
      </c>
      <c r="P91" s="43">
        <v>0</v>
      </c>
      <c r="Q91" s="82">
        <v>4.4000000000000004</v>
      </c>
      <c r="R91" s="43">
        <v>4.4800000000000004</v>
      </c>
      <c r="S91" s="43"/>
      <c r="T91" s="82">
        <v>2.2400000000000002</v>
      </c>
      <c r="U91" s="43">
        <v>4.3</v>
      </c>
    </row>
    <row r="92" spans="1:21" x14ac:dyDescent="0.2">
      <c r="A92" s="85">
        <v>92</v>
      </c>
      <c r="B92" s="43" t="s">
        <v>515</v>
      </c>
      <c r="C92" s="43" t="s">
        <v>435</v>
      </c>
      <c r="D92" s="43" t="s">
        <v>14</v>
      </c>
      <c r="E92" s="43">
        <v>53102009</v>
      </c>
      <c r="F92" s="43" t="s">
        <v>928</v>
      </c>
      <c r="G92" s="43"/>
      <c r="H92" s="43">
        <v>4.54</v>
      </c>
      <c r="I92" s="82">
        <v>4.5</v>
      </c>
      <c r="J92" s="43">
        <v>4.95</v>
      </c>
      <c r="K92" s="43">
        <v>0</v>
      </c>
      <c r="L92" s="43">
        <v>0</v>
      </c>
      <c r="M92" s="43">
        <v>4.5</v>
      </c>
      <c r="N92" s="43">
        <v>0</v>
      </c>
      <c r="O92" s="43">
        <v>0</v>
      </c>
      <c r="P92" s="43">
        <v>0</v>
      </c>
      <c r="Q92" s="82">
        <v>4.72</v>
      </c>
      <c r="R92" s="43"/>
      <c r="S92" s="43">
        <v>4.67</v>
      </c>
      <c r="T92" s="82">
        <v>4.67</v>
      </c>
      <c r="U92" s="43">
        <v>4.5999999999999996</v>
      </c>
    </row>
    <row r="93" spans="1:21" x14ac:dyDescent="0.2">
      <c r="A93" s="85">
        <v>93</v>
      </c>
      <c r="B93" s="43" t="s">
        <v>41</v>
      </c>
      <c r="C93" s="43" t="s">
        <v>87</v>
      </c>
      <c r="D93" s="43" t="s">
        <v>14</v>
      </c>
      <c r="E93" s="43">
        <v>9397243</v>
      </c>
      <c r="F93" s="43" t="s">
        <v>147</v>
      </c>
      <c r="G93" s="43">
        <v>4.79</v>
      </c>
      <c r="H93" s="43"/>
      <c r="I93" s="82">
        <v>4.8</v>
      </c>
      <c r="J93" s="43">
        <v>4.95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82">
        <v>4.95</v>
      </c>
      <c r="R93" s="43">
        <v>5</v>
      </c>
      <c r="S93" s="43"/>
      <c r="T93" s="82">
        <v>5</v>
      </c>
      <c r="U93" s="43">
        <v>4.9000000000000004</v>
      </c>
    </row>
    <row r="94" spans="1:21" x14ac:dyDescent="0.2">
      <c r="A94" s="85">
        <v>94</v>
      </c>
      <c r="B94" s="43" t="s">
        <v>596</v>
      </c>
      <c r="C94" s="43" t="s">
        <v>25</v>
      </c>
      <c r="D94" s="43" t="s">
        <v>14</v>
      </c>
      <c r="E94" s="43">
        <v>80220418</v>
      </c>
      <c r="F94" s="43" t="s">
        <v>652</v>
      </c>
      <c r="G94" s="43">
        <v>4.7699999999999996</v>
      </c>
      <c r="H94" s="43"/>
      <c r="I94" s="82">
        <v>4.8</v>
      </c>
      <c r="J94" s="43">
        <v>5</v>
      </c>
      <c r="K94" s="43">
        <v>5</v>
      </c>
      <c r="L94" s="43">
        <v>5</v>
      </c>
      <c r="M94" s="43">
        <v>0</v>
      </c>
      <c r="N94" s="43">
        <v>0</v>
      </c>
      <c r="O94" s="43">
        <v>0</v>
      </c>
      <c r="P94" s="43">
        <v>0</v>
      </c>
      <c r="Q94" s="82">
        <v>5</v>
      </c>
      <c r="R94" s="43">
        <v>4.57</v>
      </c>
      <c r="S94" s="43"/>
      <c r="T94" s="82">
        <v>4.57</v>
      </c>
      <c r="U94" s="43">
        <v>4.9000000000000004</v>
      </c>
    </row>
    <row r="95" spans="1:21" x14ac:dyDescent="0.2">
      <c r="A95" s="85">
        <v>95</v>
      </c>
      <c r="B95" s="43" t="s">
        <v>21</v>
      </c>
      <c r="C95" s="43" t="s">
        <v>31</v>
      </c>
      <c r="D95" s="43" t="s">
        <v>14</v>
      </c>
      <c r="E95" s="43">
        <v>79370598</v>
      </c>
      <c r="F95" s="43" t="s">
        <v>1040</v>
      </c>
      <c r="G95" s="43">
        <v>4.43</v>
      </c>
      <c r="H95" s="43">
        <v>4.43</v>
      </c>
      <c r="I95" s="82">
        <v>4.4000000000000004</v>
      </c>
      <c r="J95" s="43">
        <v>4.62</v>
      </c>
      <c r="K95" s="43">
        <v>1</v>
      </c>
      <c r="L95" s="43">
        <v>0</v>
      </c>
      <c r="M95" s="43">
        <v>3.67</v>
      </c>
      <c r="N95" s="43">
        <v>0</v>
      </c>
      <c r="O95" s="43">
        <v>0</v>
      </c>
      <c r="P95" s="43">
        <v>5</v>
      </c>
      <c r="Q95" s="82">
        <v>4.25</v>
      </c>
      <c r="R95" s="43">
        <v>4.57</v>
      </c>
      <c r="S95" s="43">
        <v>4.08</v>
      </c>
      <c r="T95" s="82">
        <v>4.33</v>
      </c>
      <c r="U95" s="43">
        <v>4.3</v>
      </c>
    </row>
    <row r="96" spans="1:21" x14ac:dyDescent="0.2">
      <c r="A96" s="85">
        <v>96</v>
      </c>
      <c r="B96" s="43" t="s">
        <v>515</v>
      </c>
      <c r="C96" s="43" t="s">
        <v>104</v>
      </c>
      <c r="D96" s="43" t="s">
        <v>14</v>
      </c>
      <c r="E96" s="43">
        <v>1030526561</v>
      </c>
      <c r="F96" s="43" t="s">
        <v>821</v>
      </c>
      <c r="G96" s="43">
        <v>4.82</v>
      </c>
      <c r="H96" s="43">
        <v>4.18</v>
      </c>
      <c r="I96" s="82">
        <v>4.5</v>
      </c>
      <c r="J96" s="43">
        <v>4.95</v>
      </c>
      <c r="K96" s="43">
        <v>0</v>
      </c>
      <c r="L96" s="43">
        <v>0</v>
      </c>
      <c r="M96" s="43">
        <v>4.17</v>
      </c>
      <c r="N96" s="43">
        <v>0</v>
      </c>
      <c r="O96" s="43">
        <v>0</v>
      </c>
      <c r="P96" s="43">
        <v>0</v>
      </c>
      <c r="Q96" s="82">
        <v>4.5599999999999996</v>
      </c>
      <c r="R96" s="43">
        <v>4.8600000000000003</v>
      </c>
      <c r="S96" s="43">
        <v>4.75</v>
      </c>
      <c r="T96" s="82">
        <v>4.8</v>
      </c>
      <c r="U96" s="43">
        <v>4.5999999999999996</v>
      </c>
    </row>
    <row r="97" spans="1:21" x14ac:dyDescent="0.2">
      <c r="A97" s="85">
        <v>97</v>
      </c>
      <c r="B97" s="43" t="s">
        <v>515</v>
      </c>
      <c r="C97" s="43" t="s">
        <v>104</v>
      </c>
      <c r="D97" s="43" t="s">
        <v>26</v>
      </c>
      <c r="E97" s="43">
        <v>1019066908</v>
      </c>
      <c r="F97" s="43" t="s">
        <v>929</v>
      </c>
      <c r="G97" s="43">
        <v>4.41</v>
      </c>
      <c r="H97" s="43"/>
      <c r="I97" s="82">
        <v>4.4000000000000004</v>
      </c>
      <c r="J97" s="43">
        <v>4.9000000000000004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82">
        <v>4.9000000000000004</v>
      </c>
      <c r="R97" s="43">
        <v>4.8600000000000003</v>
      </c>
      <c r="S97" s="43"/>
      <c r="T97" s="82">
        <v>4.8600000000000003</v>
      </c>
      <c r="U97" s="43">
        <v>4.5999999999999996</v>
      </c>
    </row>
    <row r="98" spans="1:21" x14ac:dyDescent="0.2">
      <c r="A98" s="85">
        <v>98</v>
      </c>
      <c r="B98" s="43" t="s">
        <v>515</v>
      </c>
      <c r="C98" s="43" t="s">
        <v>435</v>
      </c>
      <c r="D98" s="43" t="s">
        <v>26</v>
      </c>
      <c r="E98" s="43">
        <v>17340043</v>
      </c>
      <c r="F98" s="43" t="s">
        <v>150</v>
      </c>
      <c r="G98" s="43">
        <v>4.67</v>
      </c>
      <c r="H98" s="43"/>
      <c r="I98" s="82">
        <v>4.7</v>
      </c>
      <c r="J98" s="43">
        <v>5</v>
      </c>
      <c r="K98" s="43">
        <v>0</v>
      </c>
      <c r="L98" s="43">
        <v>5</v>
      </c>
      <c r="M98" s="43">
        <v>0</v>
      </c>
      <c r="N98" s="43">
        <v>0</v>
      </c>
      <c r="O98" s="43">
        <v>0</v>
      </c>
      <c r="P98" s="43">
        <v>0</v>
      </c>
      <c r="Q98" s="82">
        <v>5</v>
      </c>
      <c r="R98" s="43">
        <v>4.95</v>
      </c>
      <c r="S98" s="43"/>
      <c r="T98" s="82">
        <v>4.95</v>
      </c>
      <c r="U98" s="43">
        <v>4.8</v>
      </c>
    </row>
    <row r="99" spans="1:21" x14ac:dyDescent="0.2">
      <c r="A99" s="85">
        <v>99</v>
      </c>
      <c r="B99" s="43" t="s">
        <v>41</v>
      </c>
      <c r="C99" s="43" t="s">
        <v>42</v>
      </c>
      <c r="D99" s="43" t="s">
        <v>14</v>
      </c>
      <c r="E99" s="43">
        <v>80736028</v>
      </c>
      <c r="F99" s="43" t="s">
        <v>1041</v>
      </c>
      <c r="G99" s="43">
        <v>3.75</v>
      </c>
      <c r="H99" s="43">
        <v>4.8</v>
      </c>
      <c r="I99" s="82">
        <v>4.3</v>
      </c>
      <c r="J99" s="43">
        <v>4.8600000000000003</v>
      </c>
      <c r="K99" s="43">
        <v>1</v>
      </c>
      <c r="L99" s="43">
        <v>0</v>
      </c>
      <c r="M99" s="43">
        <v>4.67</v>
      </c>
      <c r="N99" s="43">
        <v>0</v>
      </c>
      <c r="O99" s="43">
        <v>0</v>
      </c>
      <c r="P99" s="43">
        <v>0</v>
      </c>
      <c r="Q99" s="82">
        <v>3.39</v>
      </c>
      <c r="R99" s="43">
        <v>4.8600000000000003</v>
      </c>
      <c r="S99" s="43">
        <v>5</v>
      </c>
      <c r="T99" s="82">
        <v>4.93</v>
      </c>
      <c r="U99" s="43">
        <v>4</v>
      </c>
    </row>
    <row r="100" spans="1:21" x14ac:dyDescent="0.2">
      <c r="A100" s="85">
        <v>100</v>
      </c>
      <c r="B100" s="43" t="s">
        <v>12</v>
      </c>
      <c r="C100" s="43" t="s">
        <v>35</v>
      </c>
      <c r="D100" s="43" t="s">
        <v>14</v>
      </c>
      <c r="E100" s="43">
        <v>79846362</v>
      </c>
      <c r="F100" s="43" t="s">
        <v>155</v>
      </c>
      <c r="G100" s="43">
        <v>4.3899999999999997</v>
      </c>
      <c r="H100" s="43">
        <v>4.5599999999999996</v>
      </c>
      <c r="I100" s="82">
        <v>4.5</v>
      </c>
      <c r="J100" s="43">
        <v>5</v>
      </c>
      <c r="K100" s="43">
        <v>0</v>
      </c>
      <c r="L100" s="43">
        <v>0</v>
      </c>
      <c r="M100" s="43">
        <v>4.83</v>
      </c>
      <c r="N100" s="43">
        <v>0</v>
      </c>
      <c r="O100" s="43">
        <v>0</v>
      </c>
      <c r="P100" s="43">
        <v>0</v>
      </c>
      <c r="Q100" s="82">
        <v>4.92</v>
      </c>
      <c r="R100" s="43">
        <v>4.9000000000000004</v>
      </c>
      <c r="S100" s="43">
        <v>4.83</v>
      </c>
      <c r="T100" s="82">
        <v>4.87</v>
      </c>
      <c r="U100" s="43">
        <v>4.7</v>
      </c>
    </row>
    <row r="101" spans="1:21" x14ac:dyDescent="0.2">
      <c r="A101" s="85">
        <v>101</v>
      </c>
      <c r="B101" s="43" t="s">
        <v>596</v>
      </c>
      <c r="C101" s="43" t="s">
        <v>25</v>
      </c>
      <c r="D101" s="43" t="s">
        <v>14</v>
      </c>
      <c r="E101" s="43">
        <v>1022427370</v>
      </c>
      <c r="F101" s="43" t="s">
        <v>1042</v>
      </c>
      <c r="G101" s="43">
        <v>4.8899999999999997</v>
      </c>
      <c r="H101" s="43">
        <v>4.68</v>
      </c>
      <c r="I101" s="82">
        <v>4.8</v>
      </c>
      <c r="J101" s="43">
        <v>4.95</v>
      </c>
      <c r="K101" s="43">
        <v>0</v>
      </c>
      <c r="L101" s="43">
        <v>0</v>
      </c>
      <c r="M101" s="43">
        <v>4.17</v>
      </c>
      <c r="N101" s="43">
        <v>0</v>
      </c>
      <c r="O101" s="43">
        <v>0</v>
      </c>
      <c r="P101" s="43">
        <v>0</v>
      </c>
      <c r="Q101" s="82">
        <v>4.5599999999999996</v>
      </c>
      <c r="R101" s="43">
        <v>4.8099999999999996</v>
      </c>
      <c r="S101" s="43">
        <v>5</v>
      </c>
      <c r="T101" s="82">
        <v>4.9000000000000004</v>
      </c>
      <c r="U101" s="43">
        <v>4.7</v>
      </c>
    </row>
    <row r="102" spans="1:21" x14ac:dyDescent="0.2">
      <c r="A102" s="85">
        <v>102</v>
      </c>
      <c r="B102" s="43" t="s">
        <v>16</v>
      </c>
      <c r="C102" s="43" t="s">
        <v>922</v>
      </c>
      <c r="D102" s="43" t="s">
        <v>26</v>
      </c>
      <c r="E102" s="43">
        <v>1075258530</v>
      </c>
      <c r="F102" s="43" t="s">
        <v>1043</v>
      </c>
      <c r="G102" s="43">
        <v>4.6500000000000004</v>
      </c>
      <c r="H102" s="43"/>
      <c r="I102" s="82">
        <v>4.5999999999999996</v>
      </c>
      <c r="J102" s="43">
        <v>4.9000000000000004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82">
        <v>4.9000000000000004</v>
      </c>
      <c r="R102" s="43">
        <v>4.95</v>
      </c>
      <c r="S102" s="43"/>
      <c r="T102" s="82">
        <v>4.95</v>
      </c>
      <c r="U102" s="43">
        <v>4.8</v>
      </c>
    </row>
    <row r="103" spans="1:21" x14ac:dyDescent="0.2">
      <c r="A103" s="85">
        <v>103</v>
      </c>
      <c r="B103" s="43" t="s">
        <v>596</v>
      </c>
      <c r="C103" s="43" t="s">
        <v>25</v>
      </c>
      <c r="D103" s="43" t="s">
        <v>14</v>
      </c>
      <c r="E103" s="43">
        <v>1018460518</v>
      </c>
      <c r="F103" s="43" t="s">
        <v>823</v>
      </c>
      <c r="G103" s="43">
        <v>4.71</v>
      </c>
      <c r="H103" s="43">
        <v>4.49</v>
      </c>
      <c r="I103" s="82">
        <v>4.5999999999999996</v>
      </c>
      <c r="J103" s="43">
        <v>5</v>
      </c>
      <c r="K103" s="43">
        <v>0</v>
      </c>
      <c r="L103" s="43">
        <v>0</v>
      </c>
      <c r="M103" s="43">
        <v>5</v>
      </c>
      <c r="N103" s="43">
        <v>1.17</v>
      </c>
      <c r="O103" s="43">
        <v>0</v>
      </c>
      <c r="P103" s="43">
        <v>5</v>
      </c>
      <c r="Q103" s="82">
        <v>4.82</v>
      </c>
      <c r="R103" s="43">
        <v>5</v>
      </c>
      <c r="S103" s="43">
        <v>5</v>
      </c>
      <c r="T103" s="82">
        <v>5</v>
      </c>
      <c r="U103" s="43">
        <v>4.7</v>
      </c>
    </row>
    <row r="104" spans="1:21" x14ac:dyDescent="0.2">
      <c r="A104" s="85">
        <v>104</v>
      </c>
      <c r="B104" s="43" t="s">
        <v>12</v>
      </c>
      <c r="C104" s="43" t="s">
        <v>19</v>
      </c>
      <c r="D104" s="43" t="s">
        <v>14</v>
      </c>
      <c r="E104" s="43">
        <v>91283826</v>
      </c>
      <c r="F104" s="43" t="s">
        <v>156</v>
      </c>
      <c r="G104" s="43">
        <v>4.12</v>
      </c>
      <c r="H104" s="43"/>
      <c r="I104" s="82">
        <v>4.0999999999999996</v>
      </c>
      <c r="J104" s="43">
        <v>4.8099999999999996</v>
      </c>
      <c r="K104" s="43">
        <v>1</v>
      </c>
      <c r="L104" s="43">
        <v>5</v>
      </c>
      <c r="M104" s="43">
        <v>0</v>
      </c>
      <c r="N104" s="43">
        <v>0</v>
      </c>
      <c r="O104" s="43">
        <v>0</v>
      </c>
      <c r="P104" s="43">
        <v>0</v>
      </c>
      <c r="Q104" s="82">
        <v>3.79</v>
      </c>
      <c r="R104" s="43">
        <v>5</v>
      </c>
      <c r="S104" s="43"/>
      <c r="T104" s="82">
        <v>5</v>
      </c>
      <c r="U104" s="43">
        <v>4.0999999999999996</v>
      </c>
    </row>
    <row r="105" spans="1:21" x14ac:dyDescent="0.2">
      <c r="A105" s="85">
        <v>105</v>
      </c>
      <c r="B105" s="43" t="s">
        <v>515</v>
      </c>
      <c r="C105" s="43" t="s">
        <v>29</v>
      </c>
      <c r="D105" s="43" t="s">
        <v>14</v>
      </c>
      <c r="E105" s="43">
        <v>1012406746</v>
      </c>
      <c r="F105" s="43" t="s">
        <v>1044</v>
      </c>
      <c r="G105" s="43">
        <v>4.9000000000000004</v>
      </c>
      <c r="H105" s="43"/>
      <c r="I105" s="82">
        <v>4.9000000000000004</v>
      </c>
      <c r="J105" s="43">
        <v>5</v>
      </c>
      <c r="K105" s="43">
        <v>1</v>
      </c>
      <c r="L105" s="43">
        <v>0</v>
      </c>
      <c r="M105" s="43">
        <v>0</v>
      </c>
      <c r="N105" s="43">
        <v>3.67</v>
      </c>
      <c r="O105" s="43">
        <v>0</v>
      </c>
      <c r="P105" s="43">
        <v>0</v>
      </c>
      <c r="Q105" s="82">
        <v>4.03</v>
      </c>
      <c r="R105" s="43">
        <v>5</v>
      </c>
      <c r="S105" s="43"/>
      <c r="T105" s="82">
        <v>5</v>
      </c>
      <c r="U105" s="43">
        <v>4.5999999999999996</v>
      </c>
    </row>
    <row r="106" spans="1:21" x14ac:dyDescent="0.2">
      <c r="A106" s="85">
        <v>106</v>
      </c>
      <c r="B106" s="43" t="s">
        <v>12</v>
      </c>
      <c r="C106" s="43" t="s">
        <v>13</v>
      </c>
      <c r="D106" s="43" t="s">
        <v>14</v>
      </c>
      <c r="E106" s="43">
        <v>7181902</v>
      </c>
      <c r="F106" s="43" t="s">
        <v>1045</v>
      </c>
      <c r="G106" s="43">
        <v>4.26</v>
      </c>
      <c r="H106" s="43"/>
      <c r="I106" s="83">
        <v>4.3</v>
      </c>
      <c r="J106" s="43">
        <v>4.8600000000000003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82">
        <v>4.8600000000000003</v>
      </c>
      <c r="R106" s="43">
        <v>4.5199999999999996</v>
      </c>
      <c r="S106" s="43"/>
      <c r="T106" s="82">
        <v>4.5199999999999996</v>
      </c>
      <c r="U106" s="84">
        <v>4.5</v>
      </c>
    </row>
    <row r="107" spans="1:21" x14ac:dyDescent="0.2">
      <c r="A107" s="85">
        <v>107</v>
      </c>
      <c r="B107" s="43" t="s">
        <v>515</v>
      </c>
      <c r="C107" s="43" t="s">
        <v>104</v>
      </c>
      <c r="D107" s="43" t="s">
        <v>14</v>
      </c>
      <c r="E107" s="43">
        <v>1032432593</v>
      </c>
      <c r="F107" s="43" t="s">
        <v>605</v>
      </c>
      <c r="G107" s="43">
        <v>4.7699999999999996</v>
      </c>
      <c r="H107" s="43">
        <v>4.63</v>
      </c>
      <c r="I107" s="82">
        <v>4.7</v>
      </c>
      <c r="J107" s="43">
        <v>5</v>
      </c>
      <c r="K107" s="43">
        <v>0</v>
      </c>
      <c r="L107" s="43">
        <v>0</v>
      </c>
      <c r="M107" s="43">
        <v>4.33</v>
      </c>
      <c r="N107" s="43">
        <v>0</v>
      </c>
      <c r="O107" s="43">
        <v>0</v>
      </c>
      <c r="P107" s="43">
        <v>0</v>
      </c>
      <c r="Q107" s="82">
        <v>4.67</v>
      </c>
      <c r="R107" s="43">
        <v>4.62</v>
      </c>
      <c r="S107" s="43">
        <v>4.5</v>
      </c>
      <c r="T107" s="82">
        <v>4.5599999999999996</v>
      </c>
      <c r="U107" s="43">
        <v>4.7</v>
      </c>
    </row>
    <row r="108" spans="1:21" x14ac:dyDescent="0.2">
      <c r="A108" s="85">
        <v>108</v>
      </c>
      <c r="B108" s="43" t="s">
        <v>21</v>
      </c>
      <c r="C108" s="43" t="s">
        <v>31</v>
      </c>
      <c r="D108" s="43" t="s">
        <v>14</v>
      </c>
      <c r="E108" s="43">
        <v>14327094</v>
      </c>
      <c r="F108" s="43" t="s">
        <v>930</v>
      </c>
      <c r="G108" s="43">
        <v>4.47</v>
      </c>
      <c r="H108" s="43">
        <v>4.67</v>
      </c>
      <c r="I108" s="82">
        <v>4.5999999999999996</v>
      </c>
      <c r="J108" s="43">
        <v>5</v>
      </c>
      <c r="K108" s="43">
        <v>0</v>
      </c>
      <c r="L108" s="43">
        <v>5</v>
      </c>
      <c r="M108" s="43">
        <v>4.33</v>
      </c>
      <c r="N108" s="43">
        <v>0</v>
      </c>
      <c r="O108" s="43">
        <v>0</v>
      </c>
      <c r="P108" s="43">
        <v>5</v>
      </c>
      <c r="Q108" s="82">
        <v>4.92</v>
      </c>
      <c r="R108" s="43">
        <v>5</v>
      </c>
      <c r="S108" s="43">
        <v>4.92</v>
      </c>
      <c r="T108" s="82">
        <v>4.96</v>
      </c>
      <c r="U108" s="43">
        <v>4.8</v>
      </c>
    </row>
    <row r="109" spans="1:21" x14ac:dyDescent="0.2">
      <c r="A109" s="85">
        <v>109</v>
      </c>
      <c r="B109" s="43" t="s">
        <v>41</v>
      </c>
      <c r="C109" s="43" t="s">
        <v>42</v>
      </c>
      <c r="D109" s="43" t="s">
        <v>14</v>
      </c>
      <c r="E109" s="43">
        <v>1010061528</v>
      </c>
      <c r="F109" s="43" t="s">
        <v>931</v>
      </c>
      <c r="G109" s="43">
        <v>4.4000000000000004</v>
      </c>
      <c r="H109" s="43">
        <v>4.72</v>
      </c>
      <c r="I109" s="82">
        <v>4.5999999999999996</v>
      </c>
      <c r="J109" s="43">
        <v>4.71</v>
      </c>
      <c r="K109" s="43">
        <v>0</v>
      </c>
      <c r="L109" s="43">
        <v>4</v>
      </c>
      <c r="M109" s="43">
        <v>4.33</v>
      </c>
      <c r="N109" s="43">
        <v>0</v>
      </c>
      <c r="O109" s="43">
        <v>0</v>
      </c>
      <c r="P109" s="43">
        <v>5</v>
      </c>
      <c r="Q109" s="82">
        <v>4.57</v>
      </c>
      <c r="R109" s="43">
        <v>4.62</v>
      </c>
      <c r="S109" s="43">
        <v>4.83</v>
      </c>
      <c r="T109" s="82">
        <v>4.72</v>
      </c>
      <c r="U109" s="43">
        <v>4.5999999999999996</v>
      </c>
    </row>
    <row r="110" spans="1:21" x14ac:dyDescent="0.2">
      <c r="A110" s="85">
        <v>110</v>
      </c>
      <c r="B110" s="43" t="s">
        <v>12</v>
      </c>
      <c r="C110" s="43" t="s">
        <v>19</v>
      </c>
      <c r="D110" s="43" t="s">
        <v>14</v>
      </c>
      <c r="E110" s="43">
        <v>1032359846</v>
      </c>
      <c r="F110" s="43" t="s">
        <v>606</v>
      </c>
      <c r="G110" s="43">
        <v>4.17</v>
      </c>
      <c r="H110" s="43"/>
      <c r="I110" s="82">
        <v>4.2</v>
      </c>
      <c r="J110" s="43">
        <v>5</v>
      </c>
      <c r="K110" s="43">
        <v>0</v>
      </c>
      <c r="L110" s="43">
        <v>5</v>
      </c>
      <c r="M110" s="43">
        <v>0</v>
      </c>
      <c r="N110" s="43">
        <v>0</v>
      </c>
      <c r="O110" s="43">
        <v>4.4000000000000004</v>
      </c>
      <c r="P110" s="43">
        <v>4.8</v>
      </c>
      <c r="Q110" s="82">
        <v>4.82</v>
      </c>
      <c r="R110" s="43">
        <v>4.95</v>
      </c>
      <c r="S110" s="43">
        <v>5</v>
      </c>
      <c r="T110" s="82">
        <v>4.97</v>
      </c>
      <c r="U110" s="43">
        <v>4.5</v>
      </c>
    </row>
    <row r="111" spans="1:21" x14ac:dyDescent="0.2">
      <c r="A111" s="85">
        <v>111</v>
      </c>
      <c r="B111" s="43" t="s">
        <v>41</v>
      </c>
      <c r="C111" s="43" t="s">
        <v>87</v>
      </c>
      <c r="D111" s="43" t="s">
        <v>14</v>
      </c>
      <c r="E111" s="43">
        <v>52436843</v>
      </c>
      <c r="F111" s="43" t="s">
        <v>736</v>
      </c>
      <c r="G111" s="43">
        <v>4.71</v>
      </c>
      <c r="H111" s="43">
        <v>4.37</v>
      </c>
      <c r="I111" s="82">
        <v>4.5</v>
      </c>
      <c r="J111" s="43">
        <v>4.95</v>
      </c>
      <c r="K111" s="43">
        <v>0</v>
      </c>
      <c r="L111" s="43">
        <v>0</v>
      </c>
      <c r="M111" s="43">
        <v>4.33</v>
      </c>
      <c r="N111" s="43">
        <v>0</v>
      </c>
      <c r="O111" s="43">
        <v>4.4000000000000004</v>
      </c>
      <c r="P111" s="43">
        <v>0</v>
      </c>
      <c r="Q111" s="82">
        <v>4.66</v>
      </c>
      <c r="R111" s="43">
        <v>4.76</v>
      </c>
      <c r="S111" s="43"/>
      <c r="T111" s="82">
        <v>2.38</v>
      </c>
      <c r="U111" s="43">
        <v>4.4000000000000004</v>
      </c>
    </row>
    <row r="112" spans="1:21" x14ac:dyDescent="0.2">
      <c r="A112" s="85">
        <v>112</v>
      </c>
      <c r="B112" s="43" t="s">
        <v>12</v>
      </c>
      <c r="C112" s="43" t="s">
        <v>19</v>
      </c>
      <c r="D112" s="43" t="s">
        <v>14</v>
      </c>
      <c r="E112" s="43">
        <v>52008464</v>
      </c>
      <c r="F112" s="43" t="s">
        <v>1046</v>
      </c>
      <c r="G112" s="43">
        <v>3.29</v>
      </c>
      <c r="H112" s="43"/>
      <c r="I112" s="82">
        <v>3.3</v>
      </c>
      <c r="J112" s="43">
        <v>4.9000000000000004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82">
        <v>4.9000000000000004</v>
      </c>
      <c r="R112" s="43">
        <v>4.8600000000000003</v>
      </c>
      <c r="S112" s="43">
        <v>5</v>
      </c>
      <c r="T112" s="82">
        <v>4.93</v>
      </c>
      <c r="U112" s="43">
        <v>4.0999999999999996</v>
      </c>
    </row>
    <row r="113" spans="1:21" x14ac:dyDescent="0.2">
      <c r="A113" s="85">
        <v>113</v>
      </c>
      <c r="B113" s="43" t="s">
        <v>515</v>
      </c>
      <c r="C113" s="43" t="s">
        <v>29</v>
      </c>
      <c r="D113" s="43" t="s">
        <v>26</v>
      </c>
      <c r="E113" s="43">
        <v>1110541849</v>
      </c>
      <c r="F113" s="43" t="s">
        <v>1047</v>
      </c>
      <c r="G113" s="43">
        <v>4.75</v>
      </c>
      <c r="H113" s="43">
        <v>4.05</v>
      </c>
      <c r="I113" s="82">
        <v>4.4000000000000004</v>
      </c>
      <c r="J113" s="43">
        <v>4.8099999999999996</v>
      </c>
      <c r="K113" s="43">
        <v>1</v>
      </c>
      <c r="L113" s="43">
        <v>4</v>
      </c>
      <c r="M113" s="43">
        <v>3.33</v>
      </c>
      <c r="N113" s="43">
        <v>0</v>
      </c>
      <c r="O113" s="43">
        <v>0</v>
      </c>
      <c r="P113" s="43">
        <v>0</v>
      </c>
      <c r="Q113" s="82">
        <v>4.21</v>
      </c>
      <c r="R113" s="43">
        <v>4.62</v>
      </c>
      <c r="S113" s="43">
        <v>4.67</v>
      </c>
      <c r="T113" s="82">
        <v>4.6399999999999997</v>
      </c>
      <c r="U113" s="43">
        <v>4.3</v>
      </c>
    </row>
    <row r="114" spans="1:21" x14ac:dyDescent="0.2">
      <c r="A114" s="85">
        <v>114</v>
      </c>
      <c r="B114" s="43" t="s">
        <v>12</v>
      </c>
      <c r="C114" s="43" t="s">
        <v>13</v>
      </c>
      <c r="D114" s="43" t="s">
        <v>14</v>
      </c>
      <c r="E114" s="43">
        <v>52492814</v>
      </c>
      <c r="F114" s="43" t="s">
        <v>175</v>
      </c>
      <c r="G114" s="43">
        <v>4.0199999999999996</v>
      </c>
      <c r="H114" s="43">
        <v>4.7</v>
      </c>
      <c r="I114" s="83">
        <v>4.4000000000000004</v>
      </c>
      <c r="J114" s="43">
        <v>5</v>
      </c>
      <c r="K114" s="43">
        <v>5</v>
      </c>
      <c r="L114" s="43">
        <v>5</v>
      </c>
      <c r="M114" s="43">
        <v>4.33</v>
      </c>
      <c r="N114" s="43">
        <v>0</v>
      </c>
      <c r="O114" s="43">
        <v>0</v>
      </c>
      <c r="P114" s="43">
        <v>4.8</v>
      </c>
      <c r="Q114" s="82">
        <v>4.8899999999999997</v>
      </c>
      <c r="R114" s="43"/>
      <c r="S114" s="43">
        <v>5</v>
      </c>
      <c r="T114" s="82">
        <v>2.5</v>
      </c>
      <c r="U114" s="84">
        <v>4.4000000000000004</v>
      </c>
    </row>
    <row r="115" spans="1:21" x14ac:dyDescent="0.2">
      <c r="A115" s="85">
        <v>115</v>
      </c>
      <c r="B115" s="43" t="s">
        <v>16</v>
      </c>
      <c r="C115" s="43" t="s">
        <v>48</v>
      </c>
      <c r="D115" s="43" t="s">
        <v>14</v>
      </c>
      <c r="E115" s="43">
        <v>51807883</v>
      </c>
      <c r="F115" s="43" t="s">
        <v>607</v>
      </c>
      <c r="G115" s="43">
        <v>4.47</v>
      </c>
      <c r="H115" s="43"/>
      <c r="I115" s="82">
        <v>4.5</v>
      </c>
      <c r="J115" s="43">
        <v>4.8600000000000003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82">
        <v>4.8600000000000003</v>
      </c>
      <c r="R115" s="43">
        <v>5</v>
      </c>
      <c r="S115" s="43"/>
      <c r="T115" s="82">
        <v>5</v>
      </c>
      <c r="U115" s="43">
        <v>4.7</v>
      </c>
    </row>
    <row r="116" spans="1:21" x14ac:dyDescent="0.2">
      <c r="A116" s="85">
        <v>116</v>
      </c>
      <c r="B116" s="43" t="s">
        <v>21</v>
      </c>
      <c r="C116" s="43" t="s">
        <v>444</v>
      </c>
      <c r="D116" s="43" t="s">
        <v>14</v>
      </c>
      <c r="E116" s="43">
        <v>1010196000</v>
      </c>
      <c r="F116" s="43" t="s">
        <v>178</v>
      </c>
      <c r="G116" s="43"/>
      <c r="H116" s="43">
        <v>4.51</v>
      </c>
      <c r="I116" s="82">
        <v>4.5</v>
      </c>
      <c r="J116" s="43">
        <v>4.95</v>
      </c>
      <c r="K116" s="43">
        <v>0</v>
      </c>
      <c r="L116" s="43">
        <v>0</v>
      </c>
      <c r="M116" s="43">
        <v>4.5</v>
      </c>
      <c r="N116" s="43">
        <v>0</v>
      </c>
      <c r="O116" s="43">
        <v>0</v>
      </c>
      <c r="P116" s="43">
        <v>0</v>
      </c>
      <c r="Q116" s="82">
        <v>4.72</v>
      </c>
      <c r="R116" s="43"/>
      <c r="S116" s="43"/>
      <c r="T116" s="82">
        <v>0</v>
      </c>
      <c r="U116" s="43">
        <v>4.0999999999999996</v>
      </c>
    </row>
    <row r="117" spans="1:21" x14ac:dyDescent="0.2">
      <c r="A117" s="85">
        <v>117</v>
      </c>
      <c r="B117" s="43" t="s">
        <v>21</v>
      </c>
      <c r="C117" s="43" t="s">
        <v>22</v>
      </c>
      <c r="D117" s="43" t="s">
        <v>26</v>
      </c>
      <c r="E117" s="43">
        <v>1121857835</v>
      </c>
      <c r="F117" s="43" t="s">
        <v>1048</v>
      </c>
      <c r="G117" s="43">
        <v>4.8499999999999996</v>
      </c>
      <c r="H117" s="43"/>
      <c r="I117" s="82">
        <v>4.8</v>
      </c>
      <c r="J117" s="43">
        <v>4.95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82">
        <v>4.95</v>
      </c>
      <c r="R117" s="43">
        <v>5</v>
      </c>
      <c r="S117" s="43"/>
      <c r="T117" s="82">
        <v>5</v>
      </c>
      <c r="U117" s="43">
        <v>4.9000000000000004</v>
      </c>
    </row>
    <row r="118" spans="1:21" x14ac:dyDescent="0.2">
      <c r="A118" s="85">
        <v>118</v>
      </c>
      <c r="B118" s="43" t="s">
        <v>515</v>
      </c>
      <c r="C118" s="43" t="s">
        <v>435</v>
      </c>
      <c r="D118" s="43" t="s">
        <v>14</v>
      </c>
      <c r="E118" s="43">
        <v>1032400762</v>
      </c>
      <c r="F118" s="43" t="s">
        <v>828</v>
      </c>
      <c r="G118" s="43">
        <v>4.6900000000000004</v>
      </c>
      <c r="H118" s="43"/>
      <c r="I118" s="82">
        <v>4.7</v>
      </c>
      <c r="J118" s="43">
        <v>4.9000000000000004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82">
        <v>4.9000000000000004</v>
      </c>
      <c r="R118" s="43">
        <v>5</v>
      </c>
      <c r="S118" s="43"/>
      <c r="T118" s="82">
        <v>5</v>
      </c>
      <c r="U118" s="43">
        <v>4.8</v>
      </c>
    </row>
    <row r="119" spans="1:21" x14ac:dyDescent="0.2">
      <c r="A119" s="85">
        <v>119</v>
      </c>
      <c r="B119" s="43" t="s">
        <v>596</v>
      </c>
      <c r="C119" s="43" t="s">
        <v>25</v>
      </c>
      <c r="D119" s="43" t="s">
        <v>14</v>
      </c>
      <c r="E119" s="43">
        <v>14274459</v>
      </c>
      <c r="F119" s="43" t="s">
        <v>829</v>
      </c>
      <c r="G119" s="43">
        <v>4.92</v>
      </c>
      <c r="H119" s="43"/>
      <c r="I119" s="82">
        <v>4.9000000000000004</v>
      </c>
      <c r="J119" s="43">
        <v>4.62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82">
        <v>4.62</v>
      </c>
      <c r="R119" s="43">
        <v>5</v>
      </c>
      <c r="S119" s="43"/>
      <c r="T119" s="82">
        <v>5</v>
      </c>
      <c r="U119" s="43">
        <v>4.8</v>
      </c>
    </row>
    <row r="120" spans="1:21" x14ac:dyDescent="0.2">
      <c r="A120" s="85">
        <v>120</v>
      </c>
      <c r="B120" s="43" t="s">
        <v>41</v>
      </c>
      <c r="C120" s="43" t="s">
        <v>655</v>
      </c>
      <c r="D120" s="43" t="s">
        <v>14</v>
      </c>
      <c r="E120" s="43">
        <v>79049409</v>
      </c>
      <c r="F120" s="43" t="s">
        <v>535</v>
      </c>
      <c r="G120" s="43"/>
      <c r="H120" s="43">
        <v>4.4400000000000004</v>
      </c>
      <c r="I120" s="82">
        <v>4.4000000000000004</v>
      </c>
      <c r="J120" s="43">
        <v>5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82">
        <v>2.5</v>
      </c>
      <c r="R120" s="43">
        <v>4.76</v>
      </c>
      <c r="S120" s="43">
        <v>4.83</v>
      </c>
      <c r="T120" s="82">
        <v>4.79</v>
      </c>
      <c r="U120" s="43">
        <v>3.7</v>
      </c>
    </row>
    <row r="121" spans="1:21" x14ac:dyDescent="0.2">
      <c r="A121" s="85">
        <v>121</v>
      </c>
      <c r="B121" s="43" t="s">
        <v>515</v>
      </c>
      <c r="C121" s="43" t="s">
        <v>61</v>
      </c>
      <c r="D121" s="43" t="s">
        <v>14</v>
      </c>
      <c r="E121" s="43">
        <v>1118849204</v>
      </c>
      <c r="F121" s="43" t="s">
        <v>933</v>
      </c>
      <c r="G121" s="43">
        <v>4.25</v>
      </c>
      <c r="H121" s="43">
        <v>4.1100000000000003</v>
      </c>
      <c r="I121" s="82">
        <v>4.2</v>
      </c>
      <c r="J121" s="43">
        <v>4.8600000000000003</v>
      </c>
      <c r="K121" s="43">
        <v>1</v>
      </c>
      <c r="L121" s="43">
        <v>3</v>
      </c>
      <c r="M121" s="43">
        <v>3.33</v>
      </c>
      <c r="N121" s="43">
        <v>0</v>
      </c>
      <c r="O121" s="43">
        <v>0</v>
      </c>
      <c r="P121" s="43">
        <v>3.4</v>
      </c>
      <c r="Q121" s="82">
        <v>3.97</v>
      </c>
      <c r="R121" s="43">
        <v>4.9000000000000004</v>
      </c>
      <c r="S121" s="43">
        <v>4.83</v>
      </c>
      <c r="T121" s="82">
        <v>4.87</v>
      </c>
      <c r="U121" s="43">
        <v>4.2</v>
      </c>
    </row>
    <row r="122" spans="1:21" x14ac:dyDescent="0.2">
      <c r="A122" s="85">
        <v>122</v>
      </c>
      <c r="B122" s="43" t="s">
        <v>515</v>
      </c>
      <c r="C122" s="43" t="s">
        <v>104</v>
      </c>
      <c r="D122" s="43" t="s">
        <v>14</v>
      </c>
      <c r="E122" s="43">
        <v>1018424797</v>
      </c>
      <c r="F122" s="43" t="s">
        <v>830</v>
      </c>
      <c r="G122" s="43">
        <v>4.63</v>
      </c>
      <c r="H122" s="43">
        <v>4.38</v>
      </c>
      <c r="I122" s="82">
        <v>4.5</v>
      </c>
      <c r="J122" s="43">
        <v>4.9000000000000004</v>
      </c>
      <c r="K122" s="43">
        <v>2</v>
      </c>
      <c r="L122" s="43">
        <v>0</v>
      </c>
      <c r="M122" s="43">
        <v>4.5</v>
      </c>
      <c r="N122" s="43">
        <v>0</v>
      </c>
      <c r="O122" s="43">
        <v>4.33</v>
      </c>
      <c r="P122" s="43">
        <v>0</v>
      </c>
      <c r="Q122" s="82">
        <v>4.34</v>
      </c>
      <c r="R122" s="43">
        <v>5</v>
      </c>
      <c r="S122" s="43">
        <v>5</v>
      </c>
      <c r="T122" s="82">
        <v>5</v>
      </c>
      <c r="U122" s="43">
        <v>4.5</v>
      </c>
    </row>
    <row r="123" spans="1:21" x14ac:dyDescent="0.2">
      <c r="A123" s="85">
        <v>123</v>
      </c>
      <c r="B123" s="43" t="s">
        <v>12</v>
      </c>
      <c r="C123" s="43" t="s">
        <v>35</v>
      </c>
      <c r="D123" s="43" t="s">
        <v>14</v>
      </c>
      <c r="E123" s="43">
        <v>39540519</v>
      </c>
      <c r="F123" s="43" t="s">
        <v>936</v>
      </c>
      <c r="G123" s="43">
        <v>4.22</v>
      </c>
      <c r="H123" s="43">
        <v>4.12</v>
      </c>
      <c r="I123" s="82">
        <v>4.2</v>
      </c>
      <c r="J123" s="43">
        <v>4.95</v>
      </c>
      <c r="K123" s="43">
        <v>5</v>
      </c>
      <c r="L123" s="43">
        <v>0</v>
      </c>
      <c r="M123" s="43">
        <v>4.33</v>
      </c>
      <c r="N123" s="43">
        <v>0</v>
      </c>
      <c r="O123" s="43">
        <v>0</v>
      </c>
      <c r="P123" s="43">
        <v>0</v>
      </c>
      <c r="Q123" s="82">
        <v>4.76</v>
      </c>
      <c r="R123" s="43">
        <v>5</v>
      </c>
      <c r="S123" s="43">
        <v>5</v>
      </c>
      <c r="T123" s="82">
        <v>5</v>
      </c>
      <c r="U123" s="43">
        <v>4.5</v>
      </c>
    </row>
    <row r="124" spans="1:21" x14ac:dyDescent="0.2">
      <c r="A124" s="85">
        <v>124</v>
      </c>
      <c r="B124" s="43" t="s">
        <v>596</v>
      </c>
      <c r="C124" s="43" t="s">
        <v>25</v>
      </c>
      <c r="D124" s="43" t="s">
        <v>26</v>
      </c>
      <c r="E124" s="43">
        <v>86077379</v>
      </c>
      <c r="F124" s="43" t="s">
        <v>463</v>
      </c>
      <c r="G124" s="43">
        <v>4.84</v>
      </c>
      <c r="H124" s="43"/>
      <c r="I124" s="82">
        <v>4.8</v>
      </c>
      <c r="J124" s="43">
        <v>5</v>
      </c>
      <c r="K124" s="43">
        <v>1</v>
      </c>
      <c r="L124" s="43">
        <v>5</v>
      </c>
      <c r="M124" s="43">
        <v>0</v>
      </c>
      <c r="N124" s="43">
        <v>0</v>
      </c>
      <c r="O124" s="43">
        <v>0</v>
      </c>
      <c r="P124" s="43">
        <v>0</v>
      </c>
      <c r="Q124" s="82">
        <v>3.8</v>
      </c>
      <c r="R124" s="43">
        <v>4.9000000000000004</v>
      </c>
      <c r="S124" s="43"/>
      <c r="T124" s="82">
        <v>4.9000000000000004</v>
      </c>
      <c r="U124" s="43">
        <v>4.4000000000000004</v>
      </c>
    </row>
    <row r="125" spans="1:21" x14ac:dyDescent="0.2">
      <c r="A125" s="85">
        <v>125</v>
      </c>
      <c r="B125" s="43" t="s">
        <v>515</v>
      </c>
      <c r="C125" s="43" t="s">
        <v>104</v>
      </c>
      <c r="D125" s="43" t="s">
        <v>14</v>
      </c>
      <c r="E125" s="43">
        <v>80731604</v>
      </c>
      <c r="F125" s="43" t="s">
        <v>937</v>
      </c>
      <c r="G125" s="43">
        <v>4.84</v>
      </c>
      <c r="H125" s="43">
        <v>4.7</v>
      </c>
      <c r="I125" s="82">
        <v>4.8</v>
      </c>
      <c r="J125" s="43">
        <v>4.95</v>
      </c>
      <c r="K125" s="43">
        <v>0</v>
      </c>
      <c r="L125" s="43">
        <v>5</v>
      </c>
      <c r="M125" s="43">
        <v>5</v>
      </c>
      <c r="N125" s="43">
        <v>0</v>
      </c>
      <c r="O125" s="43">
        <v>0</v>
      </c>
      <c r="P125" s="43">
        <v>0</v>
      </c>
      <c r="Q125" s="82">
        <v>4.97</v>
      </c>
      <c r="R125" s="43">
        <v>4.95</v>
      </c>
      <c r="S125" s="43">
        <v>5</v>
      </c>
      <c r="T125" s="82">
        <v>4.97</v>
      </c>
      <c r="U125" s="43">
        <v>4.9000000000000004</v>
      </c>
    </row>
    <row r="126" spans="1:21" x14ac:dyDescent="0.2">
      <c r="A126" s="85">
        <v>126</v>
      </c>
      <c r="B126" s="43" t="s">
        <v>16</v>
      </c>
      <c r="C126" s="43" t="s">
        <v>48</v>
      </c>
      <c r="D126" s="43" t="s">
        <v>14</v>
      </c>
      <c r="E126" s="43">
        <v>1033754027</v>
      </c>
      <c r="F126" s="43" t="s">
        <v>1049</v>
      </c>
      <c r="G126" s="43">
        <v>4.29</v>
      </c>
      <c r="H126" s="43"/>
      <c r="I126" s="82">
        <v>4.3</v>
      </c>
      <c r="J126" s="43">
        <v>4.8099999999999996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82">
        <v>4.8099999999999996</v>
      </c>
      <c r="R126" s="43">
        <v>4.5199999999999996</v>
      </c>
      <c r="S126" s="43"/>
      <c r="T126" s="82">
        <v>4.5199999999999996</v>
      </c>
      <c r="U126" s="43">
        <v>4.5</v>
      </c>
    </row>
    <row r="127" spans="1:21" x14ac:dyDescent="0.2">
      <c r="A127" s="85">
        <v>127</v>
      </c>
      <c r="B127" s="43" t="s">
        <v>41</v>
      </c>
      <c r="C127" s="43" t="s">
        <v>87</v>
      </c>
      <c r="D127" s="43" t="s">
        <v>14</v>
      </c>
      <c r="E127" s="43">
        <v>86066602</v>
      </c>
      <c r="F127" s="43" t="s">
        <v>1050</v>
      </c>
      <c r="G127" s="43">
        <v>4.51</v>
      </c>
      <c r="H127" s="43">
        <v>4.55</v>
      </c>
      <c r="I127" s="82">
        <v>4.5</v>
      </c>
      <c r="J127" s="43">
        <v>5</v>
      </c>
      <c r="K127" s="43">
        <v>0</v>
      </c>
      <c r="L127" s="43">
        <v>0</v>
      </c>
      <c r="M127" s="43">
        <v>4.17</v>
      </c>
      <c r="N127" s="43">
        <v>0</v>
      </c>
      <c r="O127" s="43">
        <v>0</v>
      </c>
      <c r="P127" s="43">
        <v>4.8</v>
      </c>
      <c r="Q127" s="82">
        <v>4.71</v>
      </c>
      <c r="R127" s="43">
        <v>4.9000000000000004</v>
      </c>
      <c r="S127" s="43"/>
      <c r="T127" s="82">
        <v>2.4500000000000002</v>
      </c>
      <c r="U127" s="43">
        <v>4.4000000000000004</v>
      </c>
    </row>
    <row r="128" spans="1:21" x14ac:dyDescent="0.2">
      <c r="A128" s="85">
        <v>128</v>
      </c>
      <c r="B128" s="43" t="s">
        <v>16</v>
      </c>
      <c r="C128" s="43" t="s">
        <v>17</v>
      </c>
      <c r="D128" s="43" t="s">
        <v>14</v>
      </c>
      <c r="E128" s="43">
        <v>52053644</v>
      </c>
      <c r="F128" s="43" t="s">
        <v>834</v>
      </c>
      <c r="G128" s="43">
        <v>4.6399999999999997</v>
      </c>
      <c r="H128" s="43"/>
      <c r="I128" s="82">
        <v>4.5999999999999996</v>
      </c>
      <c r="J128" s="43">
        <v>5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82">
        <v>2.5</v>
      </c>
      <c r="R128" s="43">
        <v>4.95</v>
      </c>
      <c r="S128" s="43"/>
      <c r="T128" s="82">
        <v>4.95</v>
      </c>
      <c r="U128" s="84">
        <v>3.8</v>
      </c>
    </row>
    <row r="129" spans="1:21" x14ac:dyDescent="0.2">
      <c r="A129" s="85">
        <v>129</v>
      </c>
      <c r="B129" s="43" t="s">
        <v>21</v>
      </c>
      <c r="C129" s="43" t="s">
        <v>22</v>
      </c>
      <c r="D129" s="43" t="s">
        <v>14</v>
      </c>
      <c r="E129" s="43">
        <v>79349662</v>
      </c>
      <c r="F129" s="43" t="s">
        <v>197</v>
      </c>
      <c r="G129" s="43">
        <v>4.88</v>
      </c>
      <c r="H129" s="43">
        <v>4.43</v>
      </c>
      <c r="I129" s="82">
        <v>4.7</v>
      </c>
      <c r="J129" s="43">
        <v>4.9000000000000004</v>
      </c>
      <c r="K129" s="43">
        <v>0</v>
      </c>
      <c r="L129" s="43">
        <v>0</v>
      </c>
      <c r="M129" s="43">
        <v>5</v>
      </c>
      <c r="N129" s="43">
        <v>0</v>
      </c>
      <c r="O129" s="43">
        <v>0</v>
      </c>
      <c r="P129" s="43">
        <v>0</v>
      </c>
      <c r="Q129" s="82">
        <v>4.95</v>
      </c>
      <c r="R129" s="43">
        <v>5</v>
      </c>
      <c r="S129" s="43">
        <v>4.92</v>
      </c>
      <c r="T129" s="82">
        <v>4.96</v>
      </c>
      <c r="U129" s="43">
        <v>4.8</v>
      </c>
    </row>
    <row r="130" spans="1:21" x14ac:dyDescent="0.2">
      <c r="A130" s="85">
        <v>130</v>
      </c>
      <c r="B130" s="43" t="s">
        <v>41</v>
      </c>
      <c r="C130" s="43" t="s">
        <v>53</v>
      </c>
      <c r="D130" s="43" t="s">
        <v>14</v>
      </c>
      <c r="E130" s="43">
        <v>79555673</v>
      </c>
      <c r="F130" s="43" t="s">
        <v>837</v>
      </c>
      <c r="G130" s="43">
        <v>4.93</v>
      </c>
      <c r="H130" s="43">
        <v>4.62</v>
      </c>
      <c r="I130" s="82">
        <v>4.8</v>
      </c>
      <c r="J130" s="43">
        <v>4.9000000000000004</v>
      </c>
      <c r="K130" s="43">
        <v>1</v>
      </c>
      <c r="L130" s="43">
        <v>4</v>
      </c>
      <c r="M130" s="43">
        <v>4.17</v>
      </c>
      <c r="N130" s="43">
        <v>0</v>
      </c>
      <c r="O130" s="43">
        <v>0</v>
      </c>
      <c r="P130" s="43">
        <v>0</v>
      </c>
      <c r="Q130" s="82">
        <v>4.01</v>
      </c>
      <c r="R130" s="43">
        <v>4.95</v>
      </c>
      <c r="S130" s="43">
        <v>4.92</v>
      </c>
      <c r="T130" s="82">
        <v>4.9400000000000004</v>
      </c>
      <c r="U130" s="43">
        <v>4.5</v>
      </c>
    </row>
    <row r="131" spans="1:21" x14ac:dyDescent="0.2">
      <c r="A131" s="85">
        <v>131</v>
      </c>
      <c r="B131" s="43" t="s">
        <v>21</v>
      </c>
      <c r="C131" s="43" t="s">
        <v>31</v>
      </c>
      <c r="D131" s="43" t="s">
        <v>26</v>
      </c>
      <c r="E131" s="43">
        <v>86056565</v>
      </c>
      <c r="F131" s="43" t="s">
        <v>1051</v>
      </c>
      <c r="G131" s="43">
        <v>4.03</v>
      </c>
      <c r="H131" s="43">
        <v>4.45</v>
      </c>
      <c r="I131" s="82">
        <v>4.2</v>
      </c>
      <c r="J131" s="43">
        <v>4.9000000000000004</v>
      </c>
      <c r="K131" s="43">
        <v>1</v>
      </c>
      <c r="L131" s="43">
        <v>0</v>
      </c>
      <c r="M131" s="43">
        <v>4.17</v>
      </c>
      <c r="N131" s="43">
        <v>0</v>
      </c>
      <c r="O131" s="43">
        <v>0</v>
      </c>
      <c r="P131" s="43">
        <v>5</v>
      </c>
      <c r="Q131" s="82">
        <v>4.74</v>
      </c>
      <c r="R131" s="43">
        <v>5</v>
      </c>
      <c r="S131" s="43">
        <v>4.92</v>
      </c>
      <c r="T131" s="82">
        <v>4.96</v>
      </c>
      <c r="U131" s="43">
        <v>4.5</v>
      </c>
    </row>
    <row r="132" spans="1:21" x14ac:dyDescent="0.2">
      <c r="A132" s="85">
        <v>132</v>
      </c>
      <c r="B132" s="43" t="s">
        <v>515</v>
      </c>
      <c r="C132" s="43" t="s">
        <v>29</v>
      </c>
      <c r="D132" s="43" t="s">
        <v>14</v>
      </c>
      <c r="E132" s="43">
        <v>52762367</v>
      </c>
      <c r="F132" s="43" t="s">
        <v>1052</v>
      </c>
      <c r="G132" s="43"/>
      <c r="H132" s="43">
        <v>4.6500000000000004</v>
      </c>
      <c r="I132" s="82">
        <v>4.5999999999999996</v>
      </c>
      <c r="J132" s="43">
        <v>5</v>
      </c>
      <c r="K132" s="43">
        <v>0</v>
      </c>
      <c r="L132" s="43">
        <v>0</v>
      </c>
      <c r="M132" s="43">
        <v>4.33</v>
      </c>
      <c r="N132" s="43">
        <v>0</v>
      </c>
      <c r="O132" s="43">
        <v>0</v>
      </c>
      <c r="P132" s="43">
        <v>0</v>
      </c>
      <c r="Q132" s="82">
        <v>4.67</v>
      </c>
      <c r="R132" s="43"/>
      <c r="S132" s="43">
        <v>4.42</v>
      </c>
      <c r="T132" s="82">
        <v>4.42</v>
      </c>
      <c r="U132" s="43">
        <v>4.5999999999999996</v>
      </c>
    </row>
    <row r="133" spans="1:21" x14ac:dyDescent="0.2">
      <c r="A133" s="85">
        <v>133</v>
      </c>
      <c r="B133" s="43" t="s">
        <v>596</v>
      </c>
      <c r="C133" s="43" t="s">
        <v>71</v>
      </c>
      <c r="D133" s="43" t="s">
        <v>14</v>
      </c>
      <c r="E133" s="43">
        <v>63489180</v>
      </c>
      <c r="F133" s="43" t="s">
        <v>1053</v>
      </c>
      <c r="G133" s="43">
        <v>4.42</v>
      </c>
      <c r="H133" s="43">
        <v>2.64</v>
      </c>
      <c r="I133" s="82">
        <v>3.5</v>
      </c>
      <c r="J133" s="43">
        <v>3</v>
      </c>
      <c r="K133" s="43">
        <v>0</v>
      </c>
      <c r="L133" s="43">
        <v>0</v>
      </c>
      <c r="M133" s="43">
        <v>3.17</v>
      </c>
      <c r="N133" s="43">
        <v>0</v>
      </c>
      <c r="O133" s="43">
        <v>0</v>
      </c>
      <c r="P133" s="43">
        <v>0</v>
      </c>
      <c r="Q133" s="82">
        <v>3.08</v>
      </c>
      <c r="R133" s="43">
        <v>5</v>
      </c>
      <c r="S133" s="43">
        <v>5</v>
      </c>
      <c r="T133" s="82">
        <v>5</v>
      </c>
      <c r="U133" s="43">
        <v>3.5</v>
      </c>
    </row>
    <row r="134" spans="1:21" x14ac:dyDescent="0.2">
      <c r="A134" s="85">
        <v>134</v>
      </c>
      <c r="B134" s="43" t="s">
        <v>515</v>
      </c>
      <c r="C134" s="43" t="s">
        <v>435</v>
      </c>
      <c r="D134" s="43" t="s">
        <v>14</v>
      </c>
      <c r="E134" s="43">
        <v>25290550</v>
      </c>
      <c r="F134" s="43" t="s">
        <v>663</v>
      </c>
      <c r="G134" s="43">
        <v>5</v>
      </c>
      <c r="H134" s="43"/>
      <c r="I134" s="82">
        <v>5</v>
      </c>
      <c r="J134" s="43">
        <v>4.8600000000000003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82">
        <v>4.8600000000000003</v>
      </c>
      <c r="R134" s="43">
        <v>4.95</v>
      </c>
      <c r="S134" s="43"/>
      <c r="T134" s="82">
        <v>4.95</v>
      </c>
      <c r="U134" s="43">
        <v>4.9000000000000004</v>
      </c>
    </row>
    <row r="135" spans="1:21" x14ac:dyDescent="0.2">
      <c r="A135" s="85">
        <v>135</v>
      </c>
      <c r="B135" s="43" t="s">
        <v>41</v>
      </c>
      <c r="C135" s="43" t="s">
        <v>87</v>
      </c>
      <c r="D135" s="43" t="s">
        <v>14</v>
      </c>
      <c r="E135" s="43">
        <v>52859033</v>
      </c>
      <c r="F135" s="43" t="s">
        <v>940</v>
      </c>
      <c r="G135" s="43">
        <v>4.5599999999999996</v>
      </c>
      <c r="H135" s="43">
        <v>3.4</v>
      </c>
      <c r="I135" s="82">
        <v>4</v>
      </c>
      <c r="J135" s="43">
        <v>4.8600000000000003</v>
      </c>
      <c r="K135" s="43">
        <v>0</v>
      </c>
      <c r="L135" s="43">
        <v>0</v>
      </c>
      <c r="M135" s="43">
        <v>4.33</v>
      </c>
      <c r="N135" s="43">
        <v>0</v>
      </c>
      <c r="O135" s="43">
        <v>0</v>
      </c>
      <c r="P135" s="43">
        <v>0</v>
      </c>
      <c r="Q135" s="82">
        <v>4.5999999999999996</v>
      </c>
      <c r="R135" s="43">
        <v>4.9000000000000004</v>
      </c>
      <c r="S135" s="43">
        <v>5</v>
      </c>
      <c r="T135" s="82">
        <v>4.95</v>
      </c>
      <c r="U135" s="43">
        <v>4.3</v>
      </c>
    </row>
    <row r="136" spans="1:21" x14ac:dyDescent="0.2">
      <c r="A136" s="85">
        <v>136</v>
      </c>
      <c r="B136" s="43" t="s">
        <v>41</v>
      </c>
      <c r="C136" s="43" t="s">
        <v>87</v>
      </c>
      <c r="D136" s="43" t="s">
        <v>14</v>
      </c>
      <c r="E136" s="43">
        <v>1020757533</v>
      </c>
      <c r="F136" s="43" t="s">
        <v>1054</v>
      </c>
      <c r="G136" s="43">
        <v>4.32</v>
      </c>
      <c r="H136" s="43">
        <v>4.7699999999999996</v>
      </c>
      <c r="I136" s="82">
        <v>4.5</v>
      </c>
      <c r="J136" s="43">
        <v>4.29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4.8</v>
      </c>
      <c r="Q136" s="82">
        <v>4.54</v>
      </c>
      <c r="R136" s="43">
        <v>5</v>
      </c>
      <c r="S136" s="43">
        <v>5</v>
      </c>
      <c r="T136" s="82">
        <v>5</v>
      </c>
      <c r="U136" s="43">
        <v>4.5999999999999996</v>
      </c>
    </row>
    <row r="137" spans="1:21" x14ac:dyDescent="0.2">
      <c r="A137" s="85">
        <v>137</v>
      </c>
      <c r="B137" s="43" t="s">
        <v>596</v>
      </c>
      <c r="C137" s="43" t="s">
        <v>1055</v>
      </c>
      <c r="D137" s="43" t="s">
        <v>14</v>
      </c>
      <c r="E137" s="43">
        <v>52525123</v>
      </c>
      <c r="F137" s="43" t="s">
        <v>539</v>
      </c>
      <c r="G137" s="43"/>
      <c r="H137" s="43">
        <v>4.79</v>
      </c>
      <c r="I137" s="82">
        <v>4.8</v>
      </c>
      <c r="J137" s="43">
        <v>5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82">
        <v>5</v>
      </c>
      <c r="R137" s="43"/>
      <c r="S137" s="43"/>
      <c r="T137" s="82">
        <v>0</v>
      </c>
      <c r="U137" s="43">
        <v>4.4000000000000004</v>
      </c>
    </row>
    <row r="138" spans="1:21" x14ac:dyDescent="0.2">
      <c r="A138" s="85">
        <v>138</v>
      </c>
      <c r="B138" s="43" t="s">
        <v>12</v>
      </c>
      <c r="C138" s="43" t="s">
        <v>744</v>
      </c>
      <c r="D138" s="43" t="s">
        <v>14</v>
      </c>
      <c r="E138" s="43">
        <v>72357671</v>
      </c>
      <c r="F138" s="43" t="s">
        <v>941</v>
      </c>
      <c r="G138" s="43"/>
      <c r="H138" s="43">
        <v>4.96</v>
      </c>
      <c r="I138" s="82">
        <v>5</v>
      </c>
      <c r="J138" s="43">
        <v>5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82">
        <v>5</v>
      </c>
      <c r="R138" s="43"/>
      <c r="S138" s="43"/>
      <c r="T138" s="82">
        <v>0</v>
      </c>
      <c r="U138" s="43">
        <v>4.5</v>
      </c>
    </row>
    <row r="139" spans="1:21" x14ac:dyDescent="0.2">
      <c r="A139" s="85">
        <v>139</v>
      </c>
      <c r="B139" s="43" t="s">
        <v>596</v>
      </c>
      <c r="C139" s="43" t="s">
        <v>71</v>
      </c>
      <c r="D139" s="43" t="s">
        <v>14</v>
      </c>
      <c r="E139" s="43">
        <v>51781237</v>
      </c>
      <c r="F139" s="43" t="s">
        <v>204</v>
      </c>
      <c r="G139" s="43">
        <v>4.78</v>
      </c>
      <c r="H139" s="43">
        <v>4.96</v>
      </c>
      <c r="I139" s="82">
        <v>4.9000000000000004</v>
      </c>
      <c r="J139" s="43">
        <v>3.86</v>
      </c>
      <c r="K139" s="43">
        <v>1</v>
      </c>
      <c r="L139" s="43">
        <v>0</v>
      </c>
      <c r="M139" s="43">
        <v>3.67</v>
      </c>
      <c r="N139" s="43">
        <v>0</v>
      </c>
      <c r="O139" s="43">
        <v>0</v>
      </c>
      <c r="P139" s="43">
        <v>0</v>
      </c>
      <c r="Q139" s="82">
        <v>3.5</v>
      </c>
      <c r="R139" s="43">
        <v>4.95</v>
      </c>
      <c r="S139" s="43">
        <v>4.92</v>
      </c>
      <c r="T139" s="82">
        <v>4.9400000000000004</v>
      </c>
      <c r="U139" s="43">
        <v>4.3</v>
      </c>
    </row>
    <row r="140" spans="1:21" x14ac:dyDescent="0.2">
      <c r="A140" s="85">
        <v>140</v>
      </c>
      <c r="B140" s="43" t="s">
        <v>16</v>
      </c>
      <c r="C140" s="43" t="s">
        <v>17</v>
      </c>
      <c r="D140" s="43" t="s">
        <v>14</v>
      </c>
      <c r="E140" s="43">
        <v>52051268</v>
      </c>
      <c r="F140" s="43" t="s">
        <v>1056</v>
      </c>
      <c r="G140" s="43">
        <v>4.5599999999999996</v>
      </c>
      <c r="H140" s="43"/>
      <c r="I140" s="82">
        <v>4.5999999999999996</v>
      </c>
      <c r="J140" s="43">
        <v>5</v>
      </c>
      <c r="K140" s="43">
        <v>5</v>
      </c>
      <c r="L140" s="43">
        <v>0</v>
      </c>
      <c r="M140" s="43">
        <v>0</v>
      </c>
      <c r="N140" s="43">
        <v>0</v>
      </c>
      <c r="O140" s="43">
        <v>4.07</v>
      </c>
      <c r="P140" s="43">
        <v>0</v>
      </c>
      <c r="Q140" s="82">
        <v>4.5999999999999996</v>
      </c>
      <c r="R140" s="43">
        <v>4.9000000000000004</v>
      </c>
      <c r="S140" s="43"/>
      <c r="T140" s="82">
        <v>4.9000000000000004</v>
      </c>
      <c r="U140" s="84">
        <v>4.5999999999999996</v>
      </c>
    </row>
    <row r="141" spans="1:21" x14ac:dyDescent="0.2">
      <c r="A141" s="85">
        <v>141</v>
      </c>
      <c r="B141" s="43" t="s">
        <v>16</v>
      </c>
      <c r="C141" s="43" t="s">
        <v>48</v>
      </c>
      <c r="D141" s="43" t="s">
        <v>14</v>
      </c>
      <c r="E141" s="43">
        <v>1022349726</v>
      </c>
      <c r="F141" s="43" t="s">
        <v>1057</v>
      </c>
      <c r="G141" s="43">
        <v>4.59</v>
      </c>
      <c r="H141" s="43"/>
      <c r="I141" s="82">
        <v>4.5999999999999996</v>
      </c>
      <c r="J141" s="43">
        <v>4.8600000000000003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82">
        <v>4.8600000000000003</v>
      </c>
      <c r="R141" s="43">
        <v>5</v>
      </c>
      <c r="S141" s="43"/>
      <c r="T141" s="82">
        <v>5</v>
      </c>
      <c r="U141" s="43">
        <v>4.7</v>
      </c>
    </row>
    <row r="142" spans="1:21" x14ac:dyDescent="0.2">
      <c r="A142" s="85">
        <v>142</v>
      </c>
      <c r="B142" s="43" t="s">
        <v>16</v>
      </c>
      <c r="C142" s="43" t="s">
        <v>922</v>
      </c>
      <c r="D142" s="43" t="s">
        <v>26</v>
      </c>
      <c r="E142" s="43">
        <v>80370483</v>
      </c>
      <c r="F142" s="43" t="s">
        <v>1058</v>
      </c>
      <c r="G142" s="43">
        <v>4.51</v>
      </c>
      <c r="H142" s="43"/>
      <c r="I142" s="82">
        <v>4.5</v>
      </c>
      <c r="J142" s="43">
        <v>4.8600000000000003</v>
      </c>
      <c r="K142" s="43">
        <v>0</v>
      </c>
      <c r="L142" s="43">
        <v>0</v>
      </c>
      <c r="M142" s="43">
        <v>0</v>
      </c>
      <c r="N142" s="43">
        <v>0</v>
      </c>
      <c r="O142" s="43">
        <v>0</v>
      </c>
      <c r="P142" s="43">
        <v>0</v>
      </c>
      <c r="Q142" s="82">
        <v>4.8600000000000003</v>
      </c>
      <c r="R142" s="43">
        <v>4.8099999999999996</v>
      </c>
      <c r="S142" s="43"/>
      <c r="T142" s="82">
        <v>4.8099999999999996</v>
      </c>
      <c r="U142" s="43">
        <v>4.7</v>
      </c>
    </row>
    <row r="143" spans="1:21" x14ac:dyDescent="0.2">
      <c r="A143" s="85">
        <v>143</v>
      </c>
      <c r="B143" s="43" t="s">
        <v>41</v>
      </c>
      <c r="C143" s="43" t="s">
        <v>42</v>
      </c>
      <c r="D143" s="43" t="s">
        <v>14</v>
      </c>
      <c r="E143" s="43">
        <v>10292065</v>
      </c>
      <c r="F143" s="43" t="s">
        <v>1059</v>
      </c>
      <c r="G143" s="43">
        <v>4.74</v>
      </c>
      <c r="H143" s="43">
        <v>4.3099999999999996</v>
      </c>
      <c r="I143" s="82">
        <v>4.5</v>
      </c>
      <c r="J143" s="43">
        <v>4.8099999999999996</v>
      </c>
      <c r="K143" s="43">
        <v>5</v>
      </c>
      <c r="L143" s="43">
        <v>0</v>
      </c>
      <c r="M143" s="43">
        <v>4.33</v>
      </c>
      <c r="N143" s="43">
        <v>0</v>
      </c>
      <c r="O143" s="43">
        <v>3.93</v>
      </c>
      <c r="P143" s="43">
        <v>0</v>
      </c>
      <c r="Q143" s="82">
        <v>4.55</v>
      </c>
      <c r="R143" s="43">
        <v>4.9000000000000004</v>
      </c>
      <c r="S143" s="43">
        <v>4.92</v>
      </c>
      <c r="T143" s="82">
        <v>4.91</v>
      </c>
      <c r="U143" s="43">
        <v>4.5999999999999996</v>
      </c>
    </row>
    <row r="144" spans="1:21" x14ac:dyDescent="0.2">
      <c r="A144" s="85">
        <v>144</v>
      </c>
      <c r="B144" s="43" t="s">
        <v>41</v>
      </c>
      <c r="C144" s="43" t="s">
        <v>814</v>
      </c>
      <c r="D144" s="43" t="s">
        <v>14</v>
      </c>
      <c r="E144" s="43">
        <v>79612972</v>
      </c>
      <c r="F144" s="43" t="s">
        <v>1060</v>
      </c>
      <c r="G144" s="43">
        <v>3.94</v>
      </c>
      <c r="H144" s="43">
        <v>4.83</v>
      </c>
      <c r="I144" s="82">
        <v>4.4000000000000004</v>
      </c>
      <c r="J144" s="43">
        <v>2.04</v>
      </c>
      <c r="K144" s="43">
        <v>1</v>
      </c>
      <c r="L144" s="43">
        <v>0</v>
      </c>
      <c r="M144" s="43">
        <v>4.17</v>
      </c>
      <c r="N144" s="43">
        <v>1.17</v>
      </c>
      <c r="O144" s="43">
        <v>0</v>
      </c>
      <c r="P144" s="43">
        <v>0</v>
      </c>
      <c r="Q144" s="82">
        <v>2.29</v>
      </c>
      <c r="R144" s="43">
        <v>5</v>
      </c>
      <c r="S144" s="43">
        <v>5</v>
      </c>
      <c r="T144" s="82">
        <v>5</v>
      </c>
      <c r="U144" s="43">
        <v>3.6</v>
      </c>
    </row>
    <row r="145" spans="1:21" x14ac:dyDescent="0.2">
      <c r="A145" s="85">
        <v>145</v>
      </c>
      <c r="B145" s="43" t="s">
        <v>21</v>
      </c>
      <c r="C145" s="43" t="s">
        <v>31</v>
      </c>
      <c r="D145" s="43" t="s">
        <v>14</v>
      </c>
      <c r="E145" s="43">
        <v>1019020915</v>
      </c>
      <c r="F145" s="43" t="s">
        <v>943</v>
      </c>
      <c r="G145" s="43">
        <v>3.44</v>
      </c>
      <c r="H145" s="43">
        <v>4.3899999999999997</v>
      </c>
      <c r="I145" s="82">
        <v>3.9</v>
      </c>
      <c r="J145" s="43">
        <v>4.76</v>
      </c>
      <c r="K145" s="43">
        <v>0</v>
      </c>
      <c r="L145" s="43">
        <v>0</v>
      </c>
      <c r="M145" s="43">
        <v>3.5</v>
      </c>
      <c r="N145" s="43">
        <v>0</v>
      </c>
      <c r="O145" s="43">
        <v>3.87</v>
      </c>
      <c r="P145" s="43">
        <v>0</v>
      </c>
      <c r="Q145" s="82">
        <v>4.2300000000000004</v>
      </c>
      <c r="R145" s="43">
        <v>5</v>
      </c>
      <c r="S145" s="43">
        <v>5</v>
      </c>
      <c r="T145" s="82">
        <v>5</v>
      </c>
      <c r="U145" s="43">
        <v>4.0999999999999996</v>
      </c>
    </row>
    <row r="146" spans="1:21" x14ac:dyDescent="0.2">
      <c r="A146" s="85">
        <v>146</v>
      </c>
      <c r="B146" s="43" t="s">
        <v>515</v>
      </c>
      <c r="C146" s="43" t="s">
        <v>29</v>
      </c>
      <c r="D146" s="43" t="s">
        <v>14</v>
      </c>
      <c r="E146" s="43">
        <v>79542381</v>
      </c>
      <c r="F146" s="43" t="s">
        <v>209</v>
      </c>
      <c r="G146" s="43">
        <v>4.79</v>
      </c>
      <c r="H146" s="43"/>
      <c r="I146" s="82">
        <v>4.8</v>
      </c>
      <c r="J146" s="43">
        <v>3.19</v>
      </c>
      <c r="K146" s="43">
        <v>0</v>
      </c>
      <c r="L146" s="43">
        <v>0</v>
      </c>
      <c r="M146" s="43">
        <v>0</v>
      </c>
      <c r="N146" s="43">
        <v>1</v>
      </c>
      <c r="O146" s="43">
        <v>0</v>
      </c>
      <c r="P146" s="43">
        <v>0</v>
      </c>
      <c r="Q146" s="82">
        <v>2.09</v>
      </c>
      <c r="R146" s="43"/>
      <c r="S146" s="43"/>
      <c r="T146" s="82">
        <v>0</v>
      </c>
      <c r="U146" s="43">
        <v>3.2</v>
      </c>
    </row>
    <row r="147" spans="1:21" x14ac:dyDescent="0.2">
      <c r="A147" s="85">
        <v>147</v>
      </c>
      <c r="B147" s="43" t="s">
        <v>41</v>
      </c>
      <c r="C147" s="43" t="s">
        <v>87</v>
      </c>
      <c r="D147" s="43" t="s">
        <v>14</v>
      </c>
      <c r="E147" s="43">
        <v>80369487</v>
      </c>
      <c r="F147" s="43" t="s">
        <v>213</v>
      </c>
      <c r="G147" s="43">
        <v>4.74</v>
      </c>
      <c r="H147" s="43">
        <v>4.7</v>
      </c>
      <c r="I147" s="82">
        <v>4.7</v>
      </c>
      <c r="J147" s="43">
        <v>5</v>
      </c>
      <c r="K147" s="43">
        <v>0</v>
      </c>
      <c r="L147" s="43">
        <v>0</v>
      </c>
      <c r="M147" s="43">
        <v>4.17</v>
      </c>
      <c r="N147" s="43">
        <v>0</v>
      </c>
      <c r="O147" s="43">
        <v>0</v>
      </c>
      <c r="P147" s="43">
        <v>0</v>
      </c>
      <c r="Q147" s="82">
        <v>4.58</v>
      </c>
      <c r="R147" s="43">
        <v>5</v>
      </c>
      <c r="S147" s="43">
        <v>5</v>
      </c>
      <c r="T147" s="82">
        <v>5</v>
      </c>
      <c r="U147" s="43">
        <v>4.7</v>
      </c>
    </row>
    <row r="148" spans="1:21" x14ac:dyDescent="0.2">
      <c r="A148" s="85">
        <v>148</v>
      </c>
      <c r="B148" s="43" t="s">
        <v>12</v>
      </c>
      <c r="C148" s="43" t="s">
        <v>744</v>
      </c>
      <c r="D148" s="43" t="s">
        <v>14</v>
      </c>
      <c r="E148" s="43">
        <v>79601237</v>
      </c>
      <c r="F148" s="43" t="s">
        <v>745</v>
      </c>
      <c r="G148" s="43"/>
      <c r="H148" s="43">
        <v>3.87</v>
      </c>
      <c r="I148" s="82">
        <v>3.9</v>
      </c>
      <c r="J148" s="43">
        <v>4.9000000000000004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82">
        <v>4.9000000000000004</v>
      </c>
      <c r="R148" s="43"/>
      <c r="S148" s="43"/>
      <c r="T148" s="82">
        <v>0</v>
      </c>
      <c r="U148" s="43">
        <v>3.9</v>
      </c>
    </row>
    <row r="149" spans="1:21" x14ac:dyDescent="0.2">
      <c r="A149" s="85">
        <v>149</v>
      </c>
      <c r="B149" s="43" t="s">
        <v>515</v>
      </c>
      <c r="C149" s="43" t="s">
        <v>435</v>
      </c>
      <c r="D149" s="43" t="s">
        <v>14</v>
      </c>
      <c r="E149" s="43">
        <v>80737379</v>
      </c>
      <c r="F149" s="43" t="s">
        <v>946</v>
      </c>
      <c r="G149" s="43">
        <v>4.21</v>
      </c>
      <c r="H149" s="43"/>
      <c r="I149" s="82">
        <v>4.2</v>
      </c>
      <c r="J149" s="43">
        <v>4.67</v>
      </c>
      <c r="K149" s="43">
        <v>5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82">
        <v>4.83</v>
      </c>
      <c r="R149" s="43">
        <v>5</v>
      </c>
      <c r="S149" s="43">
        <v>5</v>
      </c>
      <c r="T149" s="82">
        <v>5</v>
      </c>
      <c r="U149" s="43">
        <v>4.5</v>
      </c>
    </row>
    <row r="150" spans="1:21" x14ac:dyDescent="0.2">
      <c r="A150" s="85">
        <v>150</v>
      </c>
      <c r="B150" s="43" t="s">
        <v>515</v>
      </c>
      <c r="C150" s="43" t="s">
        <v>29</v>
      </c>
      <c r="D150" s="43" t="s">
        <v>14</v>
      </c>
      <c r="E150" s="43">
        <v>1013629329</v>
      </c>
      <c r="F150" s="43" t="s">
        <v>467</v>
      </c>
      <c r="G150" s="43"/>
      <c r="H150" s="43">
        <v>4.43</v>
      </c>
      <c r="I150" s="82">
        <v>4.4000000000000004</v>
      </c>
      <c r="J150" s="43">
        <v>5</v>
      </c>
      <c r="K150" s="43">
        <v>0</v>
      </c>
      <c r="L150" s="43">
        <v>0</v>
      </c>
      <c r="M150" s="43">
        <v>4.33</v>
      </c>
      <c r="N150" s="43">
        <v>0</v>
      </c>
      <c r="O150" s="43">
        <v>0</v>
      </c>
      <c r="P150" s="43">
        <v>0</v>
      </c>
      <c r="Q150" s="82">
        <v>4.67</v>
      </c>
      <c r="R150" s="43"/>
      <c r="S150" s="43">
        <v>4.58</v>
      </c>
      <c r="T150" s="82">
        <v>4.58</v>
      </c>
      <c r="U150" s="43">
        <v>4.5</v>
      </c>
    </row>
    <row r="151" spans="1:21" x14ac:dyDescent="0.2">
      <c r="A151" s="85">
        <v>151</v>
      </c>
      <c r="B151" s="43" t="s">
        <v>12</v>
      </c>
      <c r="C151" s="43" t="s">
        <v>744</v>
      </c>
      <c r="D151" s="43" t="s">
        <v>14</v>
      </c>
      <c r="E151" s="43">
        <v>15921417</v>
      </c>
      <c r="F151" s="43" t="s">
        <v>1061</v>
      </c>
      <c r="G151" s="43">
        <v>4.88</v>
      </c>
      <c r="H151" s="43">
        <v>4.92</v>
      </c>
      <c r="I151" s="82">
        <v>4.9000000000000004</v>
      </c>
      <c r="J151" s="43">
        <v>5</v>
      </c>
      <c r="K151" s="43">
        <v>0</v>
      </c>
      <c r="L151" s="43">
        <v>3.71</v>
      </c>
      <c r="M151" s="43">
        <v>4.5</v>
      </c>
      <c r="N151" s="43">
        <v>0</v>
      </c>
      <c r="O151" s="43">
        <v>1</v>
      </c>
      <c r="P151" s="43">
        <v>0</v>
      </c>
      <c r="Q151" s="82">
        <v>4.21</v>
      </c>
      <c r="R151" s="43">
        <v>5</v>
      </c>
      <c r="S151" s="43">
        <v>5</v>
      </c>
      <c r="T151" s="82">
        <v>5</v>
      </c>
      <c r="U151" s="43">
        <v>4.5999999999999996</v>
      </c>
    </row>
    <row r="152" spans="1:21" x14ac:dyDescent="0.2">
      <c r="A152" s="85">
        <v>152</v>
      </c>
      <c r="B152" s="43" t="s">
        <v>12</v>
      </c>
      <c r="C152" s="43" t="s">
        <v>13</v>
      </c>
      <c r="D152" s="43" t="s">
        <v>14</v>
      </c>
      <c r="E152" s="43">
        <v>52852468</v>
      </c>
      <c r="F152" s="43" t="s">
        <v>840</v>
      </c>
      <c r="G152" s="43">
        <v>4.5999999999999996</v>
      </c>
      <c r="H152" s="43">
        <v>4.7300000000000004</v>
      </c>
      <c r="I152" s="83">
        <v>4.7</v>
      </c>
      <c r="J152" s="43">
        <v>4.76</v>
      </c>
      <c r="K152" s="43">
        <v>0</v>
      </c>
      <c r="L152" s="43">
        <v>0</v>
      </c>
      <c r="M152" s="43">
        <v>4.17</v>
      </c>
      <c r="N152" s="43">
        <v>0</v>
      </c>
      <c r="O152" s="43">
        <v>0</v>
      </c>
      <c r="P152" s="43">
        <v>0</v>
      </c>
      <c r="Q152" s="82">
        <v>4.46</v>
      </c>
      <c r="R152" s="43">
        <v>4.95</v>
      </c>
      <c r="S152" s="43">
        <v>4.92</v>
      </c>
      <c r="T152" s="82">
        <v>4.9400000000000004</v>
      </c>
      <c r="U152" s="84">
        <v>4.5999999999999996</v>
      </c>
    </row>
    <row r="153" spans="1:21" x14ac:dyDescent="0.2">
      <c r="A153" s="85">
        <v>153</v>
      </c>
      <c r="B153" s="43" t="s">
        <v>515</v>
      </c>
      <c r="C153" s="43" t="s">
        <v>435</v>
      </c>
      <c r="D153" s="43" t="s">
        <v>14</v>
      </c>
      <c r="E153" s="43">
        <v>1030581111</v>
      </c>
      <c r="F153" s="43" t="s">
        <v>1062</v>
      </c>
      <c r="G153" s="43">
        <v>3.59</v>
      </c>
      <c r="H153" s="43"/>
      <c r="I153" s="82">
        <v>3.6</v>
      </c>
      <c r="J153" s="43">
        <v>4.62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82">
        <v>4.62</v>
      </c>
      <c r="R153" s="43">
        <v>4.1900000000000004</v>
      </c>
      <c r="S153" s="43"/>
      <c r="T153" s="82">
        <v>4.1900000000000004</v>
      </c>
      <c r="U153" s="43">
        <v>4.0999999999999996</v>
      </c>
    </row>
    <row r="154" spans="1:21" x14ac:dyDescent="0.2">
      <c r="A154" s="85">
        <v>154</v>
      </c>
      <c r="B154" s="43" t="s">
        <v>515</v>
      </c>
      <c r="C154" s="43" t="s">
        <v>435</v>
      </c>
      <c r="D154" s="43" t="s">
        <v>26</v>
      </c>
      <c r="E154" s="43">
        <v>86085954</v>
      </c>
      <c r="F154" s="43" t="s">
        <v>219</v>
      </c>
      <c r="G154" s="43">
        <v>4.79</v>
      </c>
      <c r="H154" s="43"/>
      <c r="I154" s="82">
        <v>4.8</v>
      </c>
      <c r="J154" s="43">
        <v>4.95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82">
        <v>4.95</v>
      </c>
      <c r="R154" s="43">
        <v>4.76</v>
      </c>
      <c r="S154" s="43"/>
      <c r="T154" s="82">
        <v>4.76</v>
      </c>
      <c r="U154" s="43">
        <v>4.9000000000000004</v>
      </c>
    </row>
    <row r="155" spans="1:21" x14ac:dyDescent="0.2">
      <c r="A155" s="85">
        <v>155</v>
      </c>
      <c r="B155" s="43" t="s">
        <v>41</v>
      </c>
      <c r="C155" s="43" t="s">
        <v>42</v>
      </c>
      <c r="D155" s="43" t="s">
        <v>14</v>
      </c>
      <c r="E155" s="43">
        <v>1032452531</v>
      </c>
      <c r="F155" s="43" t="s">
        <v>667</v>
      </c>
      <c r="G155" s="43">
        <v>4.8899999999999997</v>
      </c>
      <c r="H155" s="43">
        <v>4.76</v>
      </c>
      <c r="I155" s="82">
        <v>4.8</v>
      </c>
      <c r="J155" s="43">
        <v>4.9000000000000004</v>
      </c>
      <c r="K155" s="43">
        <v>1</v>
      </c>
      <c r="L155" s="43">
        <v>0</v>
      </c>
      <c r="M155" s="43">
        <v>4.33</v>
      </c>
      <c r="N155" s="43">
        <v>0</v>
      </c>
      <c r="O155" s="43">
        <v>0</v>
      </c>
      <c r="P155" s="43">
        <v>0</v>
      </c>
      <c r="Q155" s="82">
        <v>3.51</v>
      </c>
      <c r="R155" s="43">
        <v>4.9000000000000004</v>
      </c>
      <c r="S155" s="43">
        <v>5</v>
      </c>
      <c r="T155" s="82">
        <v>4.95</v>
      </c>
      <c r="U155" s="43">
        <v>4.3</v>
      </c>
    </row>
    <row r="156" spans="1:21" x14ac:dyDescent="0.2">
      <c r="A156" s="85">
        <v>156</v>
      </c>
      <c r="B156" s="43" t="s">
        <v>16</v>
      </c>
      <c r="C156" s="43" t="s">
        <v>48</v>
      </c>
      <c r="D156" s="43" t="s">
        <v>14</v>
      </c>
      <c r="E156" s="43">
        <v>1022943361</v>
      </c>
      <c r="F156" s="43" t="s">
        <v>948</v>
      </c>
      <c r="G156" s="43">
        <v>4.8</v>
      </c>
      <c r="H156" s="43"/>
      <c r="I156" s="82">
        <v>4.8</v>
      </c>
      <c r="J156" s="43">
        <v>4.57</v>
      </c>
      <c r="K156" s="43">
        <v>3</v>
      </c>
      <c r="L156" s="43">
        <v>5</v>
      </c>
      <c r="M156" s="43">
        <v>0</v>
      </c>
      <c r="N156" s="43">
        <v>0</v>
      </c>
      <c r="O156" s="43">
        <v>0</v>
      </c>
      <c r="P156" s="43">
        <v>0</v>
      </c>
      <c r="Q156" s="82">
        <v>3.73</v>
      </c>
      <c r="R156" s="43">
        <v>4.38</v>
      </c>
      <c r="S156" s="43"/>
      <c r="T156" s="82">
        <v>4.38</v>
      </c>
      <c r="U156" s="43">
        <v>4.3</v>
      </c>
    </row>
    <row r="157" spans="1:21" x14ac:dyDescent="0.2">
      <c r="A157" s="85">
        <v>157</v>
      </c>
      <c r="B157" s="43" t="s">
        <v>596</v>
      </c>
      <c r="C157" s="43" t="s">
        <v>71</v>
      </c>
      <c r="D157" s="43" t="s">
        <v>14</v>
      </c>
      <c r="E157" s="43">
        <v>80125887</v>
      </c>
      <c r="F157" s="43" t="s">
        <v>949</v>
      </c>
      <c r="G157" s="43">
        <v>4.32</v>
      </c>
      <c r="H157" s="43">
        <v>4.68</v>
      </c>
      <c r="I157" s="82">
        <v>4.5</v>
      </c>
      <c r="J157" s="43">
        <v>4.8099999999999996</v>
      </c>
      <c r="K157" s="43">
        <v>0</v>
      </c>
      <c r="L157" s="43">
        <v>4</v>
      </c>
      <c r="M157" s="43">
        <v>4.33</v>
      </c>
      <c r="N157" s="43">
        <v>0</v>
      </c>
      <c r="O157" s="43">
        <v>4</v>
      </c>
      <c r="P157" s="43">
        <v>0</v>
      </c>
      <c r="Q157" s="82">
        <v>4.43</v>
      </c>
      <c r="R157" s="43">
        <v>4.8600000000000003</v>
      </c>
      <c r="S157" s="43"/>
      <c r="T157" s="82">
        <v>2.4300000000000002</v>
      </c>
      <c r="U157" s="43">
        <v>4.3</v>
      </c>
    </row>
    <row r="158" spans="1:21" x14ac:dyDescent="0.2">
      <c r="A158" s="85">
        <v>158</v>
      </c>
      <c r="B158" s="43" t="s">
        <v>515</v>
      </c>
      <c r="C158" s="43" t="s">
        <v>29</v>
      </c>
      <c r="D158" s="43" t="s">
        <v>14</v>
      </c>
      <c r="E158" s="43">
        <v>80053724</v>
      </c>
      <c r="F158" s="43" t="s">
        <v>747</v>
      </c>
      <c r="G158" s="43"/>
      <c r="H158" s="43">
        <v>4.74</v>
      </c>
      <c r="I158" s="82">
        <v>4.7</v>
      </c>
      <c r="J158" s="43">
        <v>4.8600000000000003</v>
      </c>
      <c r="K158" s="43">
        <v>0</v>
      </c>
      <c r="L158" s="43">
        <v>0</v>
      </c>
      <c r="M158" s="43">
        <v>4</v>
      </c>
      <c r="N158" s="43">
        <v>0</v>
      </c>
      <c r="O158" s="43">
        <v>0</v>
      </c>
      <c r="P158" s="43">
        <v>0</v>
      </c>
      <c r="Q158" s="82">
        <v>4.43</v>
      </c>
      <c r="R158" s="43"/>
      <c r="S158" s="43"/>
      <c r="T158" s="82">
        <v>0</v>
      </c>
      <c r="U158" s="43">
        <v>4.0999999999999996</v>
      </c>
    </row>
    <row r="159" spans="1:21" x14ac:dyDescent="0.2">
      <c r="A159" s="85">
        <v>159</v>
      </c>
      <c r="B159" s="43" t="s">
        <v>515</v>
      </c>
      <c r="C159" s="43" t="s">
        <v>435</v>
      </c>
      <c r="D159" s="43" t="s">
        <v>14</v>
      </c>
      <c r="E159" s="43">
        <v>80726553</v>
      </c>
      <c r="F159" s="43" t="s">
        <v>1063</v>
      </c>
      <c r="G159" s="43">
        <v>4.03</v>
      </c>
      <c r="H159" s="43"/>
      <c r="I159" s="82">
        <v>4</v>
      </c>
      <c r="J159" s="43">
        <v>4.95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82">
        <v>4.95</v>
      </c>
      <c r="R159" s="43">
        <v>4.62</v>
      </c>
      <c r="S159" s="43"/>
      <c r="T159" s="82">
        <v>4.62</v>
      </c>
      <c r="U159" s="43">
        <v>4.4000000000000004</v>
      </c>
    </row>
    <row r="160" spans="1:21" x14ac:dyDescent="0.2">
      <c r="A160" s="85">
        <v>160</v>
      </c>
      <c r="B160" s="43" t="s">
        <v>41</v>
      </c>
      <c r="C160" s="43" t="s">
        <v>87</v>
      </c>
      <c r="D160" s="43" t="s">
        <v>14</v>
      </c>
      <c r="E160" s="43">
        <v>93405895</v>
      </c>
      <c r="F160" s="43" t="s">
        <v>1064</v>
      </c>
      <c r="G160" s="43">
        <v>4.4800000000000004</v>
      </c>
      <c r="H160" s="43">
        <v>4.45</v>
      </c>
      <c r="I160" s="82">
        <v>4.5</v>
      </c>
      <c r="J160" s="43">
        <v>4.8099999999999996</v>
      </c>
      <c r="K160" s="43">
        <v>0</v>
      </c>
      <c r="L160" s="43">
        <v>0</v>
      </c>
      <c r="M160" s="43">
        <v>4</v>
      </c>
      <c r="N160" s="43">
        <v>0</v>
      </c>
      <c r="O160" s="43">
        <v>0</v>
      </c>
      <c r="P160" s="43">
        <v>5</v>
      </c>
      <c r="Q160" s="82">
        <v>4.71</v>
      </c>
      <c r="R160" s="43">
        <v>5</v>
      </c>
      <c r="S160" s="43">
        <v>5</v>
      </c>
      <c r="T160" s="82">
        <v>5</v>
      </c>
      <c r="U160" s="43">
        <v>4.5999999999999996</v>
      </c>
    </row>
    <row r="161" spans="1:21" x14ac:dyDescent="0.2">
      <c r="A161" s="85">
        <v>161</v>
      </c>
      <c r="B161" s="43" t="s">
        <v>12</v>
      </c>
      <c r="C161" s="43" t="s">
        <v>35</v>
      </c>
      <c r="D161" s="43" t="s">
        <v>14</v>
      </c>
      <c r="E161" s="43">
        <v>80409561</v>
      </c>
      <c r="F161" s="43" t="s">
        <v>222</v>
      </c>
      <c r="G161" s="43">
        <v>3.21</v>
      </c>
      <c r="H161" s="43">
        <v>4.46</v>
      </c>
      <c r="I161" s="82">
        <v>3.8</v>
      </c>
      <c r="J161" s="43">
        <v>5</v>
      </c>
      <c r="K161" s="43">
        <v>0</v>
      </c>
      <c r="L161" s="43">
        <v>0</v>
      </c>
      <c r="M161" s="43">
        <v>4.17</v>
      </c>
      <c r="N161" s="43">
        <v>0</v>
      </c>
      <c r="O161" s="43">
        <v>0</v>
      </c>
      <c r="P161" s="43">
        <v>5</v>
      </c>
      <c r="Q161" s="82">
        <v>4.74</v>
      </c>
      <c r="R161" s="43">
        <v>4.9000000000000004</v>
      </c>
      <c r="S161" s="43">
        <v>4.92</v>
      </c>
      <c r="T161" s="82">
        <v>4.91</v>
      </c>
      <c r="U161" s="43">
        <v>4.3</v>
      </c>
    </row>
    <row r="162" spans="1:21" x14ac:dyDescent="0.2">
      <c r="A162" s="85">
        <v>162</v>
      </c>
      <c r="B162" s="43" t="s">
        <v>515</v>
      </c>
      <c r="C162" s="43" t="s">
        <v>104</v>
      </c>
      <c r="D162" s="43" t="s">
        <v>26</v>
      </c>
      <c r="E162" s="43">
        <v>1121910465</v>
      </c>
      <c r="F162" s="43" t="s">
        <v>843</v>
      </c>
      <c r="G162" s="43">
        <v>4.5599999999999996</v>
      </c>
      <c r="H162" s="43"/>
      <c r="I162" s="82">
        <v>4.5999999999999996</v>
      </c>
      <c r="J162" s="43">
        <v>4.95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82">
        <v>4.95</v>
      </c>
      <c r="R162" s="43">
        <v>4.9000000000000004</v>
      </c>
      <c r="S162" s="43"/>
      <c r="T162" s="82">
        <v>4.9000000000000004</v>
      </c>
      <c r="U162" s="43">
        <v>4.8</v>
      </c>
    </row>
    <row r="163" spans="1:21" x14ac:dyDescent="0.2">
      <c r="A163" s="85">
        <v>163</v>
      </c>
      <c r="B163" s="43" t="s">
        <v>41</v>
      </c>
      <c r="C163" s="43" t="s">
        <v>582</v>
      </c>
      <c r="D163" s="43" t="s">
        <v>14</v>
      </c>
      <c r="E163" s="43">
        <v>80222041</v>
      </c>
      <c r="F163" s="43" t="s">
        <v>229</v>
      </c>
      <c r="G163" s="43">
        <v>4.42</v>
      </c>
      <c r="H163" s="43"/>
      <c r="I163" s="82">
        <v>4.4000000000000004</v>
      </c>
      <c r="J163" s="43">
        <v>4.95</v>
      </c>
      <c r="K163" s="43">
        <v>0</v>
      </c>
      <c r="L163" s="43">
        <v>4</v>
      </c>
      <c r="M163" s="43">
        <v>0</v>
      </c>
      <c r="N163" s="43">
        <v>2</v>
      </c>
      <c r="O163" s="43">
        <v>0</v>
      </c>
      <c r="P163" s="43">
        <v>0</v>
      </c>
      <c r="Q163" s="82">
        <v>3.98</v>
      </c>
      <c r="R163" s="43">
        <v>4.76</v>
      </c>
      <c r="S163" s="43"/>
      <c r="T163" s="82">
        <v>4.76</v>
      </c>
      <c r="U163" s="43">
        <v>4.3</v>
      </c>
    </row>
    <row r="164" spans="1:21" x14ac:dyDescent="0.2">
      <c r="A164" s="85">
        <v>164</v>
      </c>
      <c r="B164" s="43" t="s">
        <v>41</v>
      </c>
      <c r="C164" s="43" t="s">
        <v>87</v>
      </c>
      <c r="D164" s="43" t="s">
        <v>14</v>
      </c>
      <c r="E164" s="43">
        <v>79784121</v>
      </c>
      <c r="F164" s="43" t="s">
        <v>230</v>
      </c>
      <c r="G164" s="43"/>
      <c r="H164" s="43">
        <v>4.7300000000000004</v>
      </c>
      <c r="I164" s="82">
        <v>4.7</v>
      </c>
      <c r="J164" s="43">
        <v>5</v>
      </c>
      <c r="K164" s="43">
        <v>0</v>
      </c>
      <c r="L164" s="43">
        <v>0</v>
      </c>
      <c r="M164" s="43">
        <v>4.5</v>
      </c>
      <c r="N164" s="43">
        <v>0</v>
      </c>
      <c r="O164" s="43">
        <v>4.47</v>
      </c>
      <c r="P164" s="43">
        <v>0</v>
      </c>
      <c r="Q164" s="82">
        <v>4.74</v>
      </c>
      <c r="R164" s="43"/>
      <c r="S164" s="43">
        <v>5</v>
      </c>
      <c r="T164" s="82">
        <v>5</v>
      </c>
      <c r="U164" s="43">
        <v>4.7</v>
      </c>
    </row>
    <row r="165" spans="1:21" x14ac:dyDescent="0.2">
      <c r="A165" s="85">
        <v>165</v>
      </c>
      <c r="B165" s="43" t="s">
        <v>596</v>
      </c>
      <c r="C165" s="43" t="s">
        <v>25</v>
      </c>
      <c r="D165" s="43" t="s">
        <v>14</v>
      </c>
      <c r="E165" s="43">
        <v>94064171</v>
      </c>
      <c r="F165" s="43" t="s">
        <v>232</v>
      </c>
      <c r="G165" s="43"/>
      <c r="H165" s="43">
        <v>4.93</v>
      </c>
      <c r="I165" s="82">
        <v>4.9000000000000004</v>
      </c>
      <c r="J165" s="43">
        <v>5</v>
      </c>
      <c r="K165" s="43">
        <v>1</v>
      </c>
      <c r="L165" s="43">
        <v>0</v>
      </c>
      <c r="M165" s="43">
        <v>5</v>
      </c>
      <c r="N165" s="43">
        <v>0</v>
      </c>
      <c r="O165" s="43">
        <v>4.8</v>
      </c>
      <c r="P165" s="43">
        <v>0</v>
      </c>
      <c r="Q165" s="82">
        <v>4.78</v>
      </c>
      <c r="R165" s="43"/>
      <c r="S165" s="43">
        <v>4.75</v>
      </c>
      <c r="T165" s="82">
        <v>4.75</v>
      </c>
      <c r="U165" s="43">
        <v>4.8</v>
      </c>
    </row>
    <row r="166" spans="1:21" x14ac:dyDescent="0.2">
      <c r="A166" s="85">
        <v>166</v>
      </c>
      <c r="B166" s="43" t="s">
        <v>41</v>
      </c>
      <c r="C166" s="43" t="s">
        <v>53</v>
      </c>
      <c r="D166" s="43" t="s">
        <v>14</v>
      </c>
      <c r="E166" s="43">
        <v>4179029</v>
      </c>
      <c r="F166" s="43" t="s">
        <v>950</v>
      </c>
      <c r="G166" s="43">
        <v>3.3</v>
      </c>
      <c r="H166" s="43">
        <v>4.42</v>
      </c>
      <c r="I166" s="82">
        <v>3.9</v>
      </c>
      <c r="J166" s="43">
        <v>2.95</v>
      </c>
      <c r="K166" s="43">
        <v>1</v>
      </c>
      <c r="L166" s="43">
        <v>0</v>
      </c>
      <c r="M166" s="43">
        <v>3.83</v>
      </c>
      <c r="N166" s="43">
        <v>0</v>
      </c>
      <c r="O166" s="43">
        <v>0</v>
      </c>
      <c r="P166" s="43">
        <v>0</v>
      </c>
      <c r="Q166" s="82">
        <v>3.04</v>
      </c>
      <c r="R166" s="43">
        <v>5</v>
      </c>
      <c r="S166" s="43">
        <v>5</v>
      </c>
      <c r="T166" s="82">
        <v>5</v>
      </c>
      <c r="U166" s="43">
        <v>3.7</v>
      </c>
    </row>
    <row r="167" spans="1:21" x14ac:dyDescent="0.2">
      <c r="A167" s="85">
        <v>167</v>
      </c>
      <c r="B167" s="43" t="s">
        <v>16</v>
      </c>
      <c r="C167" s="43" t="s">
        <v>976</v>
      </c>
      <c r="D167" s="43" t="s">
        <v>14</v>
      </c>
      <c r="E167" s="43">
        <v>1030647274</v>
      </c>
      <c r="F167" s="43" t="s">
        <v>952</v>
      </c>
      <c r="G167" s="43">
        <v>4.3</v>
      </c>
      <c r="H167" s="43">
        <v>4.4800000000000004</v>
      </c>
      <c r="I167" s="82">
        <v>4.4000000000000004</v>
      </c>
      <c r="J167" s="43">
        <v>4.57</v>
      </c>
      <c r="K167" s="43">
        <v>0</v>
      </c>
      <c r="L167" s="43">
        <v>0</v>
      </c>
      <c r="M167" s="43">
        <v>3.83</v>
      </c>
      <c r="N167" s="43">
        <v>0</v>
      </c>
      <c r="O167" s="43">
        <v>0</v>
      </c>
      <c r="P167" s="43">
        <v>0</v>
      </c>
      <c r="Q167" s="82">
        <v>4.2</v>
      </c>
      <c r="R167" s="43">
        <v>4.8099999999999996</v>
      </c>
      <c r="S167" s="43"/>
      <c r="T167" s="82">
        <v>2.4</v>
      </c>
      <c r="U167" s="43">
        <v>4.0999999999999996</v>
      </c>
    </row>
    <row r="168" spans="1:21" x14ac:dyDescent="0.2">
      <c r="A168" s="85">
        <v>168</v>
      </c>
      <c r="B168" s="43" t="s">
        <v>16</v>
      </c>
      <c r="C168" s="43" t="s">
        <v>1065</v>
      </c>
      <c r="D168" s="43" t="s">
        <v>14</v>
      </c>
      <c r="E168" s="43">
        <v>1012348669</v>
      </c>
      <c r="F168" s="43" t="s">
        <v>1066</v>
      </c>
      <c r="G168" s="43">
        <v>4.76</v>
      </c>
      <c r="H168" s="43"/>
      <c r="I168" s="82">
        <v>4.8</v>
      </c>
      <c r="J168" s="43">
        <v>5</v>
      </c>
      <c r="K168" s="43">
        <v>3</v>
      </c>
      <c r="L168" s="43">
        <v>0</v>
      </c>
      <c r="M168" s="43">
        <v>0</v>
      </c>
      <c r="N168" s="43">
        <v>0</v>
      </c>
      <c r="O168" s="43">
        <v>2.13</v>
      </c>
      <c r="P168" s="43">
        <v>0</v>
      </c>
      <c r="Q168" s="82">
        <v>3.6</v>
      </c>
      <c r="R168" s="43">
        <v>4.9000000000000004</v>
      </c>
      <c r="S168" s="43"/>
      <c r="T168" s="82">
        <v>4.9000000000000004</v>
      </c>
      <c r="U168" s="43">
        <v>4.3</v>
      </c>
    </row>
    <row r="169" spans="1:21" x14ac:dyDescent="0.2">
      <c r="A169" s="85">
        <v>169</v>
      </c>
      <c r="B169" s="43" t="s">
        <v>596</v>
      </c>
      <c r="C169" s="43" t="s">
        <v>71</v>
      </c>
      <c r="D169" s="43" t="s">
        <v>14</v>
      </c>
      <c r="E169" s="43">
        <v>1010188711</v>
      </c>
      <c r="F169" s="43" t="s">
        <v>1067</v>
      </c>
      <c r="G169" s="43">
        <v>4.45</v>
      </c>
      <c r="H169" s="43">
        <v>4.67</v>
      </c>
      <c r="I169" s="82">
        <v>4.5999999999999996</v>
      </c>
      <c r="J169" s="43">
        <v>4.95</v>
      </c>
      <c r="K169" s="43">
        <v>0</v>
      </c>
      <c r="L169" s="43">
        <v>0</v>
      </c>
      <c r="M169" s="43">
        <v>3.83</v>
      </c>
      <c r="N169" s="43">
        <v>0</v>
      </c>
      <c r="O169" s="43">
        <v>0</v>
      </c>
      <c r="P169" s="43">
        <v>0</v>
      </c>
      <c r="Q169" s="82">
        <v>4.3899999999999997</v>
      </c>
      <c r="R169" s="43">
        <v>4.95</v>
      </c>
      <c r="S169" s="43">
        <v>5</v>
      </c>
      <c r="T169" s="82">
        <v>4.97</v>
      </c>
      <c r="U169" s="43">
        <v>4.5999999999999996</v>
      </c>
    </row>
    <row r="170" spans="1:21" x14ac:dyDescent="0.2">
      <c r="A170" s="85">
        <v>170</v>
      </c>
      <c r="B170" s="43" t="s">
        <v>16</v>
      </c>
      <c r="C170" s="43" t="s">
        <v>48</v>
      </c>
      <c r="D170" s="43" t="s">
        <v>14</v>
      </c>
      <c r="E170" s="43">
        <v>46458125</v>
      </c>
      <c r="F170" s="43" t="s">
        <v>1068</v>
      </c>
      <c r="G170" s="43">
        <v>4.2</v>
      </c>
      <c r="H170" s="43"/>
      <c r="I170" s="82">
        <v>4.2</v>
      </c>
      <c r="J170" s="43">
        <v>4.33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82">
        <v>4.33</v>
      </c>
      <c r="R170" s="43">
        <v>4.76</v>
      </c>
      <c r="S170" s="43"/>
      <c r="T170" s="82">
        <v>4.76</v>
      </c>
      <c r="U170" s="43">
        <v>4.3</v>
      </c>
    </row>
    <row r="171" spans="1:21" x14ac:dyDescent="0.2">
      <c r="A171" s="85">
        <v>171</v>
      </c>
      <c r="B171" s="43" t="s">
        <v>515</v>
      </c>
      <c r="C171" s="43" t="s">
        <v>29</v>
      </c>
      <c r="D171" s="43" t="s">
        <v>14</v>
      </c>
      <c r="E171" s="43">
        <v>80134714</v>
      </c>
      <c r="F171" s="43" t="s">
        <v>1069</v>
      </c>
      <c r="G171" s="43">
        <v>4.63</v>
      </c>
      <c r="H171" s="43"/>
      <c r="I171" s="82">
        <v>4.5999999999999996</v>
      </c>
      <c r="J171" s="43">
        <v>5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82">
        <v>5</v>
      </c>
      <c r="R171" s="43">
        <v>5</v>
      </c>
      <c r="S171" s="43"/>
      <c r="T171" s="82">
        <v>5</v>
      </c>
      <c r="U171" s="43">
        <v>4.8</v>
      </c>
    </row>
    <row r="172" spans="1:21" x14ac:dyDescent="0.2">
      <c r="A172" s="85">
        <v>172</v>
      </c>
      <c r="B172" s="43" t="s">
        <v>515</v>
      </c>
      <c r="C172" s="43" t="s">
        <v>29</v>
      </c>
      <c r="D172" s="43" t="s">
        <v>26</v>
      </c>
      <c r="E172" s="43">
        <v>1234790709</v>
      </c>
      <c r="F172" s="43" t="s">
        <v>845</v>
      </c>
      <c r="G172" s="43">
        <v>4.47</v>
      </c>
      <c r="H172" s="43">
        <v>4.1900000000000004</v>
      </c>
      <c r="I172" s="82">
        <v>4.3</v>
      </c>
      <c r="J172" s="43">
        <v>5</v>
      </c>
      <c r="K172" s="43">
        <v>1</v>
      </c>
      <c r="L172" s="43">
        <v>0</v>
      </c>
      <c r="M172" s="43">
        <v>3.67</v>
      </c>
      <c r="N172" s="43">
        <v>5</v>
      </c>
      <c r="O172" s="43">
        <v>0</v>
      </c>
      <c r="P172" s="43">
        <v>0</v>
      </c>
      <c r="Q172" s="82">
        <v>4.6100000000000003</v>
      </c>
      <c r="R172" s="43">
        <v>5</v>
      </c>
      <c r="S172" s="43">
        <v>5</v>
      </c>
      <c r="T172" s="82">
        <v>5</v>
      </c>
      <c r="U172" s="43">
        <v>4.5</v>
      </c>
    </row>
    <row r="173" spans="1:21" x14ac:dyDescent="0.2">
      <c r="A173" s="85">
        <v>173</v>
      </c>
      <c r="B173" s="43" t="s">
        <v>515</v>
      </c>
      <c r="C173" s="43" t="s">
        <v>104</v>
      </c>
      <c r="D173" s="43" t="s">
        <v>14</v>
      </c>
      <c r="E173" s="43">
        <v>1032438117</v>
      </c>
      <c r="F173" s="43" t="s">
        <v>956</v>
      </c>
      <c r="G173" s="43">
        <v>4.5599999999999996</v>
      </c>
      <c r="H173" s="43">
        <v>4.63</v>
      </c>
      <c r="I173" s="82">
        <v>4.5999999999999996</v>
      </c>
      <c r="J173" s="43">
        <v>4.67</v>
      </c>
      <c r="K173" s="43">
        <v>0</v>
      </c>
      <c r="L173" s="43">
        <v>4</v>
      </c>
      <c r="M173" s="43">
        <v>4.33</v>
      </c>
      <c r="N173" s="43">
        <v>3.67</v>
      </c>
      <c r="O173" s="43">
        <v>0</v>
      </c>
      <c r="P173" s="43">
        <v>0</v>
      </c>
      <c r="Q173" s="82">
        <v>4.33</v>
      </c>
      <c r="R173" s="43">
        <v>4.95</v>
      </c>
      <c r="S173" s="43">
        <v>4.92</v>
      </c>
      <c r="T173" s="82">
        <v>4.9400000000000004</v>
      </c>
      <c r="U173" s="43">
        <v>4.5</v>
      </c>
    </row>
    <row r="174" spans="1:21" x14ac:dyDescent="0.2">
      <c r="A174" s="85">
        <v>174</v>
      </c>
      <c r="B174" s="43" t="s">
        <v>515</v>
      </c>
      <c r="C174" s="43" t="s">
        <v>104</v>
      </c>
      <c r="D174" s="43" t="s">
        <v>14</v>
      </c>
      <c r="E174" s="43">
        <v>53139714</v>
      </c>
      <c r="F174" s="43" t="s">
        <v>1070</v>
      </c>
      <c r="G174" s="43">
        <v>4.66</v>
      </c>
      <c r="H174" s="43">
        <v>4.51</v>
      </c>
      <c r="I174" s="82">
        <v>4.5999999999999996</v>
      </c>
      <c r="J174" s="43">
        <v>5</v>
      </c>
      <c r="K174" s="43">
        <v>1</v>
      </c>
      <c r="L174" s="43">
        <v>0</v>
      </c>
      <c r="M174" s="43">
        <v>4.33</v>
      </c>
      <c r="N174" s="43">
        <v>0</v>
      </c>
      <c r="O174" s="43">
        <v>3.93</v>
      </c>
      <c r="P174" s="43">
        <v>0</v>
      </c>
      <c r="Q174" s="82">
        <v>3.83</v>
      </c>
      <c r="R174" s="43">
        <v>4.71</v>
      </c>
      <c r="S174" s="43">
        <v>4.58</v>
      </c>
      <c r="T174" s="82">
        <v>4.6399999999999997</v>
      </c>
      <c r="U174" s="43">
        <v>4.3</v>
      </c>
    </row>
    <row r="175" spans="1:21" x14ac:dyDescent="0.2">
      <c r="A175" s="85">
        <v>175</v>
      </c>
      <c r="B175" s="43" t="s">
        <v>41</v>
      </c>
      <c r="C175" s="43" t="s">
        <v>87</v>
      </c>
      <c r="D175" s="43" t="s">
        <v>14</v>
      </c>
      <c r="E175" s="43">
        <v>91269499</v>
      </c>
      <c r="F175" s="43" t="s">
        <v>846</v>
      </c>
      <c r="G175" s="43">
        <v>3.58</v>
      </c>
      <c r="H175" s="43">
        <v>4.28</v>
      </c>
      <c r="I175" s="82">
        <v>3.9</v>
      </c>
      <c r="J175" s="43">
        <v>3.48</v>
      </c>
      <c r="K175" s="43">
        <v>1</v>
      </c>
      <c r="L175" s="43">
        <v>0</v>
      </c>
      <c r="M175" s="43">
        <v>4.17</v>
      </c>
      <c r="N175" s="43">
        <v>0</v>
      </c>
      <c r="O175" s="43">
        <v>0</v>
      </c>
      <c r="P175" s="43">
        <v>5</v>
      </c>
      <c r="Q175" s="82">
        <v>3.64</v>
      </c>
      <c r="R175" s="43">
        <v>4.95</v>
      </c>
      <c r="S175" s="43">
        <v>4.92</v>
      </c>
      <c r="T175" s="82">
        <v>4.9400000000000004</v>
      </c>
      <c r="U175" s="43">
        <v>3.9</v>
      </c>
    </row>
    <row r="176" spans="1:21" x14ac:dyDescent="0.2">
      <c r="A176" s="85">
        <v>176</v>
      </c>
      <c r="B176" s="43" t="s">
        <v>16</v>
      </c>
      <c r="C176" s="43" t="s">
        <v>48</v>
      </c>
      <c r="D176" s="43" t="s">
        <v>14</v>
      </c>
      <c r="E176" s="43">
        <v>1024525042</v>
      </c>
      <c r="F176" s="43" t="s">
        <v>473</v>
      </c>
      <c r="G176" s="43">
        <v>4.88</v>
      </c>
      <c r="H176" s="43"/>
      <c r="I176" s="82">
        <v>4.9000000000000004</v>
      </c>
      <c r="J176" s="43">
        <v>4.67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82">
        <v>4.67</v>
      </c>
      <c r="R176" s="43">
        <v>4.8600000000000003</v>
      </c>
      <c r="S176" s="43"/>
      <c r="T176" s="82">
        <v>4.8600000000000003</v>
      </c>
      <c r="U176" s="43">
        <v>4.8</v>
      </c>
    </row>
    <row r="177" spans="1:21" x14ac:dyDescent="0.2">
      <c r="A177" s="85">
        <v>177</v>
      </c>
      <c r="B177" s="43" t="s">
        <v>41</v>
      </c>
      <c r="C177" s="43" t="s">
        <v>87</v>
      </c>
      <c r="D177" s="43" t="s">
        <v>14</v>
      </c>
      <c r="E177" s="43">
        <v>1022976971</v>
      </c>
      <c r="F177" s="43" t="s">
        <v>957</v>
      </c>
      <c r="G177" s="43">
        <v>4.8</v>
      </c>
      <c r="H177" s="43"/>
      <c r="I177" s="82">
        <v>4.8</v>
      </c>
      <c r="J177" s="43">
        <v>5</v>
      </c>
      <c r="K177" s="43">
        <v>0</v>
      </c>
      <c r="L177" s="43">
        <v>1</v>
      </c>
      <c r="M177" s="43">
        <v>0</v>
      </c>
      <c r="N177" s="43">
        <v>0</v>
      </c>
      <c r="O177" s="43">
        <v>0</v>
      </c>
      <c r="P177" s="43">
        <v>0</v>
      </c>
      <c r="Q177" s="82">
        <v>3</v>
      </c>
      <c r="R177" s="43">
        <v>4.8600000000000003</v>
      </c>
      <c r="S177" s="43"/>
      <c r="T177" s="82">
        <v>4.8600000000000003</v>
      </c>
      <c r="U177" s="43">
        <v>4.0999999999999996</v>
      </c>
    </row>
    <row r="178" spans="1:21" x14ac:dyDescent="0.2">
      <c r="A178" s="85">
        <v>178</v>
      </c>
      <c r="B178" s="43" t="s">
        <v>12</v>
      </c>
      <c r="C178" s="43" t="s">
        <v>744</v>
      </c>
      <c r="D178" s="43" t="s">
        <v>14</v>
      </c>
      <c r="E178" s="43">
        <v>73999344</v>
      </c>
      <c r="F178" s="43" t="s">
        <v>958</v>
      </c>
      <c r="G178" s="43"/>
      <c r="H178" s="43">
        <v>4.55</v>
      </c>
      <c r="I178" s="82">
        <v>4.5</v>
      </c>
      <c r="J178" s="43">
        <v>5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82">
        <v>5</v>
      </c>
      <c r="R178" s="43"/>
      <c r="S178" s="43">
        <v>4.92</v>
      </c>
      <c r="T178" s="82">
        <v>4.92</v>
      </c>
      <c r="U178" s="43">
        <v>4.7</v>
      </c>
    </row>
    <row r="179" spans="1:21" x14ac:dyDescent="0.2">
      <c r="A179" s="85">
        <v>179</v>
      </c>
      <c r="B179" s="43" t="s">
        <v>16</v>
      </c>
      <c r="C179" s="43" t="s">
        <v>48</v>
      </c>
      <c r="D179" s="43" t="s">
        <v>14</v>
      </c>
      <c r="E179" s="43">
        <v>1023926618</v>
      </c>
      <c r="F179" s="43" t="s">
        <v>241</v>
      </c>
      <c r="G179" s="43">
        <v>4.8099999999999996</v>
      </c>
      <c r="H179" s="43"/>
      <c r="I179" s="82">
        <v>4.8</v>
      </c>
      <c r="J179" s="43">
        <v>4.76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82">
        <v>4.76</v>
      </c>
      <c r="R179" s="43">
        <v>4.8600000000000003</v>
      </c>
      <c r="S179" s="43"/>
      <c r="T179" s="82">
        <v>4.8600000000000003</v>
      </c>
      <c r="U179" s="43">
        <v>4.8</v>
      </c>
    </row>
    <row r="180" spans="1:21" x14ac:dyDescent="0.2">
      <c r="A180" s="85">
        <v>180</v>
      </c>
      <c r="B180" s="43" t="s">
        <v>21</v>
      </c>
      <c r="C180" s="43" t="s">
        <v>31</v>
      </c>
      <c r="D180" s="43" t="s">
        <v>14</v>
      </c>
      <c r="E180" s="43">
        <v>39579269</v>
      </c>
      <c r="F180" s="43" t="s">
        <v>474</v>
      </c>
      <c r="G180" s="43">
        <v>3.94</v>
      </c>
      <c r="H180" s="43"/>
      <c r="I180" s="82">
        <v>3.9</v>
      </c>
      <c r="J180" s="43">
        <v>4.76</v>
      </c>
      <c r="K180" s="43">
        <v>1</v>
      </c>
      <c r="L180" s="43">
        <v>5</v>
      </c>
      <c r="M180" s="43">
        <v>0</v>
      </c>
      <c r="N180" s="43">
        <v>0</v>
      </c>
      <c r="O180" s="43">
        <v>0</v>
      </c>
      <c r="P180" s="43">
        <v>0</v>
      </c>
      <c r="Q180" s="82">
        <v>4.38</v>
      </c>
      <c r="R180" s="43">
        <v>4.9000000000000004</v>
      </c>
      <c r="S180" s="43"/>
      <c r="T180" s="82">
        <v>4.9000000000000004</v>
      </c>
      <c r="U180" s="43">
        <v>4.2</v>
      </c>
    </row>
    <row r="181" spans="1:21" x14ac:dyDescent="0.2">
      <c r="A181" s="85">
        <v>181</v>
      </c>
      <c r="B181" s="43" t="s">
        <v>515</v>
      </c>
      <c r="C181" s="43" t="s">
        <v>435</v>
      </c>
      <c r="D181" s="43" t="s">
        <v>14</v>
      </c>
      <c r="E181" s="43">
        <v>1010171252</v>
      </c>
      <c r="F181" s="43" t="s">
        <v>959</v>
      </c>
      <c r="G181" s="43"/>
      <c r="H181" s="43">
        <v>4.21</v>
      </c>
      <c r="I181" s="82">
        <v>4.2</v>
      </c>
      <c r="J181" s="43">
        <v>5</v>
      </c>
      <c r="K181" s="43">
        <v>0</v>
      </c>
      <c r="L181" s="43">
        <v>0</v>
      </c>
      <c r="M181" s="43">
        <v>4.33</v>
      </c>
      <c r="N181" s="43">
        <v>0</v>
      </c>
      <c r="O181" s="43">
        <v>0</v>
      </c>
      <c r="P181" s="43">
        <v>0</v>
      </c>
      <c r="Q181" s="82">
        <v>4.67</v>
      </c>
      <c r="R181" s="43"/>
      <c r="S181" s="43">
        <v>4.92</v>
      </c>
      <c r="T181" s="82">
        <v>4.92</v>
      </c>
      <c r="U181" s="43">
        <v>4.5</v>
      </c>
    </row>
    <row r="182" spans="1:21" x14ac:dyDescent="0.2">
      <c r="A182" s="85">
        <v>182</v>
      </c>
      <c r="B182" s="43" t="s">
        <v>515</v>
      </c>
      <c r="C182" s="43" t="s">
        <v>61</v>
      </c>
      <c r="D182" s="43" t="s">
        <v>14</v>
      </c>
      <c r="E182" s="43">
        <v>79757955</v>
      </c>
      <c r="F182" s="43" t="s">
        <v>242</v>
      </c>
      <c r="G182" s="43">
        <v>4.45</v>
      </c>
      <c r="H182" s="43">
        <v>4.68</v>
      </c>
      <c r="I182" s="82">
        <v>4.5999999999999996</v>
      </c>
      <c r="J182" s="43">
        <v>4.95</v>
      </c>
      <c r="K182" s="43">
        <v>1</v>
      </c>
      <c r="L182" s="43">
        <v>0</v>
      </c>
      <c r="M182" s="43">
        <v>4.33</v>
      </c>
      <c r="N182" s="43">
        <v>0</v>
      </c>
      <c r="O182" s="43">
        <v>0</v>
      </c>
      <c r="P182" s="43">
        <v>4.5999999999999996</v>
      </c>
      <c r="Q182" s="82">
        <v>4.58</v>
      </c>
      <c r="R182" s="43">
        <v>4.95</v>
      </c>
      <c r="S182" s="43">
        <v>4.83</v>
      </c>
      <c r="T182" s="82">
        <v>4.8899999999999997</v>
      </c>
      <c r="U182" s="43">
        <v>4.5999999999999996</v>
      </c>
    </row>
    <row r="183" spans="1:21" x14ac:dyDescent="0.2">
      <c r="A183" s="85">
        <v>183</v>
      </c>
      <c r="B183" s="43" t="s">
        <v>12</v>
      </c>
      <c r="C183" s="43" t="s">
        <v>35</v>
      </c>
      <c r="D183" s="43" t="s">
        <v>14</v>
      </c>
      <c r="E183" s="43">
        <v>1023901829</v>
      </c>
      <c r="F183" s="43" t="s">
        <v>960</v>
      </c>
      <c r="G183" s="43">
        <v>4.37</v>
      </c>
      <c r="H183" s="43">
        <v>4.71</v>
      </c>
      <c r="I183" s="82">
        <v>4.5</v>
      </c>
      <c r="J183" s="43">
        <v>4.8600000000000003</v>
      </c>
      <c r="K183" s="43">
        <v>0</v>
      </c>
      <c r="L183" s="43">
        <v>4</v>
      </c>
      <c r="M183" s="43">
        <v>4.17</v>
      </c>
      <c r="N183" s="43">
        <v>0</v>
      </c>
      <c r="O183" s="43">
        <v>0</v>
      </c>
      <c r="P183" s="43">
        <v>3.8</v>
      </c>
      <c r="Q183" s="82">
        <v>4.4400000000000004</v>
      </c>
      <c r="R183" s="43">
        <v>4.71</v>
      </c>
      <c r="S183" s="43">
        <v>4.83</v>
      </c>
      <c r="T183" s="82">
        <v>4.7699999999999996</v>
      </c>
      <c r="U183" s="43">
        <v>4.5</v>
      </c>
    </row>
    <row r="184" spans="1:21" x14ac:dyDescent="0.2">
      <c r="A184" s="85">
        <v>184</v>
      </c>
      <c r="B184" s="43" t="s">
        <v>21</v>
      </c>
      <c r="C184" s="43" t="s">
        <v>31</v>
      </c>
      <c r="D184" s="43" t="s">
        <v>14</v>
      </c>
      <c r="E184" s="43">
        <v>52174616</v>
      </c>
      <c r="F184" s="43" t="s">
        <v>616</v>
      </c>
      <c r="G184" s="43">
        <v>4.95</v>
      </c>
      <c r="H184" s="43">
        <v>4.75</v>
      </c>
      <c r="I184" s="82">
        <v>4.9000000000000004</v>
      </c>
      <c r="J184" s="43">
        <v>4.9000000000000004</v>
      </c>
      <c r="K184" s="43">
        <v>0</v>
      </c>
      <c r="L184" s="43">
        <v>0</v>
      </c>
      <c r="M184" s="43">
        <v>5</v>
      </c>
      <c r="N184" s="43">
        <v>2.67</v>
      </c>
      <c r="O184" s="43">
        <v>0</v>
      </c>
      <c r="P184" s="43">
        <v>0</v>
      </c>
      <c r="Q184" s="82">
        <v>4.37</v>
      </c>
      <c r="R184" s="43">
        <v>4.8600000000000003</v>
      </c>
      <c r="S184" s="43">
        <v>4.83</v>
      </c>
      <c r="T184" s="82">
        <v>4.8499999999999996</v>
      </c>
      <c r="U184" s="43">
        <v>4.7</v>
      </c>
    </row>
    <row r="185" spans="1:21" x14ac:dyDescent="0.2">
      <c r="A185" s="85">
        <v>185</v>
      </c>
      <c r="B185" s="43" t="s">
        <v>21</v>
      </c>
      <c r="C185" s="43" t="s">
        <v>22</v>
      </c>
      <c r="D185" s="43" t="s">
        <v>14</v>
      </c>
      <c r="E185" s="43">
        <v>1019053118</v>
      </c>
      <c r="F185" s="43" t="s">
        <v>1071</v>
      </c>
      <c r="G185" s="43">
        <v>4.8</v>
      </c>
      <c r="H185" s="43"/>
      <c r="I185" s="82">
        <v>4.8</v>
      </c>
      <c r="J185" s="43">
        <v>5</v>
      </c>
      <c r="K185" s="43">
        <v>4</v>
      </c>
      <c r="L185" s="43">
        <v>0</v>
      </c>
      <c r="M185" s="43">
        <v>0</v>
      </c>
      <c r="N185" s="43">
        <v>1</v>
      </c>
      <c r="O185" s="43">
        <v>0</v>
      </c>
      <c r="P185" s="43">
        <v>0</v>
      </c>
      <c r="Q185" s="82">
        <v>3.64</v>
      </c>
      <c r="R185" s="43">
        <v>4.8099999999999996</v>
      </c>
      <c r="S185" s="43"/>
      <c r="T185" s="82">
        <v>4.8099999999999996</v>
      </c>
      <c r="U185" s="43">
        <v>4.3</v>
      </c>
    </row>
    <row r="186" spans="1:21" x14ac:dyDescent="0.2">
      <c r="A186" s="85">
        <v>186</v>
      </c>
      <c r="B186" s="43" t="s">
        <v>12</v>
      </c>
      <c r="C186" s="43" t="s">
        <v>35</v>
      </c>
      <c r="D186" s="43" t="s">
        <v>14</v>
      </c>
      <c r="E186" s="43">
        <v>1019005618</v>
      </c>
      <c r="F186" s="43" t="s">
        <v>1072</v>
      </c>
      <c r="G186" s="43"/>
      <c r="H186" s="43">
        <v>1</v>
      </c>
      <c r="I186" s="82">
        <v>1</v>
      </c>
      <c r="J186" s="43">
        <v>5</v>
      </c>
      <c r="K186" s="43">
        <v>0</v>
      </c>
      <c r="L186" s="43">
        <v>0</v>
      </c>
      <c r="M186" s="43">
        <v>4.33</v>
      </c>
      <c r="N186" s="43">
        <v>0</v>
      </c>
      <c r="O186" s="43">
        <v>3.93</v>
      </c>
      <c r="P186" s="43">
        <v>0</v>
      </c>
      <c r="Q186" s="82">
        <v>4.5</v>
      </c>
      <c r="R186" s="43"/>
      <c r="S186" s="43">
        <v>5</v>
      </c>
      <c r="T186" s="82">
        <v>5</v>
      </c>
      <c r="U186" s="43">
        <v>2.8</v>
      </c>
    </row>
    <row r="187" spans="1:21" x14ac:dyDescent="0.2">
      <c r="A187" s="85">
        <v>187</v>
      </c>
      <c r="B187" s="43" t="s">
        <v>515</v>
      </c>
      <c r="C187" s="43" t="s">
        <v>435</v>
      </c>
      <c r="D187" s="43" t="s">
        <v>14</v>
      </c>
      <c r="E187" s="43">
        <v>740541</v>
      </c>
      <c r="F187" s="43" t="s">
        <v>1073</v>
      </c>
      <c r="G187" s="43">
        <v>3.52</v>
      </c>
      <c r="H187" s="43">
        <v>3.06</v>
      </c>
      <c r="I187" s="82">
        <v>3.3</v>
      </c>
      <c r="J187" s="43">
        <v>4.8099999999999996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43">
        <v>3.8</v>
      </c>
      <c r="Q187" s="82">
        <v>4.3</v>
      </c>
      <c r="R187" s="43">
        <v>4.67</v>
      </c>
      <c r="S187" s="43"/>
      <c r="T187" s="82">
        <v>2.33</v>
      </c>
      <c r="U187" s="43">
        <v>3.6</v>
      </c>
    </row>
    <row r="188" spans="1:21" x14ac:dyDescent="0.2">
      <c r="A188" s="85">
        <v>188</v>
      </c>
      <c r="B188" s="43" t="s">
        <v>21</v>
      </c>
      <c r="C188" s="43" t="s">
        <v>444</v>
      </c>
      <c r="D188" s="43" t="s">
        <v>14</v>
      </c>
      <c r="E188" s="43">
        <v>52516740</v>
      </c>
      <c r="F188" s="43" t="s">
        <v>253</v>
      </c>
      <c r="G188" s="43">
        <v>4.43</v>
      </c>
      <c r="H188" s="43">
        <v>4.75</v>
      </c>
      <c r="I188" s="82">
        <v>4.5999999999999996</v>
      </c>
      <c r="J188" s="43">
        <v>5</v>
      </c>
      <c r="K188" s="43">
        <v>0</v>
      </c>
      <c r="L188" s="43">
        <v>5</v>
      </c>
      <c r="M188" s="43">
        <v>4.67</v>
      </c>
      <c r="N188" s="43">
        <v>0</v>
      </c>
      <c r="O188" s="43">
        <v>0</v>
      </c>
      <c r="P188" s="43">
        <v>0</v>
      </c>
      <c r="Q188" s="82">
        <v>4.93</v>
      </c>
      <c r="R188" s="43">
        <v>4.8099999999999996</v>
      </c>
      <c r="S188" s="43">
        <v>4.67</v>
      </c>
      <c r="T188" s="82">
        <v>4.74</v>
      </c>
      <c r="U188" s="43">
        <v>4.7</v>
      </c>
    </row>
    <row r="189" spans="1:21" x14ac:dyDescent="0.2">
      <c r="A189" s="85">
        <v>189</v>
      </c>
      <c r="B189" s="43" t="s">
        <v>21</v>
      </c>
      <c r="C189" s="43" t="s">
        <v>22</v>
      </c>
      <c r="D189" s="43" t="s">
        <v>14</v>
      </c>
      <c r="E189" s="43">
        <v>80833042</v>
      </c>
      <c r="F189" s="43" t="s">
        <v>964</v>
      </c>
      <c r="G189" s="43">
        <v>3.88</v>
      </c>
      <c r="H189" s="43">
        <v>3.98</v>
      </c>
      <c r="I189" s="82">
        <v>3.9</v>
      </c>
      <c r="J189" s="43">
        <v>3.43</v>
      </c>
      <c r="K189" s="43">
        <v>0</v>
      </c>
      <c r="L189" s="43">
        <v>4</v>
      </c>
      <c r="M189" s="43">
        <v>3.67</v>
      </c>
      <c r="N189" s="43">
        <v>0</v>
      </c>
      <c r="O189" s="43">
        <v>3.53</v>
      </c>
      <c r="P189" s="43">
        <v>0</v>
      </c>
      <c r="Q189" s="82">
        <v>3.54</v>
      </c>
      <c r="R189" s="43">
        <v>5</v>
      </c>
      <c r="S189" s="43">
        <v>4.92</v>
      </c>
      <c r="T189" s="82">
        <v>4.96</v>
      </c>
      <c r="U189" s="43">
        <v>3.9</v>
      </c>
    </row>
    <row r="190" spans="1:21" x14ac:dyDescent="0.2">
      <c r="A190" s="85">
        <v>190</v>
      </c>
      <c r="B190" s="43" t="s">
        <v>41</v>
      </c>
      <c r="C190" s="43" t="s">
        <v>87</v>
      </c>
      <c r="D190" s="43" t="s">
        <v>14</v>
      </c>
      <c r="E190" s="43">
        <v>1126254560</v>
      </c>
      <c r="F190" s="43" t="s">
        <v>254</v>
      </c>
      <c r="G190" s="43">
        <v>2.8</v>
      </c>
      <c r="H190" s="43">
        <v>4.05</v>
      </c>
      <c r="I190" s="82">
        <v>3.4</v>
      </c>
      <c r="J190" s="43">
        <v>5</v>
      </c>
      <c r="K190" s="43">
        <v>0</v>
      </c>
      <c r="L190" s="43">
        <v>0</v>
      </c>
      <c r="M190" s="43">
        <v>3.33</v>
      </c>
      <c r="N190" s="43">
        <v>0</v>
      </c>
      <c r="O190" s="43">
        <v>4</v>
      </c>
      <c r="P190" s="43">
        <v>0</v>
      </c>
      <c r="Q190" s="82">
        <v>4.4000000000000004</v>
      </c>
      <c r="R190" s="43">
        <v>5</v>
      </c>
      <c r="S190" s="43">
        <v>5</v>
      </c>
      <c r="T190" s="82">
        <v>5</v>
      </c>
      <c r="U190" s="43">
        <v>4</v>
      </c>
    </row>
    <row r="191" spans="1:21" x14ac:dyDescent="0.2">
      <c r="A191" s="85">
        <v>191</v>
      </c>
      <c r="B191" s="43" t="s">
        <v>596</v>
      </c>
      <c r="C191" s="43" t="s">
        <v>71</v>
      </c>
      <c r="D191" s="43" t="s">
        <v>14</v>
      </c>
      <c r="E191" s="43">
        <v>79465982</v>
      </c>
      <c r="F191" s="43" t="s">
        <v>255</v>
      </c>
      <c r="G191" s="43">
        <v>4.51</v>
      </c>
      <c r="H191" s="43">
        <v>4.43</v>
      </c>
      <c r="I191" s="82">
        <v>4.5</v>
      </c>
      <c r="J191" s="43">
        <v>4.95</v>
      </c>
      <c r="K191" s="43">
        <v>0</v>
      </c>
      <c r="L191" s="43">
        <v>0</v>
      </c>
      <c r="M191" s="43">
        <v>4.33</v>
      </c>
      <c r="N191" s="43">
        <v>0</v>
      </c>
      <c r="O191" s="43">
        <v>3.6</v>
      </c>
      <c r="P191" s="43">
        <v>4.8</v>
      </c>
      <c r="Q191" s="82">
        <v>4.58</v>
      </c>
      <c r="R191" s="43">
        <v>5</v>
      </c>
      <c r="S191" s="43">
        <v>5</v>
      </c>
      <c r="T191" s="82">
        <v>5</v>
      </c>
      <c r="U191" s="43">
        <v>4.5999999999999996</v>
      </c>
    </row>
    <row r="192" spans="1:21" x14ac:dyDescent="0.2">
      <c r="A192" s="85">
        <v>192</v>
      </c>
      <c r="B192" s="43" t="s">
        <v>596</v>
      </c>
      <c r="C192" s="43" t="s">
        <v>71</v>
      </c>
      <c r="D192" s="43" t="s">
        <v>14</v>
      </c>
      <c r="E192" s="43">
        <v>79837102</v>
      </c>
      <c r="F192" s="43" t="s">
        <v>1074</v>
      </c>
      <c r="G192" s="43">
        <v>4.71</v>
      </c>
      <c r="H192" s="43">
        <v>4.66</v>
      </c>
      <c r="I192" s="82">
        <v>4.7</v>
      </c>
      <c r="J192" s="43">
        <v>5</v>
      </c>
      <c r="K192" s="43">
        <v>0</v>
      </c>
      <c r="L192" s="43">
        <v>0</v>
      </c>
      <c r="M192" s="43">
        <v>4</v>
      </c>
      <c r="N192" s="43">
        <v>0</v>
      </c>
      <c r="O192" s="43">
        <v>0</v>
      </c>
      <c r="P192" s="43">
        <v>5</v>
      </c>
      <c r="Q192" s="82">
        <v>4.79</v>
      </c>
      <c r="R192" s="43">
        <v>4.57</v>
      </c>
      <c r="S192" s="43">
        <v>4.5</v>
      </c>
      <c r="T192" s="82">
        <v>4.54</v>
      </c>
      <c r="U192" s="43">
        <v>4.7</v>
      </c>
    </row>
    <row r="193" spans="1:21" x14ac:dyDescent="0.2">
      <c r="A193" s="85">
        <v>193</v>
      </c>
      <c r="B193" s="43" t="s">
        <v>515</v>
      </c>
      <c r="C193" s="43" t="s">
        <v>61</v>
      </c>
      <c r="D193" s="43" t="s">
        <v>14</v>
      </c>
      <c r="E193" s="43">
        <v>1020833607</v>
      </c>
      <c r="F193" s="43" t="s">
        <v>848</v>
      </c>
      <c r="G193" s="43">
        <v>4.7300000000000004</v>
      </c>
      <c r="H193" s="43">
        <v>3.95</v>
      </c>
      <c r="I193" s="82">
        <v>4.3</v>
      </c>
      <c r="J193" s="43">
        <v>4.76</v>
      </c>
      <c r="K193" s="43">
        <v>1</v>
      </c>
      <c r="L193" s="43">
        <v>5</v>
      </c>
      <c r="M193" s="43">
        <v>4.17</v>
      </c>
      <c r="N193" s="43">
        <v>0</v>
      </c>
      <c r="O193" s="43">
        <v>0</v>
      </c>
      <c r="P193" s="43">
        <v>5</v>
      </c>
      <c r="Q193" s="82">
        <v>4.43</v>
      </c>
      <c r="R193" s="43">
        <v>5</v>
      </c>
      <c r="S193" s="43">
        <v>5</v>
      </c>
      <c r="T193" s="82">
        <v>5</v>
      </c>
      <c r="U193" s="43">
        <v>4.4000000000000004</v>
      </c>
    </row>
    <row r="194" spans="1:21" x14ac:dyDescent="0.2">
      <c r="A194" s="85">
        <v>194</v>
      </c>
      <c r="B194" s="43" t="s">
        <v>12</v>
      </c>
      <c r="C194" s="43" t="s">
        <v>13</v>
      </c>
      <c r="D194" s="43" t="s">
        <v>14</v>
      </c>
      <c r="E194" s="43">
        <v>52157406</v>
      </c>
      <c r="F194" s="43" t="s">
        <v>257</v>
      </c>
      <c r="G194" s="43">
        <v>4.62</v>
      </c>
      <c r="H194" s="43">
        <v>4.87</v>
      </c>
      <c r="I194" s="83">
        <v>4.7</v>
      </c>
      <c r="J194" s="43">
        <v>4.76</v>
      </c>
      <c r="K194" s="43">
        <v>0</v>
      </c>
      <c r="L194" s="43">
        <v>0</v>
      </c>
      <c r="M194" s="43">
        <v>5</v>
      </c>
      <c r="N194" s="43">
        <v>0</v>
      </c>
      <c r="O194" s="43">
        <v>0</v>
      </c>
      <c r="P194" s="43">
        <v>0</v>
      </c>
      <c r="Q194" s="82">
        <v>4.88</v>
      </c>
      <c r="R194" s="43">
        <v>4.8600000000000003</v>
      </c>
      <c r="S194" s="43">
        <v>4.83</v>
      </c>
      <c r="T194" s="82">
        <v>4.8499999999999996</v>
      </c>
      <c r="U194" s="84">
        <v>4.8</v>
      </c>
    </row>
    <row r="195" spans="1:21" x14ac:dyDescent="0.2">
      <c r="A195" s="85">
        <v>195</v>
      </c>
      <c r="B195" s="43" t="s">
        <v>12</v>
      </c>
      <c r="C195" s="43" t="s">
        <v>13</v>
      </c>
      <c r="D195" s="43" t="s">
        <v>14</v>
      </c>
      <c r="E195" s="43">
        <v>79719054</v>
      </c>
      <c r="F195" s="43" t="s">
        <v>850</v>
      </c>
      <c r="G195" s="43">
        <v>4</v>
      </c>
      <c r="H195" s="43"/>
      <c r="I195" s="83">
        <v>4</v>
      </c>
      <c r="J195" s="43">
        <v>4.76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82">
        <v>4.76</v>
      </c>
      <c r="R195" s="43">
        <v>4.8600000000000003</v>
      </c>
      <c r="S195" s="43"/>
      <c r="T195" s="82">
        <v>4.8600000000000003</v>
      </c>
      <c r="U195" s="84">
        <v>4.4000000000000004</v>
      </c>
    </row>
    <row r="196" spans="1:21" x14ac:dyDescent="0.2">
      <c r="A196" s="85">
        <v>196</v>
      </c>
      <c r="B196" s="43" t="s">
        <v>12</v>
      </c>
      <c r="C196" s="43" t="s">
        <v>13</v>
      </c>
      <c r="D196" s="43" t="s">
        <v>14</v>
      </c>
      <c r="E196" s="43">
        <v>80441424</v>
      </c>
      <c r="F196" s="43" t="s">
        <v>851</v>
      </c>
      <c r="G196" s="43">
        <v>4.71</v>
      </c>
      <c r="H196" s="43">
        <v>4.24</v>
      </c>
      <c r="I196" s="83">
        <v>4.5</v>
      </c>
      <c r="J196" s="43">
        <v>4.9000000000000004</v>
      </c>
      <c r="K196" s="43">
        <v>0</v>
      </c>
      <c r="L196" s="43">
        <v>0</v>
      </c>
      <c r="M196" s="43">
        <v>4.67</v>
      </c>
      <c r="N196" s="43">
        <v>4</v>
      </c>
      <c r="O196" s="43">
        <v>0</v>
      </c>
      <c r="P196" s="43">
        <v>4.5999999999999996</v>
      </c>
      <c r="Q196" s="82">
        <v>4.71</v>
      </c>
      <c r="R196" s="43">
        <v>5</v>
      </c>
      <c r="S196" s="43">
        <v>5</v>
      </c>
      <c r="T196" s="82">
        <v>5</v>
      </c>
      <c r="U196" s="84">
        <v>4.5999999999999996</v>
      </c>
    </row>
    <row r="197" spans="1:21" x14ac:dyDescent="0.2">
      <c r="A197" s="85">
        <v>197</v>
      </c>
      <c r="B197" s="43" t="s">
        <v>21</v>
      </c>
      <c r="C197" s="43" t="s">
        <v>444</v>
      </c>
      <c r="D197" s="43" t="s">
        <v>14</v>
      </c>
      <c r="E197" s="43">
        <v>80155874</v>
      </c>
      <c r="F197" s="43" t="s">
        <v>965</v>
      </c>
      <c r="G197" s="43">
        <v>4.8099999999999996</v>
      </c>
      <c r="H197" s="43">
        <v>4.78</v>
      </c>
      <c r="I197" s="82">
        <v>4.8</v>
      </c>
      <c r="J197" s="43">
        <v>5</v>
      </c>
      <c r="K197" s="43">
        <v>0</v>
      </c>
      <c r="L197" s="43">
        <v>0</v>
      </c>
      <c r="M197" s="43">
        <v>4.33</v>
      </c>
      <c r="N197" s="43">
        <v>0</v>
      </c>
      <c r="O197" s="43">
        <v>0</v>
      </c>
      <c r="P197" s="43">
        <v>5</v>
      </c>
      <c r="Q197" s="82">
        <v>4.7699999999999996</v>
      </c>
      <c r="R197" s="43">
        <v>4.62</v>
      </c>
      <c r="S197" s="43">
        <v>4.58</v>
      </c>
      <c r="T197" s="82">
        <v>4.5999999999999996</v>
      </c>
      <c r="U197" s="43">
        <v>4.8</v>
      </c>
    </row>
    <row r="198" spans="1:21" x14ac:dyDescent="0.2">
      <c r="A198" s="85">
        <v>198</v>
      </c>
      <c r="B198" s="43" t="s">
        <v>21</v>
      </c>
      <c r="C198" s="43" t="s">
        <v>22</v>
      </c>
      <c r="D198" s="43" t="s">
        <v>14</v>
      </c>
      <c r="E198" s="43">
        <v>80723718</v>
      </c>
      <c r="F198" s="43" t="s">
        <v>267</v>
      </c>
      <c r="G198" s="43">
        <v>4.8099999999999996</v>
      </c>
      <c r="H198" s="43">
        <v>4.25</v>
      </c>
      <c r="I198" s="82">
        <v>4.5</v>
      </c>
      <c r="J198" s="43">
        <v>4.9000000000000004</v>
      </c>
      <c r="K198" s="43">
        <v>1</v>
      </c>
      <c r="L198" s="43">
        <v>0</v>
      </c>
      <c r="M198" s="43">
        <v>4.33</v>
      </c>
      <c r="N198" s="43">
        <v>0</v>
      </c>
      <c r="O198" s="43">
        <v>0</v>
      </c>
      <c r="P198" s="43">
        <v>4.2</v>
      </c>
      <c r="Q198" s="82">
        <v>4.33</v>
      </c>
      <c r="R198" s="43">
        <v>5</v>
      </c>
      <c r="S198" s="43">
        <v>5</v>
      </c>
      <c r="T198" s="82">
        <v>5</v>
      </c>
      <c r="U198" s="43">
        <v>4.5</v>
      </c>
    </row>
    <row r="199" spans="1:21" x14ac:dyDescent="0.2">
      <c r="A199" s="85">
        <v>199</v>
      </c>
      <c r="B199" s="43" t="s">
        <v>515</v>
      </c>
      <c r="C199" s="43" t="s">
        <v>435</v>
      </c>
      <c r="D199" s="43" t="s">
        <v>26</v>
      </c>
      <c r="E199" s="43">
        <v>1121849633</v>
      </c>
      <c r="F199" s="43" t="s">
        <v>1075</v>
      </c>
      <c r="G199" s="43">
        <v>4.55</v>
      </c>
      <c r="H199" s="43"/>
      <c r="I199" s="82">
        <v>4.5</v>
      </c>
      <c r="J199" s="43">
        <v>4.76</v>
      </c>
      <c r="K199" s="43">
        <v>0</v>
      </c>
      <c r="L199" s="43">
        <v>0</v>
      </c>
      <c r="M199" s="43">
        <v>0</v>
      </c>
      <c r="N199" s="43">
        <v>0</v>
      </c>
      <c r="O199" s="43">
        <v>0</v>
      </c>
      <c r="P199" s="43">
        <v>0</v>
      </c>
      <c r="Q199" s="82">
        <v>4.76</v>
      </c>
      <c r="R199" s="43">
        <v>4.8600000000000003</v>
      </c>
      <c r="S199" s="43"/>
      <c r="T199" s="82">
        <v>4.8600000000000003</v>
      </c>
      <c r="U199" s="43">
        <v>4.5999999999999996</v>
      </c>
    </row>
    <row r="200" spans="1:21" x14ac:dyDescent="0.2">
      <c r="A200" s="85">
        <v>200</v>
      </c>
      <c r="B200" s="43" t="s">
        <v>41</v>
      </c>
      <c r="C200" s="43" t="s">
        <v>53</v>
      </c>
      <c r="D200" s="43" t="s">
        <v>14</v>
      </c>
      <c r="E200" s="43">
        <v>1099217598</v>
      </c>
      <c r="F200" s="43" t="s">
        <v>1076</v>
      </c>
      <c r="G200" s="43">
        <v>4.45</v>
      </c>
      <c r="H200" s="43">
        <v>4.34</v>
      </c>
      <c r="I200" s="82">
        <v>4.4000000000000004</v>
      </c>
      <c r="J200" s="43">
        <v>5</v>
      </c>
      <c r="K200" s="43">
        <v>1</v>
      </c>
      <c r="L200" s="43">
        <v>0</v>
      </c>
      <c r="M200" s="43">
        <v>5</v>
      </c>
      <c r="N200" s="43">
        <v>0</v>
      </c>
      <c r="O200" s="43">
        <v>0</v>
      </c>
      <c r="P200" s="43">
        <v>0</v>
      </c>
      <c r="Q200" s="82">
        <v>3.77</v>
      </c>
      <c r="R200" s="43">
        <v>5</v>
      </c>
      <c r="S200" s="43">
        <v>4.5</v>
      </c>
      <c r="T200" s="82">
        <v>4.75</v>
      </c>
      <c r="U200" s="43">
        <v>4.2</v>
      </c>
    </row>
    <row r="201" spans="1:21" x14ac:dyDescent="0.2">
      <c r="A201" s="85">
        <v>201</v>
      </c>
      <c r="B201" s="43" t="s">
        <v>515</v>
      </c>
      <c r="C201" s="43" t="s">
        <v>435</v>
      </c>
      <c r="D201" s="43" t="s">
        <v>14</v>
      </c>
      <c r="E201" s="43">
        <v>1022325415</v>
      </c>
      <c r="F201" s="43" t="s">
        <v>853</v>
      </c>
      <c r="G201" s="43">
        <v>4.08</v>
      </c>
      <c r="H201" s="43"/>
      <c r="I201" s="82">
        <v>4.0999999999999996</v>
      </c>
      <c r="J201" s="43">
        <v>4.8099999999999996</v>
      </c>
      <c r="K201" s="43">
        <v>0</v>
      </c>
      <c r="L201" s="43">
        <v>0</v>
      </c>
      <c r="M201" s="43">
        <v>0</v>
      </c>
      <c r="N201" s="43">
        <v>0</v>
      </c>
      <c r="O201" s="43">
        <v>0</v>
      </c>
      <c r="P201" s="43">
        <v>0</v>
      </c>
      <c r="Q201" s="82">
        <v>4.8099999999999996</v>
      </c>
      <c r="R201" s="43">
        <v>4.8600000000000003</v>
      </c>
      <c r="S201" s="43"/>
      <c r="T201" s="82">
        <v>4.8600000000000003</v>
      </c>
      <c r="U201" s="43">
        <v>4.5</v>
      </c>
    </row>
    <row r="202" spans="1:21" x14ac:dyDescent="0.2">
      <c r="A202" s="85">
        <v>202</v>
      </c>
      <c r="B202" s="43" t="s">
        <v>596</v>
      </c>
      <c r="C202" s="43" t="s">
        <v>25</v>
      </c>
      <c r="D202" s="43" t="s">
        <v>26</v>
      </c>
      <c r="E202" s="43">
        <v>86066987</v>
      </c>
      <c r="F202" s="43" t="s">
        <v>549</v>
      </c>
      <c r="G202" s="43">
        <v>4.55</v>
      </c>
      <c r="H202" s="43"/>
      <c r="I202" s="82">
        <v>4.5</v>
      </c>
      <c r="J202" s="43">
        <v>4.62</v>
      </c>
      <c r="K202" s="43">
        <v>1</v>
      </c>
      <c r="L202" s="43">
        <v>0</v>
      </c>
      <c r="M202" s="43">
        <v>0</v>
      </c>
      <c r="N202" s="43">
        <v>0</v>
      </c>
      <c r="O202" s="43">
        <v>0</v>
      </c>
      <c r="P202" s="43">
        <v>4.5999999999999996</v>
      </c>
      <c r="Q202" s="82">
        <v>4.07</v>
      </c>
      <c r="R202" s="43">
        <v>5</v>
      </c>
      <c r="S202" s="43"/>
      <c r="T202" s="82">
        <v>5</v>
      </c>
      <c r="U202" s="43">
        <v>4.4000000000000004</v>
      </c>
    </row>
    <row r="203" spans="1:21" x14ac:dyDescent="0.2">
      <c r="A203" s="85">
        <v>203</v>
      </c>
      <c r="B203" s="43" t="s">
        <v>16</v>
      </c>
      <c r="C203" s="43" t="s">
        <v>976</v>
      </c>
      <c r="D203" s="43" t="s">
        <v>14</v>
      </c>
      <c r="E203" s="43">
        <v>1022348004</v>
      </c>
      <c r="F203" s="43" t="s">
        <v>1077</v>
      </c>
      <c r="G203" s="43">
        <v>4.74</v>
      </c>
      <c r="H203" s="43">
        <v>4.33</v>
      </c>
      <c r="I203" s="82">
        <v>4.5</v>
      </c>
      <c r="J203" s="43">
        <v>4.8099999999999996</v>
      </c>
      <c r="K203" s="43">
        <v>0</v>
      </c>
      <c r="L203" s="43">
        <v>0</v>
      </c>
      <c r="M203" s="43">
        <v>3.17</v>
      </c>
      <c r="N203" s="43">
        <v>0</v>
      </c>
      <c r="O203" s="43">
        <v>0</v>
      </c>
      <c r="P203" s="43">
        <v>0</v>
      </c>
      <c r="Q203" s="82">
        <v>3.99</v>
      </c>
      <c r="R203" s="43">
        <v>4.67</v>
      </c>
      <c r="S203" s="43">
        <v>4.33</v>
      </c>
      <c r="T203" s="82">
        <v>4.5</v>
      </c>
      <c r="U203" s="43">
        <v>4.3</v>
      </c>
    </row>
    <row r="204" spans="1:21" x14ac:dyDescent="0.2">
      <c r="A204" s="85">
        <v>204</v>
      </c>
      <c r="B204" s="43" t="s">
        <v>596</v>
      </c>
      <c r="C204" s="43" t="s">
        <v>71</v>
      </c>
      <c r="D204" s="43" t="s">
        <v>14</v>
      </c>
      <c r="E204" s="43">
        <v>1032405249</v>
      </c>
      <c r="F204" s="43" t="s">
        <v>967</v>
      </c>
      <c r="G204" s="43">
        <v>4.53</v>
      </c>
      <c r="H204" s="43">
        <v>4.3499999999999996</v>
      </c>
      <c r="I204" s="82">
        <v>4.4000000000000004</v>
      </c>
      <c r="J204" s="43">
        <v>3.24</v>
      </c>
      <c r="K204" s="43">
        <v>0</v>
      </c>
      <c r="L204" s="43">
        <v>0</v>
      </c>
      <c r="M204" s="43">
        <v>3.83</v>
      </c>
      <c r="N204" s="43">
        <v>1.67</v>
      </c>
      <c r="O204" s="43">
        <v>0</v>
      </c>
      <c r="P204" s="43">
        <v>0</v>
      </c>
      <c r="Q204" s="82">
        <v>2.96</v>
      </c>
      <c r="R204" s="43">
        <v>5</v>
      </c>
      <c r="S204" s="43"/>
      <c r="T204" s="82">
        <v>2.5</v>
      </c>
      <c r="U204" s="43">
        <v>3.6</v>
      </c>
    </row>
    <row r="205" spans="1:21" x14ac:dyDescent="0.2">
      <c r="A205" s="85">
        <v>205</v>
      </c>
      <c r="B205" s="43" t="s">
        <v>515</v>
      </c>
      <c r="C205" s="43" t="s">
        <v>435</v>
      </c>
      <c r="D205" s="43" t="s">
        <v>14</v>
      </c>
      <c r="E205" s="43">
        <v>1030597409</v>
      </c>
      <c r="F205" s="43" t="s">
        <v>619</v>
      </c>
      <c r="G205" s="43">
        <v>4.78</v>
      </c>
      <c r="H205" s="43"/>
      <c r="I205" s="82">
        <v>4.8</v>
      </c>
      <c r="J205" s="43">
        <v>4.95</v>
      </c>
      <c r="K205" s="43">
        <v>5</v>
      </c>
      <c r="L205" s="43">
        <v>0</v>
      </c>
      <c r="M205" s="43">
        <v>0</v>
      </c>
      <c r="N205" s="43">
        <v>5</v>
      </c>
      <c r="O205" s="43">
        <v>0</v>
      </c>
      <c r="P205" s="43">
        <v>0</v>
      </c>
      <c r="Q205" s="82">
        <v>4.97</v>
      </c>
      <c r="R205" s="43">
        <v>5</v>
      </c>
      <c r="S205" s="43">
        <v>5</v>
      </c>
      <c r="T205" s="82">
        <v>5</v>
      </c>
      <c r="U205" s="43">
        <v>4.9000000000000004</v>
      </c>
    </row>
    <row r="206" spans="1:21" x14ac:dyDescent="0.2">
      <c r="A206" s="85">
        <v>206</v>
      </c>
      <c r="B206" s="43" t="s">
        <v>515</v>
      </c>
      <c r="C206" s="43" t="s">
        <v>435</v>
      </c>
      <c r="D206" s="43" t="s">
        <v>14</v>
      </c>
      <c r="E206" s="43">
        <v>51896363</v>
      </c>
      <c r="F206" s="43" t="s">
        <v>671</v>
      </c>
      <c r="G206" s="43"/>
      <c r="H206" s="43">
        <v>4.7300000000000004</v>
      </c>
      <c r="I206" s="82">
        <v>4.7</v>
      </c>
      <c r="J206" s="43">
        <v>4.57</v>
      </c>
      <c r="K206" s="43">
        <v>0</v>
      </c>
      <c r="L206" s="43">
        <v>0</v>
      </c>
      <c r="M206" s="43">
        <v>4.67</v>
      </c>
      <c r="N206" s="43">
        <v>0</v>
      </c>
      <c r="O206" s="43">
        <v>0</v>
      </c>
      <c r="P206" s="43">
        <v>0</v>
      </c>
      <c r="Q206" s="82">
        <v>4.62</v>
      </c>
      <c r="R206" s="43"/>
      <c r="S206" s="43">
        <v>4.92</v>
      </c>
      <c r="T206" s="82">
        <v>4.92</v>
      </c>
      <c r="U206" s="43">
        <v>4.7</v>
      </c>
    </row>
    <row r="207" spans="1:21" x14ac:dyDescent="0.2">
      <c r="A207" s="85">
        <v>207</v>
      </c>
      <c r="B207" s="43" t="s">
        <v>12</v>
      </c>
      <c r="C207" s="43" t="s">
        <v>13</v>
      </c>
      <c r="D207" s="43" t="s">
        <v>14</v>
      </c>
      <c r="E207" s="43">
        <v>79446667</v>
      </c>
      <c r="F207" s="43" t="s">
        <v>968</v>
      </c>
      <c r="G207" s="43">
        <v>4.3899999999999997</v>
      </c>
      <c r="H207" s="43">
        <v>4.68</v>
      </c>
      <c r="I207" s="83">
        <v>4.5</v>
      </c>
      <c r="J207" s="43">
        <v>4.76</v>
      </c>
      <c r="K207" s="43">
        <v>0</v>
      </c>
      <c r="L207" s="43">
        <v>0</v>
      </c>
      <c r="M207" s="43">
        <v>5</v>
      </c>
      <c r="N207" s="43">
        <v>0</v>
      </c>
      <c r="O207" s="43">
        <v>0</v>
      </c>
      <c r="P207" s="43">
        <v>4.5999999999999996</v>
      </c>
      <c r="Q207" s="82">
        <v>4.76</v>
      </c>
      <c r="R207" s="43">
        <v>5</v>
      </c>
      <c r="S207" s="43">
        <v>5</v>
      </c>
      <c r="T207" s="82">
        <v>5</v>
      </c>
      <c r="U207" s="84">
        <v>4.7</v>
      </c>
    </row>
    <row r="208" spans="1:21" x14ac:dyDescent="0.2">
      <c r="A208" s="85">
        <v>208</v>
      </c>
      <c r="B208" s="43" t="s">
        <v>596</v>
      </c>
      <c r="C208" s="43" t="s">
        <v>25</v>
      </c>
      <c r="D208" s="43" t="s">
        <v>26</v>
      </c>
      <c r="E208" s="43">
        <v>68299029</v>
      </c>
      <c r="F208" s="43" t="s">
        <v>620</v>
      </c>
      <c r="G208" s="43">
        <v>4.78</v>
      </c>
      <c r="H208" s="43">
        <v>4.88</v>
      </c>
      <c r="I208" s="82">
        <v>4.8</v>
      </c>
      <c r="J208" s="43">
        <v>5</v>
      </c>
      <c r="K208" s="43">
        <v>0</v>
      </c>
      <c r="L208" s="43">
        <v>0</v>
      </c>
      <c r="M208" s="43">
        <v>5</v>
      </c>
      <c r="N208" s="43">
        <v>0</v>
      </c>
      <c r="O208" s="43">
        <v>4.93</v>
      </c>
      <c r="P208" s="43">
        <v>0</v>
      </c>
      <c r="Q208" s="82">
        <v>4.97</v>
      </c>
      <c r="R208" s="43">
        <v>4.95</v>
      </c>
      <c r="S208" s="43">
        <v>5</v>
      </c>
      <c r="T208" s="82">
        <v>4.97</v>
      </c>
      <c r="U208" s="43">
        <v>4.9000000000000004</v>
      </c>
    </row>
    <row r="209" spans="1:21" x14ac:dyDescent="0.2">
      <c r="A209" s="85">
        <v>209</v>
      </c>
      <c r="B209" s="43" t="s">
        <v>41</v>
      </c>
      <c r="C209" s="43" t="s">
        <v>53</v>
      </c>
      <c r="D209" s="43" t="s">
        <v>14</v>
      </c>
      <c r="E209" s="43">
        <v>79614583</v>
      </c>
      <c r="F209" s="43" t="s">
        <v>855</v>
      </c>
      <c r="G209" s="43">
        <v>4.79</v>
      </c>
      <c r="H209" s="43">
        <v>4.66</v>
      </c>
      <c r="I209" s="82">
        <v>4.7</v>
      </c>
      <c r="J209" s="43">
        <v>5</v>
      </c>
      <c r="K209" s="43">
        <v>0</v>
      </c>
      <c r="L209" s="43">
        <v>0</v>
      </c>
      <c r="M209" s="43">
        <v>4.33</v>
      </c>
      <c r="N209" s="43">
        <v>0</v>
      </c>
      <c r="O209" s="43">
        <v>3.47</v>
      </c>
      <c r="P209" s="43">
        <v>0</v>
      </c>
      <c r="Q209" s="82">
        <v>4.32</v>
      </c>
      <c r="R209" s="43">
        <v>4.9000000000000004</v>
      </c>
      <c r="S209" s="43">
        <v>4.92</v>
      </c>
      <c r="T209" s="82">
        <v>4.91</v>
      </c>
      <c r="U209" s="43">
        <v>4.5999999999999996</v>
      </c>
    </row>
    <row r="210" spans="1:21" x14ac:dyDescent="0.2">
      <c r="A210" s="85">
        <v>210</v>
      </c>
      <c r="B210" s="43" t="s">
        <v>41</v>
      </c>
      <c r="C210" s="43" t="s">
        <v>42</v>
      </c>
      <c r="D210" s="43" t="s">
        <v>26</v>
      </c>
      <c r="E210" s="43">
        <v>1121892890</v>
      </c>
      <c r="F210" s="43" t="s">
        <v>969</v>
      </c>
      <c r="G210" s="43">
        <v>4.8099999999999996</v>
      </c>
      <c r="H210" s="43"/>
      <c r="I210" s="82">
        <v>4.8</v>
      </c>
      <c r="J210" s="43">
        <v>4.8099999999999996</v>
      </c>
      <c r="K210" s="43">
        <v>0</v>
      </c>
      <c r="L210" s="43">
        <v>0</v>
      </c>
      <c r="M210" s="43">
        <v>0</v>
      </c>
      <c r="N210" s="43">
        <v>0</v>
      </c>
      <c r="O210" s="43">
        <v>0</v>
      </c>
      <c r="P210" s="43">
        <v>0</v>
      </c>
      <c r="Q210" s="82">
        <v>4.8099999999999996</v>
      </c>
      <c r="R210" s="43"/>
      <c r="S210" s="43"/>
      <c r="T210" s="82">
        <v>0</v>
      </c>
      <c r="U210" s="43">
        <v>4.3</v>
      </c>
    </row>
    <row r="211" spans="1:21" x14ac:dyDescent="0.2">
      <c r="A211" s="85">
        <v>211</v>
      </c>
      <c r="B211" s="43" t="s">
        <v>16</v>
      </c>
      <c r="C211" s="43" t="s">
        <v>17</v>
      </c>
      <c r="D211" s="43" t="s">
        <v>14</v>
      </c>
      <c r="E211" s="43">
        <v>1019021343</v>
      </c>
      <c r="F211" s="43" t="s">
        <v>856</v>
      </c>
      <c r="G211" s="43">
        <v>4.7</v>
      </c>
      <c r="H211" s="43"/>
      <c r="I211" s="82">
        <v>4.7</v>
      </c>
      <c r="J211" s="43">
        <v>5</v>
      </c>
      <c r="K211" s="43">
        <v>3</v>
      </c>
      <c r="L211" s="43">
        <v>0</v>
      </c>
      <c r="M211" s="43">
        <v>0</v>
      </c>
      <c r="N211" s="43">
        <v>0</v>
      </c>
      <c r="O211" s="43">
        <v>0</v>
      </c>
      <c r="P211" s="43">
        <v>0</v>
      </c>
      <c r="Q211" s="82">
        <v>2.88</v>
      </c>
      <c r="R211" s="43">
        <v>4.5199999999999996</v>
      </c>
      <c r="S211" s="43"/>
      <c r="T211" s="82">
        <v>4.5199999999999996</v>
      </c>
      <c r="U211" s="84">
        <v>4</v>
      </c>
    </row>
    <row r="212" spans="1:21" x14ac:dyDescent="0.2">
      <c r="A212" s="85">
        <v>213</v>
      </c>
      <c r="B212" s="43" t="s">
        <v>41</v>
      </c>
      <c r="C212" s="43" t="s">
        <v>42</v>
      </c>
      <c r="D212" s="43" t="s">
        <v>14</v>
      </c>
      <c r="E212" s="43">
        <v>79799607</v>
      </c>
      <c r="F212" s="43" t="s">
        <v>1078</v>
      </c>
      <c r="G212" s="43">
        <v>4.1100000000000003</v>
      </c>
      <c r="H212" s="43">
        <v>4.2</v>
      </c>
      <c r="I212" s="82">
        <v>4.2</v>
      </c>
      <c r="J212" s="43">
        <v>4.1900000000000004</v>
      </c>
      <c r="K212" s="43">
        <v>1</v>
      </c>
      <c r="L212" s="43">
        <v>0</v>
      </c>
      <c r="M212" s="43">
        <v>2.67</v>
      </c>
      <c r="N212" s="43">
        <v>1</v>
      </c>
      <c r="O212" s="43">
        <v>0</v>
      </c>
      <c r="P212" s="43">
        <v>0</v>
      </c>
      <c r="Q212" s="82">
        <v>2.83</v>
      </c>
      <c r="R212" s="43">
        <v>5</v>
      </c>
      <c r="S212" s="43">
        <v>5</v>
      </c>
      <c r="T212" s="82">
        <v>5</v>
      </c>
      <c r="U212" s="43">
        <v>3.7</v>
      </c>
    </row>
    <row r="213" spans="1:21" x14ac:dyDescent="0.2">
      <c r="A213" s="85">
        <v>214</v>
      </c>
      <c r="B213" s="43" t="s">
        <v>596</v>
      </c>
      <c r="C213" s="43" t="s">
        <v>25</v>
      </c>
      <c r="D213" s="43" t="s">
        <v>14</v>
      </c>
      <c r="E213" s="43">
        <v>1082900266</v>
      </c>
      <c r="F213" s="43" t="s">
        <v>281</v>
      </c>
      <c r="G213" s="43"/>
      <c r="H213" s="43">
        <v>4.8</v>
      </c>
      <c r="I213" s="82">
        <v>4.8</v>
      </c>
      <c r="J213" s="43">
        <v>5</v>
      </c>
      <c r="K213" s="43">
        <v>0</v>
      </c>
      <c r="L213" s="43">
        <v>0</v>
      </c>
      <c r="M213" s="43">
        <v>4</v>
      </c>
      <c r="N213" s="43">
        <v>0</v>
      </c>
      <c r="O213" s="43">
        <v>4.8</v>
      </c>
      <c r="P213" s="43">
        <v>0</v>
      </c>
      <c r="Q213" s="82">
        <v>4.66</v>
      </c>
      <c r="R213" s="43"/>
      <c r="S213" s="43">
        <v>5</v>
      </c>
      <c r="T213" s="82">
        <v>5</v>
      </c>
      <c r="U213" s="43">
        <v>4.8</v>
      </c>
    </row>
    <row r="214" spans="1:21" x14ac:dyDescent="0.2">
      <c r="A214" s="85">
        <v>215</v>
      </c>
      <c r="B214" s="43" t="s">
        <v>596</v>
      </c>
      <c r="C214" s="43" t="s">
        <v>25</v>
      </c>
      <c r="D214" s="43" t="s">
        <v>26</v>
      </c>
      <c r="E214" s="43">
        <v>86071822</v>
      </c>
      <c r="F214" s="43" t="s">
        <v>1079</v>
      </c>
      <c r="G214" s="43">
        <v>4.32</v>
      </c>
      <c r="H214" s="43"/>
      <c r="I214" s="82">
        <v>4.3</v>
      </c>
      <c r="J214" s="43">
        <v>4.95</v>
      </c>
      <c r="K214" s="43">
        <v>0</v>
      </c>
      <c r="L214" s="43">
        <v>4</v>
      </c>
      <c r="M214" s="43">
        <v>0</v>
      </c>
      <c r="N214" s="43">
        <v>3.17</v>
      </c>
      <c r="O214" s="43">
        <v>3.87</v>
      </c>
      <c r="P214" s="43">
        <v>0</v>
      </c>
      <c r="Q214" s="82">
        <v>4.3</v>
      </c>
      <c r="R214" s="43">
        <v>4.8600000000000003</v>
      </c>
      <c r="S214" s="43"/>
      <c r="T214" s="82">
        <v>4.8600000000000003</v>
      </c>
      <c r="U214" s="43">
        <v>4.4000000000000004</v>
      </c>
    </row>
    <row r="215" spans="1:21" x14ac:dyDescent="0.2">
      <c r="A215" s="85">
        <v>216</v>
      </c>
      <c r="B215" s="43" t="s">
        <v>12</v>
      </c>
      <c r="C215" s="43" t="s">
        <v>35</v>
      </c>
      <c r="D215" s="43" t="s">
        <v>26</v>
      </c>
      <c r="E215" s="43">
        <v>79939630</v>
      </c>
      <c r="F215" s="43" t="s">
        <v>971</v>
      </c>
      <c r="G215" s="43">
        <v>4.76</v>
      </c>
      <c r="H215" s="43"/>
      <c r="I215" s="82">
        <v>4.8</v>
      </c>
      <c r="J215" s="43">
        <v>4.9000000000000004</v>
      </c>
      <c r="K215" s="43">
        <v>5</v>
      </c>
      <c r="L215" s="43">
        <v>0</v>
      </c>
      <c r="M215" s="43">
        <v>0</v>
      </c>
      <c r="N215" s="43">
        <v>0</v>
      </c>
      <c r="O215" s="43">
        <v>0</v>
      </c>
      <c r="P215" s="43">
        <v>0</v>
      </c>
      <c r="Q215" s="82">
        <v>4.95</v>
      </c>
      <c r="R215" s="43">
        <v>5</v>
      </c>
      <c r="S215" s="43"/>
      <c r="T215" s="82">
        <v>5</v>
      </c>
      <c r="U215" s="43">
        <v>4.9000000000000004</v>
      </c>
    </row>
    <row r="216" spans="1:21" x14ac:dyDescent="0.2">
      <c r="A216" s="85">
        <v>217</v>
      </c>
      <c r="B216" s="43" t="s">
        <v>21</v>
      </c>
      <c r="C216" s="43" t="s">
        <v>22</v>
      </c>
      <c r="D216" s="43" t="s">
        <v>26</v>
      </c>
      <c r="E216" s="43">
        <v>1121864808</v>
      </c>
      <c r="F216" s="43" t="s">
        <v>972</v>
      </c>
      <c r="G216" s="43">
        <v>4.68</v>
      </c>
      <c r="H216" s="43"/>
      <c r="I216" s="82">
        <v>4.7</v>
      </c>
      <c r="J216" s="43">
        <v>4.8600000000000003</v>
      </c>
      <c r="K216" s="43">
        <v>5</v>
      </c>
      <c r="L216" s="43">
        <v>0</v>
      </c>
      <c r="M216" s="43">
        <v>0</v>
      </c>
      <c r="N216" s="43">
        <v>0</v>
      </c>
      <c r="O216" s="43">
        <v>4</v>
      </c>
      <c r="P216" s="43">
        <v>5</v>
      </c>
      <c r="Q216" s="82">
        <v>4.68</v>
      </c>
      <c r="R216" s="43">
        <v>5</v>
      </c>
      <c r="S216" s="43"/>
      <c r="T216" s="82">
        <v>5</v>
      </c>
      <c r="U216" s="43">
        <v>4.7</v>
      </c>
    </row>
    <row r="217" spans="1:21" x14ac:dyDescent="0.2">
      <c r="A217" s="85">
        <v>218</v>
      </c>
      <c r="B217" s="43" t="s">
        <v>12</v>
      </c>
      <c r="C217" s="43" t="s">
        <v>35</v>
      </c>
      <c r="D217" s="43" t="s">
        <v>26</v>
      </c>
      <c r="E217" s="43">
        <v>52471067</v>
      </c>
      <c r="F217" s="43" t="s">
        <v>973</v>
      </c>
      <c r="G217" s="43">
        <v>4.42</v>
      </c>
      <c r="H217" s="43"/>
      <c r="I217" s="82">
        <v>4.4000000000000004</v>
      </c>
      <c r="J217" s="43">
        <v>4.95</v>
      </c>
      <c r="K217" s="43">
        <v>1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82">
        <v>2.98</v>
      </c>
      <c r="R217" s="43">
        <v>4.9000000000000004</v>
      </c>
      <c r="S217" s="43"/>
      <c r="T217" s="82">
        <v>4.9000000000000004</v>
      </c>
      <c r="U217" s="43">
        <v>3.9</v>
      </c>
    </row>
    <row r="218" spans="1:21" x14ac:dyDescent="0.2">
      <c r="A218" s="85">
        <v>219</v>
      </c>
      <c r="B218" s="43" t="s">
        <v>41</v>
      </c>
      <c r="C218" s="43" t="s">
        <v>42</v>
      </c>
      <c r="D218" s="43" t="s">
        <v>14</v>
      </c>
      <c r="E218" s="43">
        <v>79895288</v>
      </c>
      <c r="F218" s="43" t="s">
        <v>289</v>
      </c>
      <c r="G218" s="43">
        <v>4.8</v>
      </c>
      <c r="H218" s="43"/>
      <c r="I218" s="82">
        <v>4.8</v>
      </c>
      <c r="J218" s="43">
        <v>4.8600000000000003</v>
      </c>
      <c r="K218" s="43">
        <v>0</v>
      </c>
      <c r="L218" s="43">
        <v>4</v>
      </c>
      <c r="M218" s="43">
        <v>0</v>
      </c>
      <c r="N218" s="43">
        <v>0</v>
      </c>
      <c r="O218" s="43">
        <v>3.8</v>
      </c>
      <c r="P218" s="43">
        <v>0</v>
      </c>
      <c r="Q218" s="82">
        <v>4.3600000000000003</v>
      </c>
      <c r="R218" s="43">
        <v>5</v>
      </c>
      <c r="S218" s="43"/>
      <c r="T218" s="82">
        <v>5</v>
      </c>
      <c r="U218" s="43">
        <v>4.5999999999999996</v>
      </c>
    </row>
    <row r="219" spans="1:21" x14ac:dyDescent="0.2">
      <c r="A219" s="85">
        <v>220</v>
      </c>
      <c r="B219" s="43" t="s">
        <v>41</v>
      </c>
      <c r="C219" s="43" t="s">
        <v>42</v>
      </c>
      <c r="D219" s="43" t="s">
        <v>14</v>
      </c>
      <c r="E219" s="43">
        <v>1049633380</v>
      </c>
      <c r="F219" s="43" t="s">
        <v>754</v>
      </c>
      <c r="G219" s="43">
        <v>4.33</v>
      </c>
      <c r="H219" s="43">
        <v>4.33</v>
      </c>
      <c r="I219" s="82">
        <v>4.3</v>
      </c>
      <c r="J219" s="43">
        <v>4.8600000000000003</v>
      </c>
      <c r="K219" s="43">
        <v>0</v>
      </c>
      <c r="L219" s="43">
        <v>0</v>
      </c>
      <c r="M219" s="43">
        <v>4.33</v>
      </c>
      <c r="N219" s="43">
        <v>0</v>
      </c>
      <c r="O219" s="43">
        <v>0</v>
      </c>
      <c r="P219" s="43">
        <v>5</v>
      </c>
      <c r="Q219" s="82">
        <v>4.8899999999999997</v>
      </c>
      <c r="R219" s="43">
        <v>4.95</v>
      </c>
      <c r="S219" s="43">
        <v>4.92</v>
      </c>
      <c r="T219" s="82">
        <v>4.9400000000000004</v>
      </c>
      <c r="U219" s="43">
        <v>4.5999999999999996</v>
      </c>
    </row>
    <row r="220" spans="1:21" x14ac:dyDescent="0.2">
      <c r="A220" s="85">
        <v>221</v>
      </c>
      <c r="B220" s="43" t="s">
        <v>12</v>
      </c>
      <c r="C220" s="43" t="s">
        <v>35</v>
      </c>
      <c r="D220" s="43" t="s">
        <v>14</v>
      </c>
      <c r="E220" s="43">
        <v>52527059</v>
      </c>
      <c r="F220" s="43" t="s">
        <v>290</v>
      </c>
      <c r="G220" s="43">
        <v>4.29</v>
      </c>
      <c r="H220" s="43"/>
      <c r="I220" s="82">
        <v>4.3</v>
      </c>
      <c r="J220" s="43">
        <v>4.95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82">
        <v>4.95</v>
      </c>
      <c r="R220" s="43">
        <v>4.8600000000000003</v>
      </c>
      <c r="S220" s="43"/>
      <c r="T220" s="82">
        <v>4.8600000000000003</v>
      </c>
      <c r="U220" s="43">
        <v>4.5999999999999996</v>
      </c>
    </row>
    <row r="221" spans="1:21" x14ac:dyDescent="0.2">
      <c r="A221" s="85">
        <v>222</v>
      </c>
      <c r="B221" s="43" t="s">
        <v>515</v>
      </c>
      <c r="C221" s="43" t="s">
        <v>435</v>
      </c>
      <c r="D221" s="43" t="s">
        <v>14</v>
      </c>
      <c r="E221" s="43">
        <v>79840285</v>
      </c>
      <c r="F221" s="43" t="s">
        <v>974</v>
      </c>
      <c r="G221" s="43"/>
      <c r="H221" s="43">
        <v>4.83</v>
      </c>
      <c r="I221" s="82">
        <v>4.8</v>
      </c>
      <c r="J221" s="43">
        <v>4.71</v>
      </c>
      <c r="K221" s="43">
        <v>0</v>
      </c>
      <c r="L221" s="43">
        <v>0</v>
      </c>
      <c r="M221" s="43">
        <v>4.17</v>
      </c>
      <c r="N221" s="43">
        <v>0</v>
      </c>
      <c r="O221" s="43">
        <v>0</v>
      </c>
      <c r="P221" s="43">
        <v>0</v>
      </c>
      <c r="Q221" s="82">
        <v>4.4400000000000004</v>
      </c>
      <c r="R221" s="43"/>
      <c r="S221" s="43">
        <v>5</v>
      </c>
      <c r="T221" s="82">
        <v>5</v>
      </c>
      <c r="U221" s="43">
        <v>4.7</v>
      </c>
    </row>
    <row r="222" spans="1:21" x14ac:dyDescent="0.2">
      <c r="A222" s="85">
        <v>223</v>
      </c>
      <c r="B222" s="43" t="s">
        <v>515</v>
      </c>
      <c r="C222" s="43" t="s">
        <v>104</v>
      </c>
      <c r="D222" s="43" t="s">
        <v>14</v>
      </c>
      <c r="E222" s="43">
        <v>80732183</v>
      </c>
      <c r="F222" s="43" t="s">
        <v>1080</v>
      </c>
      <c r="G222" s="43">
        <v>4.53</v>
      </c>
      <c r="H222" s="43">
        <v>4.75</v>
      </c>
      <c r="I222" s="82">
        <v>4.5999999999999996</v>
      </c>
      <c r="J222" s="43">
        <v>5</v>
      </c>
      <c r="K222" s="43">
        <v>0</v>
      </c>
      <c r="L222" s="43">
        <v>0</v>
      </c>
      <c r="M222" s="43">
        <v>4.33</v>
      </c>
      <c r="N222" s="43">
        <v>0</v>
      </c>
      <c r="O222" s="43">
        <v>0</v>
      </c>
      <c r="P222" s="43">
        <v>0</v>
      </c>
      <c r="Q222" s="82">
        <v>4.67</v>
      </c>
      <c r="R222" s="43">
        <v>4.8099999999999996</v>
      </c>
      <c r="S222" s="43">
        <v>4.5</v>
      </c>
      <c r="T222" s="82">
        <v>4.6500000000000004</v>
      </c>
      <c r="U222" s="43">
        <v>4.5999999999999996</v>
      </c>
    </row>
    <row r="223" spans="1:21" x14ac:dyDescent="0.2">
      <c r="A223" s="85">
        <v>224</v>
      </c>
      <c r="B223" s="43" t="s">
        <v>41</v>
      </c>
      <c r="C223" s="43" t="s">
        <v>53</v>
      </c>
      <c r="D223" s="43" t="s">
        <v>14</v>
      </c>
      <c r="E223" s="43">
        <v>52477143</v>
      </c>
      <c r="F223" s="43" t="s">
        <v>1081</v>
      </c>
      <c r="G223" s="43">
        <v>4.67</v>
      </c>
      <c r="H223" s="43">
        <v>4.6100000000000003</v>
      </c>
      <c r="I223" s="82">
        <v>4.5999999999999996</v>
      </c>
      <c r="J223" s="43">
        <v>5</v>
      </c>
      <c r="K223" s="43">
        <v>1</v>
      </c>
      <c r="L223" s="43">
        <v>0</v>
      </c>
      <c r="M223" s="43">
        <v>4.17</v>
      </c>
      <c r="N223" s="43">
        <v>0</v>
      </c>
      <c r="O223" s="43">
        <v>0</v>
      </c>
      <c r="P223" s="43">
        <v>4.8</v>
      </c>
      <c r="Q223" s="82">
        <v>4.5199999999999996</v>
      </c>
      <c r="R223" s="43">
        <v>4.95</v>
      </c>
      <c r="S223" s="43">
        <v>4.92</v>
      </c>
      <c r="T223" s="82">
        <v>4.9400000000000004</v>
      </c>
      <c r="U223" s="43">
        <v>4.5999999999999996</v>
      </c>
    </row>
    <row r="224" spans="1:21" x14ac:dyDescent="0.2">
      <c r="A224" s="85">
        <v>225</v>
      </c>
      <c r="B224" s="43" t="s">
        <v>596</v>
      </c>
      <c r="C224" s="43" t="s">
        <v>25</v>
      </c>
      <c r="D224" s="43" t="s">
        <v>14</v>
      </c>
      <c r="E224" s="43">
        <v>1018434741</v>
      </c>
      <c r="F224" s="43" t="s">
        <v>553</v>
      </c>
      <c r="G224" s="43">
        <v>4.24</v>
      </c>
      <c r="H224" s="43">
        <v>4.33</v>
      </c>
      <c r="I224" s="82">
        <v>4.3</v>
      </c>
      <c r="J224" s="43">
        <v>4.8099999999999996</v>
      </c>
      <c r="K224" s="43">
        <v>1</v>
      </c>
      <c r="L224" s="43">
        <v>0</v>
      </c>
      <c r="M224" s="43">
        <v>4.33</v>
      </c>
      <c r="N224" s="43">
        <v>0</v>
      </c>
      <c r="O224" s="43">
        <v>0</v>
      </c>
      <c r="P224" s="43">
        <v>0</v>
      </c>
      <c r="Q224" s="82">
        <v>4.24</v>
      </c>
      <c r="R224" s="43">
        <v>4.76</v>
      </c>
      <c r="S224" s="43"/>
      <c r="T224" s="82">
        <v>2.38</v>
      </c>
      <c r="U224" s="43">
        <v>4.0999999999999996</v>
      </c>
    </row>
    <row r="225" spans="1:21" x14ac:dyDescent="0.2">
      <c r="A225" s="85">
        <v>226</v>
      </c>
      <c r="B225" s="43" t="s">
        <v>596</v>
      </c>
      <c r="C225" s="43" t="s">
        <v>25</v>
      </c>
      <c r="D225" s="43" t="s">
        <v>14</v>
      </c>
      <c r="E225" s="43">
        <v>1116241715</v>
      </c>
      <c r="F225" s="43" t="s">
        <v>293</v>
      </c>
      <c r="G225" s="43"/>
      <c r="H225" s="43">
        <v>4.59</v>
      </c>
      <c r="I225" s="82">
        <v>4.5999999999999996</v>
      </c>
      <c r="J225" s="43">
        <v>4.95</v>
      </c>
      <c r="K225" s="43">
        <v>1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82">
        <v>2.98</v>
      </c>
      <c r="R225" s="43"/>
      <c r="S225" s="43">
        <v>4.83</v>
      </c>
      <c r="T225" s="82">
        <v>4.83</v>
      </c>
      <c r="U225" s="43">
        <v>4</v>
      </c>
    </row>
    <row r="226" spans="1:21" x14ac:dyDescent="0.2">
      <c r="A226" s="85">
        <v>227</v>
      </c>
      <c r="B226" s="43" t="s">
        <v>596</v>
      </c>
      <c r="C226" s="43" t="s">
        <v>71</v>
      </c>
      <c r="D226" s="43" t="s">
        <v>14</v>
      </c>
      <c r="E226" s="43">
        <v>11811457</v>
      </c>
      <c r="F226" s="43" t="s">
        <v>975</v>
      </c>
      <c r="G226" s="43">
        <v>3.85</v>
      </c>
      <c r="H226" s="43">
        <v>4.6100000000000003</v>
      </c>
      <c r="I226" s="82">
        <v>4.2</v>
      </c>
      <c r="J226" s="43">
        <v>4.8099999999999996</v>
      </c>
      <c r="K226" s="43">
        <v>1</v>
      </c>
      <c r="L226" s="43">
        <v>0</v>
      </c>
      <c r="M226" s="43">
        <v>4.33</v>
      </c>
      <c r="N226" s="43">
        <v>0</v>
      </c>
      <c r="O226" s="43">
        <v>0</v>
      </c>
      <c r="P226" s="43">
        <v>4.2</v>
      </c>
      <c r="Q226" s="82">
        <v>4.1900000000000004</v>
      </c>
      <c r="R226" s="43">
        <v>5</v>
      </c>
      <c r="S226" s="43">
        <v>5</v>
      </c>
      <c r="T226" s="82">
        <v>5</v>
      </c>
      <c r="U226" s="43">
        <v>4.3</v>
      </c>
    </row>
    <row r="227" spans="1:21" x14ac:dyDescent="0.2">
      <c r="A227" s="85">
        <v>228</v>
      </c>
      <c r="B227" s="43" t="s">
        <v>515</v>
      </c>
      <c r="C227" s="43" t="s">
        <v>435</v>
      </c>
      <c r="D227" s="43" t="s">
        <v>14</v>
      </c>
      <c r="E227" s="43">
        <v>34323311</v>
      </c>
      <c r="F227" s="43" t="s">
        <v>756</v>
      </c>
      <c r="G227" s="43">
        <v>4.6399999999999997</v>
      </c>
      <c r="H227" s="43"/>
      <c r="I227" s="82">
        <v>4.5999999999999996</v>
      </c>
      <c r="J227" s="43">
        <v>5</v>
      </c>
      <c r="K227" s="43">
        <v>0</v>
      </c>
      <c r="L227" s="43">
        <v>0</v>
      </c>
      <c r="M227" s="43">
        <v>0</v>
      </c>
      <c r="N227" s="43">
        <v>0</v>
      </c>
      <c r="O227" s="43">
        <v>3.8</v>
      </c>
      <c r="P227" s="43">
        <v>0</v>
      </c>
      <c r="Q227" s="82">
        <v>4.4000000000000004</v>
      </c>
      <c r="R227" s="43">
        <v>4.95</v>
      </c>
      <c r="S227" s="43"/>
      <c r="T227" s="82">
        <v>4.95</v>
      </c>
      <c r="U227" s="43">
        <v>4.5999999999999996</v>
      </c>
    </row>
    <row r="228" spans="1:21" x14ac:dyDescent="0.2">
      <c r="A228" s="85">
        <v>229</v>
      </c>
      <c r="B228" s="43" t="s">
        <v>515</v>
      </c>
      <c r="C228" s="43" t="s">
        <v>435</v>
      </c>
      <c r="D228" s="43" t="s">
        <v>26</v>
      </c>
      <c r="E228" s="43">
        <v>1117322379</v>
      </c>
      <c r="F228" s="43" t="s">
        <v>554</v>
      </c>
      <c r="G228" s="43">
        <v>3.81</v>
      </c>
      <c r="H228" s="43">
        <v>4.71</v>
      </c>
      <c r="I228" s="82">
        <v>4.3</v>
      </c>
      <c r="J228" s="43">
        <v>4.9000000000000004</v>
      </c>
      <c r="K228" s="43">
        <v>0</v>
      </c>
      <c r="L228" s="43">
        <v>0</v>
      </c>
      <c r="M228" s="43">
        <v>4.17</v>
      </c>
      <c r="N228" s="43">
        <v>0</v>
      </c>
      <c r="O228" s="43">
        <v>0</v>
      </c>
      <c r="P228" s="43">
        <v>0</v>
      </c>
      <c r="Q228" s="82">
        <v>4.54</v>
      </c>
      <c r="R228" s="43">
        <v>4.71</v>
      </c>
      <c r="S228" s="43">
        <v>4.75</v>
      </c>
      <c r="T228" s="82">
        <v>4.7300000000000004</v>
      </c>
      <c r="U228" s="43">
        <v>4.4000000000000004</v>
      </c>
    </row>
    <row r="229" spans="1:21" x14ac:dyDescent="0.2">
      <c r="A229" s="85">
        <v>230</v>
      </c>
      <c r="B229" s="43" t="s">
        <v>596</v>
      </c>
      <c r="C229" s="43" t="s">
        <v>71</v>
      </c>
      <c r="D229" s="43" t="s">
        <v>14</v>
      </c>
      <c r="E229" s="43">
        <v>86086053</v>
      </c>
      <c r="F229" s="43" t="s">
        <v>487</v>
      </c>
      <c r="G229" s="43"/>
      <c r="H229" s="43">
        <v>4.6100000000000003</v>
      </c>
      <c r="I229" s="82">
        <v>4.5999999999999996</v>
      </c>
      <c r="J229" s="43">
        <v>5</v>
      </c>
      <c r="K229" s="43">
        <v>0</v>
      </c>
      <c r="L229" s="43">
        <v>0</v>
      </c>
      <c r="M229" s="43">
        <v>4.17</v>
      </c>
      <c r="N229" s="43">
        <v>0</v>
      </c>
      <c r="O229" s="43">
        <v>4.7300000000000004</v>
      </c>
      <c r="P229" s="43">
        <v>0</v>
      </c>
      <c r="Q229" s="82">
        <v>4.7300000000000004</v>
      </c>
      <c r="R229" s="43"/>
      <c r="S229" s="43">
        <v>4.83</v>
      </c>
      <c r="T229" s="82">
        <v>4.83</v>
      </c>
      <c r="U229" s="43">
        <v>4.7</v>
      </c>
    </row>
    <row r="230" spans="1:21" x14ac:dyDescent="0.2">
      <c r="A230" s="85">
        <v>231</v>
      </c>
      <c r="B230" s="43" t="s">
        <v>16</v>
      </c>
      <c r="C230" s="43" t="s">
        <v>48</v>
      </c>
      <c r="D230" s="43" t="s">
        <v>14</v>
      </c>
      <c r="E230" s="43">
        <v>80392090</v>
      </c>
      <c r="F230" s="43" t="s">
        <v>296</v>
      </c>
      <c r="G230" s="43">
        <v>4.84</v>
      </c>
      <c r="H230" s="43"/>
      <c r="I230" s="82">
        <v>4.8</v>
      </c>
      <c r="J230" s="43">
        <v>4.95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82">
        <v>4.95</v>
      </c>
      <c r="R230" s="43">
        <v>5</v>
      </c>
      <c r="S230" s="43"/>
      <c r="T230" s="82">
        <v>5</v>
      </c>
      <c r="U230" s="43">
        <v>4.9000000000000004</v>
      </c>
    </row>
    <row r="231" spans="1:21" x14ac:dyDescent="0.2">
      <c r="A231" s="85">
        <v>232</v>
      </c>
      <c r="B231" s="43" t="s">
        <v>16</v>
      </c>
      <c r="C231" s="43" t="s">
        <v>976</v>
      </c>
      <c r="D231" s="43" t="s">
        <v>14</v>
      </c>
      <c r="E231" s="43">
        <v>1030545073</v>
      </c>
      <c r="F231" s="43" t="s">
        <v>977</v>
      </c>
      <c r="G231" s="43">
        <v>4.8</v>
      </c>
      <c r="H231" s="43"/>
      <c r="I231" s="82">
        <v>4.8</v>
      </c>
      <c r="J231" s="43">
        <v>4.8600000000000003</v>
      </c>
      <c r="K231" s="43">
        <v>0</v>
      </c>
      <c r="L231" s="43">
        <v>0</v>
      </c>
      <c r="M231" s="43">
        <v>0</v>
      </c>
      <c r="N231" s="43">
        <v>0</v>
      </c>
      <c r="O231" s="43">
        <v>0</v>
      </c>
      <c r="P231" s="43">
        <v>0</v>
      </c>
      <c r="Q231" s="82">
        <v>4.8600000000000003</v>
      </c>
      <c r="R231" s="43">
        <v>5</v>
      </c>
      <c r="S231" s="43"/>
      <c r="T231" s="82">
        <v>5</v>
      </c>
      <c r="U231" s="43">
        <v>4.8</v>
      </c>
    </row>
    <row r="232" spans="1:21" x14ac:dyDescent="0.2">
      <c r="A232" s="85">
        <v>233</v>
      </c>
      <c r="B232" s="43" t="s">
        <v>16</v>
      </c>
      <c r="C232" s="43" t="s">
        <v>17</v>
      </c>
      <c r="D232" s="43" t="s">
        <v>14</v>
      </c>
      <c r="E232" s="43">
        <v>52879200</v>
      </c>
      <c r="F232" s="43" t="s">
        <v>978</v>
      </c>
      <c r="G232" s="43">
        <v>4.7300000000000004</v>
      </c>
      <c r="H232" s="43"/>
      <c r="I232" s="82">
        <v>4.7</v>
      </c>
      <c r="J232" s="43">
        <v>5</v>
      </c>
      <c r="K232" s="43">
        <v>5</v>
      </c>
      <c r="L232" s="43">
        <v>0</v>
      </c>
      <c r="M232" s="43">
        <v>0</v>
      </c>
      <c r="N232" s="43">
        <v>0</v>
      </c>
      <c r="O232" s="43">
        <v>0</v>
      </c>
      <c r="P232" s="43">
        <v>0</v>
      </c>
      <c r="Q232" s="82">
        <v>3.75</v>
      </c>
      <c r="R232" s="43">
        <v>4.9000000000000004</v>
      </c>
      <c r="S232" s="43"/>
      <c r="T232" s="82">
        <v>4.9000000000000004</v>
      </c>
      <c r="U232" s="84">
        <v>4.3</v>
      </c>
    </row>
    <row r="233" spans="1:21" x14ac:dyDescent="0.2">
      <c r="A233" s="85">
        <v>234</v>
      </c>
      <c r="B233" s="43" t="s">
        <v>515</v>
      </c>
      <c r="C233" s="43" t="s">
        <v>435</v>
      </c>
      <c r="D233" s="43" t="s">
        <v>14</v>
      </c>
      <c r="E233" s="43">
        <v>1019055970</v>
      </c>
      <c r="F233" s="43" t="s">
        <v>1082</v>
      </c>
      <c r="G233" s="43">
        <v>4.1399999999999997</v>
      </c>
      <c r="H233" s="43">
        <v>3.96</v>
      </c>
      <c r="I233" s="82">
        <v>4</v>
      </c>
      <c r="J233" s="43">
        <v>4.8099999999999996</v>
      </c>
      <c r="K233" s="43">
        <v>0</v>
      </c>
      <c r="L233" s="43">
        <v>0</v>
      </c>
      <c r="M233" s="43">
        <v>3.5</v>
      </c>
      <c r="N233" s="43">
        <v>0</v>
      </c>
      <c r="O233" s="43">
        <v>2</v>
      </c>
      <c r="P233" s="43">
        <v>0</v>
      </c>
      <c r="Q233" s="82">
        <v>3.62</v>
      </c>
      <c r="R233" s="43">
        <v>5</v>
      </c>
      <c r="S233" s="43">
        <v>5</v>
      </c>
      <c r="T233" s="82">
        <v>5</v>
      </c>
      <c r="U233" s="43">
        <v>3.9</v>
      </c>
    </row>
    <row r="234" spans="1:21" x14ac:dyDescent="0.2">
      <c r="A234" s="85">
        <v>235</v>
      </c>
      <c r="B234" s="43" t="s">
        <v>41</v>
      </c>
      <c r="C234" s="43" t="s">
        <v>42</v>
      </c>
      <c r="D234" s="43" t="s">
        <v>14</v>
      </c>
      <c r="E234" s="43">
        <v>93414574</v>
      </c>
      <c r="F234" s="43" t="s">
        <v>980</v>
      </c>
      <c r="G234" s="43">
        <v>3.93</v>
      </c>
      <c r="H234" s="43">
        <v>4.7300000000000004</v>
      </c>
      <c r="I234" s="82">
        <v>4.3</v>
      </c>
      <c r="J234" s="43">
        <v>4.8099999999999996</v>
      </c>
      <c r="K234" s="43">
        <v>5</v>
      </c>
      <c r="L234" s="43">
        <v>0</v>
      </c>
      <c r="M234" s="43">
        <v>4.17</v>
      </c>
      <c r="N234" s="43">
        <v>0</v>
      </c>
      <c r="O234" s="43">
        <v>0</v>
      </c>
      <c r="P234" s="43">
        <v>0</v>
      </c>
      <c r="Q234" s="82">
        <v>4.7</v>
      </c>
      <c r="R234" s="43">
        <v>5</v>
      </c>
      <c r="S234" s="43">
        <v>5</v>
      </c>
      <c r="T234" s="82">
        <v>5</v>
      </c>
      <c r="U234" s="43">
        <v>4.5</v>
      </c>
    </row>
    <row r="235" spans="1:21" x14ac:dyDescent="0.2">
      <c r="A235" s="85">
        <v>236</v>
      </c>
      <c r="B235" s="43" t="s">
        <v>515</v>
      </c>
      <c r="C235" s="43" t="s">
        <v>29</v>
      </c>
      <c r="D235" s="43" t="s">
        <v>14</v>
      </c>
      <c r="E235" s="43">
        <v>80092538</v>
      </c>
      <c r="F235" s="43" t="s">
        <v>309</v>
      </c>
      <c r="G235" s="43"/>
      <c r="H235" s="43">
        <v>4.5999999999999996</v>
      </c>
      <c r="I235" s="82">
        <v>4.5999999999999996</v>
      </c>
      <c r="J235" s="43">
        <v>5</v>
      </c>
      <c r="K235" s="43">
        <v>0</v>
      </c>
      <c r="L235" s="43">
        <v>0</v>
      </c>
      <c r="M235" s="43">
        <v>4</v>
      </c>
      <c r="N235" s="43">
        <v>0</v>
      </c>
      <c r="O235" s="43">
        <v>0</v>
      </c>
      <c r="P235" s="43">
        <v>0</v>
      </c>
      <c r="Q235" s="82">
        <v>4.5</v>
      </c>
      <c r="R235" s="43"/>
      <c r="S235" s="43">
        <v>5</v>
      </c>
      <c r="T235" s="82">
        <v>5</v>
      </c>
      <c r="U235" s="43">
        <v>4.5999999999999996</v>
      </c>
    </row>
    <row r="236" spans="1:21" x14ac:dyDescent="0.2">
      <c r="A236" s="85">
        <v>237</v>
      </c>
      <c r="B236" s="43" t="s">
        <v>41</v>
      </c>
      <c r="C236" s="43" t="s">
        <v>42</v>
      </c>
      <c r="D236" s="43" t="s">
        <v>14</v>
      </c>
      <c r="E236" s="43">
        <v>79849384</v>
      </c>
      <c r="F236" s="43" t="s">
        <v>981</v>
      </c>
      <c r="G236" s="43">
        <v>4.26</v>
      </c>
      <c r="H236" s="43">
        <v>4.9000000000000004</v>
      </c>
      <c r="I236" s="82">
        <v>4.5999999999999996</v>
      </c>
      <c r="J236" s="43">
        <v>4.8099999999999996</v>
      </c>
      <c r="K236" s="43">
        <v>5</v>
      </c>
      <c r="L236" s="43">
        <v>0</v>
      </c>
      <c r="M236" s="43">
        <v>4.33</v>
      </c>
      <c r="N236" s="43">
        <v>0</v>
      </c>
      <c r="O236" s="43">
        <v>3.93</v>
      </c>
      <c r="P236" s="43">
        <v>0</v>
      </c>
      <c r="Q236" s="82">
        <v>4.62</v>
      </c>
      <c r="R236" s="43"/>
      <c r="S236" s="43"/>
      <c r="T236" s="82">
        <v>0</v>
      </c>
      <c r="U236" s="43">
        <v>4.0999999999999996</v>
      </c>
    </row>
    <row r="237" spans="1:21" x14ac:dyDescent="0.2">
      <c r="A237" s="85">
        <v>238</v>
      </c>
      <c r="B237" s="43" t="s">
        <v>12</v>
      </c>
      <c r="C237" s="43" t="s">
        <v>35</v>
      </c>
      <c r="D237" s="43" t="s">
        <v>26</v>
      </c>
      <c r="E237" s="43">
        <v>1121885472</v>
      </c>
      <c r="F237" s="43" t="s">
        <v>758</v>
      </c>
      <c r="G237" s="43">
        <v>4.62</v>
      </c>
      <c r="H237" s="43"/>
      <c r="I237" s="82">
        <v>4.5999999999999996</v>
      </c>
      <c r="J237" s="43">
        <v>5</v>
      </c>
      <c r="K237" s="43">
        <v>1</v>
      </c>
      <c r="L237" s="43">
        <v>0</v>
      </c>
      <c r="M237" s="43">
        <v>0</v>
      </c>
      <c r="N237" s="43">
        <v>0</v>
      </c>
      <c r="O237" s="43">
        <v>0</v>
      </c>
      <c r="P237" s="43">
        <v>5</v>
      </c>
      <c r="Q237" s="82">
        <v>3.93</v>
      </c>
      <c r="R237" s="43">
        <v>5</v>
      </c>
      <c r="S237" s="43"/>
      <c r="T237" s="82">
        <v>5</v>
      </c>
      <c r="U237" s="43">
        <v>4.4000000000000004</v>
      </c>
    </row>
    <row r="238" spans="1:21" x14ac:dyDescent="0.2">
      <c r="A238" s="85">
        <v>239</v>
      </c>
      <c r="B238" s="43" t="s">
        <v>16</v>
      </c>
      <c r="C238" s="43" t="s">
        <v>17</v>
      </c>
      <c r="D238" s="43" t="s">
        <v>26</v>
      </c>
      <c r="E238" s="43">
        <v>88231221</v>
      </c>
      <c r="F238" s="43" t="s">
        <v>861</v>
      </c>
      <c r="G238" s="43">
        <v>4.79</v>
      </c>
      <c r="H238" s="43"/>
      <c r="I238" s="82">
        <v>4.8</v>
      </c>
      <c r="J238" s="43">
        <v>5</v>
      </c>
      <c r="K238" s="43">
        <v>1</v>
      </c>
      <c r="L238" s="43">
        <v>0</v>
      </c>
      <c r="M238" s="43">
        <v>0</v>
      </c>
      <c r="N238" s="43">
        <v>0</v>
      </c>
      <c r="O238" s="43">
        <v>0</v>
      </c>
      <c r="P238" s="43">
        <v>0</v>
      </c>
      <c r="Q238" s="82">
        <v>3</v>
      </c>
      <c r="R238" s="43">
        <v>4.71</v>
      </c>
      <c r="S238" s="43"/>
      <c r="T238" s="82">
        <v>4.71</v>
      </c>
      <c r="U238" s="43">
        <v>4.0999999999999996</v>
      </c>
    </row>
    <row r="239" spans="1:21" x14ac:dyDescent="0.2">
      <c r="A239" s="85">
        <v>240</v>
      </c>
      <c r="B239" s="43" t="s">
        <v>515</v>
      </c>
      <c r="C239" s="43" t="s">
        <v>29</v>
      </c>
      <c r="D239" s="43" t="s">
        <v>14</v>
      </c>
      <c r="E239" s="43">
        <v>1014196467</v>
      </c>
      <c r="F239" s="43" t="s">
        <v>311</v>
      </c>
      <c r="G239" s="43">
        <v>4.72</v>
      </c>
      <c r="H239" s="43"/>
      <c r="I239" s="82">
        <v>4.7</v>
      </c>
      <c r="J239" s="43">
        <v>5</v>
      </c>
      <c r="K239" s="43">
        <v>1</v>
      </c>
      <c r="L239" s="43">
        <v>0</v>
      </c>
      <c r="M239" s="43">
        <v>0</v>
      </c>
      <c r="N239" s="43">
        <v>0</v>
      </c>
      <c r="O239" s="43">
        <v>0</v>
      </c>
      <c r="P239" s="43">
        <v>0</v>
      </c>
      <c r="Q239" s="82">
        <v>3</v>
      </c>
      <c r="R239" s="43">
        <v>4.9000000000000004</v>
      </c>
      <c r="S239" s="43">
        <v>4.83</v>
      </c>
      <c r="T239" s="82">
        <v>4.87</v>
      </c>
      <c r="U239" s="86">
        <v>4</v>
      </c>
    </row>
    <row r="240" spans="1:21" x14ac:dyDescent="0.2">
      <c r="A240" s="85">
        <v>241</v>
      </c>
      <c r="B240" s="43" t="s">
        <v>41</v>
      </c>
      <c r="C240" s="43" t="s">
        <v>42</v>
      </c>
      <c r="D240" s="43" t="s">
        <v>14</v>
      </c>
      <c r="E240" s="43">
        <v>80833122</v>
      </c>
      <c r="F240" s="43" t="s">
        <v>759</v>
      </c>
      <c r="G240" s="43">
        <v>4</v>
      </c>
      <c r="H240" s="43">
        <v>4.26</v>
      </c>
      <c r="I240" s="82">
        <v>4.0999999999999996</v>
      </c>
      <c r="J240" s="43">
        <v>4.9000000000000004</v>
      </c>
      <c r="K240" s="43">
        <v>5</v>
      </c>
      <c r="L240" s="43">
        <v>0</v>
      </c>
      <c r="M240" s="43">
        <v>4.33</v>
      </c>
      <c r="N240" s="43">
        <v>0</v>
      </c>
      <c r="O240" s="43">
        <v>1</v>
      </c>
      <c r="P240" s="43">
        <v>0</v>
      </c>
      <c r="Q240" s="82">
        <v>4.5</v>
      </c>
      <c r="R240" s="43">
        <v>5</v>
      </c>
      <c r="S240" s="43">
        <v>5</v>
      </c>
      <c r="T240" s="82">
        <v>5</v>
      </c>
      <c r="U240" s="43">
        <v>4.3</v>
      </c>
    </row>
    <row r="241" spans="1:21" x14ac:dyDescent="0.2">
      <c r="A241" s="85">
        <v>242</v>
      </c>
      <c r="B241" s="43" t="s">
        <v>515</v>
      </c>
      <c r="C241" s="43" t="s">
        <v>29</v>
      </c>
      <c r="D241" s="43" t="s">
        <v>14</v>
      </c>
      <c r="E241" s="43">
        <v>80927260</v>
      </c>
      <c r="F241" s="43" t="s">
        <v>982</v>
      </c>
      <c r="G241" s="43">
        <v>4.88</v>
      </c>
      <c r="H241" s="43"/>
      <c r="I241" s="82">
        <v>4.9000000000000004</v>
      </c>
      <c r="J241" s="43">
        <v>4.95</v>
      </c>
      <c r="K241" s="43">
        <v>0</v>
      </c>
      <c r="L241" s="43">
        <v>0</v>
      </c>
      <c r="M241" s="43">
        <v>0</v>
      </c>
      <c r="N241" s="43">
        <v>0</v>
      </c>
      <c r="O241" s="43">
        <v>0</v>
      </c>
      <c r="P241" s="43">
        <v>0</v>
      </c>
      <c r="Q241" s="82">
        <v>4.95</v>
      </c>
      <c r="R241" s="43"/>
      <c r="S241" s="43"/>
      <c r="T241" s="82">
        <v>0</v>
      </c>
      <c r="U241" s="43">
        <v>4.4000000000000004</v>
      </c>
    </row>
    <row r="242" spans="1:21" x14ac:dyDescent="0.2">
      <c r="A242" s="85">
        <v>243</v>
      </c>
      <c r="B242" s="43" t="s">
        <v>12</v>
      </c>
      <c r="C242" s="43" t="s">
        <v>35</v>
      </c>
      <c r="D242" s="43" t="s">
        <v>14</v>
      </c>
      <c r="E242" s="43">
        <v>1073506316</v>
      </c>
      <c r="F242" s="43" t="s">
        <v>678</v>
      </c>
      <c r="G242" s="43">
        <v>4.1500000000000004</v>
      </c>
      <c r="H242" s="43">
        <v>4.8600000000000003</v>
      </c>
      <c r="I242" s="82">
        <v>4.5</v>
      </c>
      <c r="J242" s="43">
        <v>5</v>
      </c>
      <c r="K242" s="43">
        <v>1</v>
      </c>
      <c r="L242" s="43">
        <v>4</v>
      </c>
      <c r="M242" s="43">
        <v>4.17</v>
      </c>
      <c r="N242" s="43">
        <v>0</v>
      </c>
      <c r="O242" s="43">
        <v>0</v>
      </c>
      <c r="P242" s="43">
        <v>0</v>
      </c>
      <c r="Q242" s="82">
        <v>4.0199999999999996</v>
      </c>
      <c r="R242" s="43">
        <v>5</v>
      </c>
      <c r="S242" s="43">
        <v>5</v>
      </c>
      <c r="T242" s="82">
        <v>5</v>
      </c>
      <c r="U242" s="43">
        <v>4.4000000000000004</v>
      </c>
    </row>
    <row r="243" spans="1:21" x14ac:dyDescent="0.2">
      <c r="A243" s="85">
        <v>244</v>
      </c>
      <c r="B243" s="43" t="s">
        <v>21</v>
      </c>
      <c r="C243" s="43" t="s">
        <v>31</v>
      </c>
      <c r="D243" s="43" t="s">
        <v>14</v>
      </c>
      <c r="E243" s="43">
        <v>80059300</v>
      </c>
      <c r="F243" s="43" t="s">
        <v>1083</v>
      </c>
      <c r="G243" s="43">
        <v>4.57</v>
      </c>
      <c r="H243" s="43">
        <v>4.82</v>
      </c>
      <c r="I243" s="82">
        <v>4.7</v>
      </c>
      <c r="J243" s="43">
        <v>4.8099999999999996</v>
      </c>
      <c r="K243" s="43">
        <v>1</v>
      </c>
      <c r="L243" s="43">
        <v>0</v>
      </c>
      <c r="M243" s="43">
        <v>4.17</v>
      </c>
      <c r="N243" s="43">
        <v>1</v>
      </c>
      <c r="O243" s="43">
        <v>3.87</v>
      </c>
      <c r="P243" s="43">
        <v>0</v>
      </c>
      <c r="Q243" s="82">
        <v>3.99</v>
      </c>
      <c r="R243" s="43">
        <v>4.95</v>
      </c>
      <c r="S243" s="43">
        <v>5</v>
      </c>
      <c r="T243" s="82">
        <v>4.97</v>
      </c>
      <c r="U243" s="43">
        <v>4.4000000000000004</v>
      </c>
    </row>
    <row r="244" spans="1:21" x14ac:dyDescent="0.2">
      <c r="A244" s="85">
        <v>245</v>
      </c>
      <c r="B244" s="43" t="s">
        <v>12</v>
      </c>
      <c r="C244" s="43" t="s">
        <v>13</v>
      </c>
      <c r="D244" s="43" t="s">
        <v>14</v>
      </c>
      <c r="E244" s="43">
        <v>52714639</v>
      </c>
      <c r="F244" s="43" t="s">
        <v>1084</v>
      </c>
      <c r="G244" s="43">
        <v>3.19</v>
      </c>
      <c r="H244" s="43">
        <v>4.45</v>
      </c>
      <c r="I244" s="83">
        <v>3.8</v>
      </c>
      <c r="J244" s="43">
        <v>4.9000000000000004</v>
      </c>
      <c r="K244" s="43">
        <v>0</v>
      </c>
      <c r="L244" s="43">
        <v>0</v>
      </c>
      <c r="M244" s="43">
        <v>3.83</v>
      </c>
      <c r="N244" s="43">
        <v>0</v>
      </c>
      <c r="O244" s="43">
        <v>0</v>
      </c>
      <c r="P244" s="43">
        <v>0</v>
      </c>
      <c r="Q244" s="82">
        <v>4.37</v>
      </c>
      <c r="R244" s="43">
        <v>4.71</v>
      </c>
      <c r="S244" s="43">
        <v>4.25</v>
      </c>
      <c r="T244" s="82">
        <v>4.4800000000000004</v>
      </c>
      <c r="U244" s="84">
        <v>4.0999999999999996</v>
      </c>
    </row>
    <row r="245" spans="1:21" x14ac:dyDescent="0.2">
      <c r="A245" s="85">
        <v>246</v>
      </c>
      <c r="B245" s="43" t="s">
        <v>21</v>
      </c>
      <c r="C245" s="43" t="s">
        <v>22</v>
      </c>
      <c r="D245" s="43" t="s">
        <v>26</v>
      </c>
      <c r="E245" s="43">
        <v>40343321</v>
      </c>
      <c r="F245" s="43" t="s">
        <v>313</v>
      </c>
      <c r="G245" s="43">
        <v>4.42</v>
      </c>
      <c r="H245" s="43"/>
      <c r="I245" s="82">
        <v>4.4000000000000004</v>
      </c>
      <c r="J245" s="43">
        <v>4.9000000000000004</v>
      </c>
      <c r="K245" s="43">
        <v>1</v>
      </c>
      <c r="L245" s="43">
        <v>0</v>
      </c>
      <c r="M245" s="43">
        <v>0</v>
      </c>
      <c r="N245" s="43">
        <v>0</v>
      </c>
      <c r="O245" s="43">
        <v>0</v>
      </c>
      <c r="P245" s="43">
        <v>0</v>
      </c>
      <c r="Q245" s="82">
        <v>2.95</v>
      </c>
      <c r="R245" s="43">
        <v>4.62</v>
      </c>
      <c r="S245" s="43"/>
      <c r="T245" s="82">
        <v>4.62</v>
      </c>
      <c r="U245" s="43">
        <v>3.8</v>
      </c>
    </row>
    <row r="246" spans="1:21" x14ac:dyDescent="0.2">
      <c r="A246" s="85">
        <v>247</v>
      </c>
      <c r="B246" s="43" t="s">
        <v>16</v>
      </c>
      <c r="C246" s="43" t="s">
        <v>48</v>
      </c>
      <c r="D246" s="43" t="s">
        <v>14</v>
      </c>
      <c r="E246" s="43">
        <v>52494649</v>
      </c>
      <c r="F246" s="43" t="s">
        <v>557</v>
      </c>
      <c r="G246" s="43">
        <v>4.9400000000000004</v>
      </c>
      <c r="H246" s="43"/>
      <c r="I246" s="82">
        <v>4.9000000000000004</v>
      </c>
      <c r="J246" s="43">
        <v>4.8600000000000003</v>
      </c>
      <c r="K246" s="43">
        <v>0</v>
      </c>
      <c r="L246" s="43">
        <v>0</v>
      </c>
      <c r="M246" s="43">
        <v>0</v>
      </c>
      <c r="N246" s="43">
        <v>0</v>
      </c>
      <c r="O246" s="43">
        <v>0</v>
      </c>
      <c r="P246" s="43">
        <v>0</v>
      </c>
      <c r="Q246" s="82">
        <v>2.4300000000000002</v>
      </c>
      <c r="R246" s="43">
        <v>5</v>
      </c>
      <c r="S246" s="43"/>
      <c r="T246" s="82">
        <v>5</v>
      </c>
      <c r="U246" s="43">
        <v>3.9</v>
      </c>
    </row>
    <row r="247" spans="1:21" x14ac:dyDescent="0.2">
      <c r="A247" s="85">
        <v>248</v>
      </c>
      <c r="B247" s="43" t="s">
        <v>515</v>
      </c>
      <c r="C247" s="43" t="s">
        <v>435</v>
      </c>
      <c r="D247" s="43" t="s">
        <v>14</v>
      </c>
      <c r="E247" s="43">
        <v>11187285</v>
      </c>
      <c r="F247" s="43" t="s">
        <v>1085</v>
      </c>
      <c r="G247" s="43">
        <v>4.8</v>
      </c>
      <c r="H247" s="43"/>
      <c r="I247" s="82">
        <v>4.8</v>
      </c>
      <c r="J247" s="43">
        <v>4.71</v>
      </c>
      <c r="K247" s="43">
        <v>0</v>
      </c>
      <c r="L247" s="43">
        <v>4</v>
      </c>
      <c r="M247" s="43">
        <v>0</v>
      </c>
      <c r="N247" s="43">
        <v>0</v>
      </c>
      <c r="O247" s="43">
        <v>0</v>
      </c>
      <c r="P247" s="43">
        <v>0</v>
      </c>
      <c r="Q247" s="82">
        <v>4.3600000000000003</v>
      </c>
      <c r="R247" s="43">
        <v>5</v>
      </c>
      <c r="S247" s="43"/>
      <c r="T247" s="82">
        <v>5</v>
      </c>
      <c r="U247" s="43">
        <v>4.5999999999999996</v>
      </c>
    </row>
    <row r="248" spans="1:21" x14ac:dyDescent="0.2">
      <c r="A248" s="85">
        <v>249</v>
      </c>
      <c r="B248" s="43" t="s">
        <v>12</v>
      </c>
      <c r="C248" s="43" t="s">
        <v>35</v>
      </c>
      <c r="D248" s="43" t="s">
        <v>26</v>
      </c>
      <c r="E248" s="43">
        <v>1121934027</v>
      </c>
      <c r="F248" s="43" t="s">
        <v>1086</v>
      </c>
      <c r="G248" s="43">
        <v>4.8899999999999997</v>
      </c>
      <c r="H248" s="43"/>
      <c r="I248" s="82">
        <v>4.9000000000000004</v>
      </c>
      <c r="J248" s="43">
        <v>4.8600000000000003</v>
      </c>
      <c r="K248" s="43">
        <v>0</v>
      </c>
      <c r="L248" s="43">
        <v>0</v>
      </c>
      <c r="M248" s="43">
        <v>0</v>
      </c>
      <c r="N248" s="43">
        <v>0</v>
      </c>
      <c r="O248" s="43">
        <v>0</v>
      </c>
      <c r="P248" s="43">
        <v>0</v>
      </c>
      <c r="Q248" s="82">
        <v>4.8600000000000003</v>
      </c>
      <c r="R248" s="43">
        <v>5</v>
      </c>
      <c r="S248" s="43"/>
      <c r="T248" s="82">
        <v>5</v>
      </c>
      <c r="U248" s="43">
        <v>4.9000000000000004</v>
      </c>
    </row>
    <row r="249" spans="1:21" x14ac:dyDescent="0.2">
      <c r="A249" s="85">
        <v>250</v>
      </c>
      <c r="B249" s="43" t="s">
        <v>21</v>
      </c>
      <c r="C249" s="43" t="s">
        <v>444</v>
      </c>
      <c r="D249" s="43" t="s">
        <v>14</v>
      </c>
      <c r="E249" s="43">
        <v>79718453</v>
      </c>
      <c r="F249" s="43" t="s">
        <v>681</v>
      </c>
      <c r="G249" s="43">
        <v>2.13</v>
      </c>
      <c r="H249" s="43"/>
      <c r="I249" s="82">
        <v>2.1</v>
      </c>
      <c r="J249" s="43">
        <v>4.67</v>
      </c>
      <c r="K249" s="43">
        <v>0</v>
      </c>
      <c r="L249" s="43">
        <v>0</v>
      </c>
      <c r="M249" s="43">
        <v>0</v>
      </c>
      <c r="N249" s="43">
        <v>0</v>
      </c>
      <c r="O249" s="43">
        <v>0</v>
      </c>
      <c r="P249" s="43">
        <v>0</v>
      </c>
      <c r="Q249" s="82">
        <v>4.67</v>
      </c>
      <c r="R249" s="43">
        <v>4.71</v>
      </c>
      <c r="S249" s="43"/>
      <c r="T249" s="82">
        <v>4.71</v>
      </c>
      <c r="U249" s="43">
        <v>3.4</v>
      </c>
    </row>
    <row r="250" spans="1:21" x14ac:dyDescent="0.2">
      <c r="A250" s="85">
        <v>251</v>
      </c>
      <c r="B250" s="43" t="s">
        <v>515</v>
      </c>
      <c r="C250" s="43" t="s">
        <v>61</v>
      </c>
      <c r="D250" s="43" t="s">
        <v>14</v>
      </c>
      <c r="E250" s="43">
        <v>1014252282</v>
      </c>
      <c r="F250" s="43" t="s">
        <v>1087</v>
      </c>
      <c r="G250" s="43">
        <v>4.05</v>
      </c>
      <c r="H250" s="43">
        <v>4.6500000000000004</v>
      </c>
      <c r="I250" s="82">
        <v>4.4000000000000004</v>
      </c>
      <c r="J250" s="43">
        <v>4.95</v>
      </c>
      <c r="K250" s="43">
        <v>1</v>
      </c>
      <c r="L250" s="43">
        <v>0</v>
      </c>
      <c r="M250" s="43">
        <v>4.17</v>
      </c>
      <c r="N250" s="43">
        <v>2.83</v>
      </c>
      <c r="O250" s="43">
        <v>0</v>
      </c>
      <c r="P250" s="43">
        <v>0</v>
      </c>
      <c r="Q250" s="82">
        <v>3.46</v>
      </c>
      <c r="R250" s="43">
        <v>4.5199999999999996</v>
      </c>
      <c r="S250" s="43"/>
      <c r="T250" s="82">
        <v>2.2599999999999998</v>
      </c>
      <c r="U250" s="43">
        <v>3.8</v>
      </c>
    </row>
    <row r="251" spans="1:21" x14ac:dyDescent="0.2">
      <c r="A251" s="85">
        <v>253</v>
      </c>
      <c r="B251" s="43" t="s">
        <v>41</v>
      </c>
      <c r="C251" s="43" t="s">
        <v>53</v>
      </c>
      <c r="D251" s="43" t="s">
        <v>14</v>
      </c>
      <c r="E251" s="43">
        <v>80800468</v>
      </c>
      <c r="F251" s="43" t="s">
        <v>1088</v>
      </c>
      <c r="G251" s="43">
        <v>4.37</v>
      </c>
      <c r="H251" s="43">
        <v>3.95</v>
      </c>
      <c r="I251" s="82">
        <v>4.2</v>
      </c>
      <c r="J251" s="43">
        <v>5</v>
      </c>
      <c r="K251" s="43">
        <v>1</v>
      </c>
      <c r="L251" s="43">
        <v>0</v>
      </c>
      <c r="M251" s="43">
        <v>3.5</v>
      </c>
      <c r="N251" s="43">
        <v>0</v>
      </c>
      <c r="O251" s="43">
        <v>0</v>
      </c>
      <c r="P251" s="43">
        <v>5</v>
      </c>
      <c r="Q251" s="82">
        <v>4.41</v>
      </c>
      <c r="R251" s="43">
        <v>5</v>
      </c>
      <c r="S251" s="43">
        <v>5</v>
      </c>
      <c r="T251" s="82">
        <v>5</v>
      </c>
      <c r="U251" s="43">
        <v>4.4000000000000004</v>
      </c>
    </row>
    <row r="252" spans="1:21" x14ac:dyDescent="0.2">
      <c r="A252" s="85">
        <v>254</v>
      </c>
      <c r="B252" s="43" t="s">
        <v>12</v>
      </c>
      <c r="C252" s="43" t="s">
        <v>35</v>
      </c>
      <c r="D252" s="43" t="s">
        <v>14</v>
      </c>
      <c r="E252" s="43">
        <v>52824690</v>
      </c>
      <c r="F252" s="43" t="s">
        <v>984</v>
      </c>
      <c r="G252" s="43">
        <v>4.47</v>
      </c>
      <c r="H252" s="43">
        <v>4.57</v>
      </c>
      <c r="I252" s="82">
        <v>4.5</v>
      </c>
      <c r="J252" s="43">
        <v>5</v>
      </c>
      <c r="K252" s="43">
        <v>0</v>
      </c>
      <c r="L252" s="43">
        <v>0</v>
      </c>
      <c r="M252" s="43">
        <v>4</v>
      </c>
      <c r="N252" s="43">
        <v>0</v>
      </c>
      <c r="O252" s="43">
        <v>0</v>
      </c>
      <c r="P252" s="43">
        <v>5</v>
      </c>
      <c r="Q252" s="82">
        <v>4.8</v>
      </c>
      <c r="R252" s="43">
        <v>4.95</v>
      </c>
      <c r="S252" s="43">
        <v>5</v>
      </c>
      <c r="T252" s="82">
        <v>4.97</v>
      </c>
      <c r="U252" s="43">
        <v>4.7</v>
      </c>
    </row>
    <row r="253" spans="1:21" x14ac:dyDescent="0.2">
      <c r="A253" s="85">
        <v>255</v>
      </c>
      <c r="B253" s="43" t="s">
        <v>515</v>
      </c>
      <c r="C253" s="43" t="s">
        <v>29</v>
      </c>
      <c r="D253" s="43" t="s">
        <v>14</v>
      </c>
      <c r="E253" s="43">
        <v>1018478807</v>
      </c>
      <c r="F253" s="43" t="s">
        <v>864</v>
      </c>
      <c r="G253" s="43">
        <v>4.74</v>
      </c>
      <c r="H253" s="43">
        <v>3.8</v>
      </c>
      <c r="I253" s="82">
        <v>4.3</v>
      </c>
      <c r="J253" s="43">
        <v>4.95</v>
      </c>
      <c r="K253" s="43">
        <v>0</v>
      </c>
      <c r="L253" s="43">
        <v>0</v>
      </c>
      <c r="M253" s="43">
        <v>3.83</v>
      </c>
      <c r="N253" s="43">
        <v>0</v>
      </c>
      <c r="O253" s="43">
        <v>0</v>
      </c>
      <c r="P253" s="43">
        <v>0</v>
      </c>
      <c r="Q253" s="82">
        <v>4.3899999999999997</v>
      </c>
      <c r="R253" s="43">
        <v>4.8099999999999996</v>
      </c>
      <c r="S253" s="43">
        <v>3.83</v>
      </c>
      <c r="T253" s="82">
        <v>4.32</v>
      </c>
      <c r="U253" s="43">
        <v>4.3</v>
      </c>
    </row>
    <row r="254" spans="1:21" x14ac:dyDescent="0.2">
      <c r="A254" s="85">
        <v>256</v>
      </c>
      <c r="B254" s="43" t="s">
        <v>21</v>
      </c>
      <c r="C254" s="43" t="s">
        <v>31</v>
      </c>
      <c r="D254" s="43" t="s">
        <v>14</v>
      </c>
      <c r="E254" s="43">
        <v>79752065</v>
      </c>
      <c r="F254" s="43" t="s">
        <v>985</v>
      </c>
      <c r="G254" s="43">
        <v>4.26</v>
      </c>
      <c r="H254" s="43">
        <v>4.62</v>
      </c>
      <c r="I254" s="82">
        <v>4.4000000000000004</v>
      </c>
      <c r="J254" s="43">
        <v>4.8600000000000003</v>
      </c>
      <c r="K254" s="43">
        <v>0</v>
      </c>
      <c r="L254" s="43">
        <v>0</v>
      </c>
      <c r="M254" s="43">
        <v>4.33</v>
      </c>
      <c r="N254" s="43">
        <v>0</v>
      </c>
      <c r="O254" s="43">
        <v>0</v>
      </c>
      <c r="P254" s="43">
        <v>3.8</v>
      </c>
      <c r="Q254" s="82">
        <v>4.46</v>
      </c>
      <c r="R254" s="43">
        <v>5</v>
      </c>
      <c r="S254" s="43">
        <v>5</v>
      </c>
      <c r="T254" s="82">
        <v>5</v>
      </c>
      <c r="U254" s="43">
        <v>4.5</v>
      </c>
    </row>
    <row r="255" spans="1:21" x14ac:dyDescent="0.2">
      <c r="A255" s="85">
        <v>257</v>
      </c>
      <c r="B255" s="43" t="s">
        <v>12</v>
      </c>
      <c r="C255" s="43" t="s">
        <v>13</v>
      </c>
      <c r="D255" s="43" t="s">
        <v>14</v>
      </c>
      <c r="E255" s="43">
        <v>80226781</v>
      </c>
      <c r="F255" s="43" t="s">
        <v>986</v>
      </c>
      <c r="G255" s="43">
        <v>3.69</v>
      </c>
      <c r="H255" s="43">
        <v>4.71</v>
      </c>
      <c r="I255" s="83">
        <v>4.2</v>
      </c>
      <c r="J255" s="43">
        <v>4.8600000000000003</v>
      </c>
      <c r="K255" s="43">
        <v>1</v>
      </c>
      <c r="L255" s="43">
        <v>0</v>
      </c>
      <c r="M255" s="43">
        <v>4.5</v>
      </c>
      <c r="N255" s="43">
        <v>0</v>
      </c>
      <c r="O255" s="43">
        <v>0</v>
      </c>
      <c r="P255" s="43">
        <v>0</v>
      </c>
      <c r="Q255" s="82">
        <v>3.37</v>
      </c>
      <c r="R255" s="43">
        <v>4.95</v>
      </c>
      <c r="S255" s="43"/>
      <c r="T255" s="82">
        <v>2.48</v>
      </c>
      <c r="U255" s="84">
        <v>3.7</v>
      </c>
    </row>
    <row r="256" spans="1:21" x14ac:dyDescent="0.2">
      <c r="A256" s="85">
        <v>258</v>
      </c>
      <c r="B256" s="43" t="s">
        <v>12</v>
      </c>
      <c r="C256" s="43" t="s">
        <v>13</v>
      </c>
      <c r="D256" s="43" t="s">
        <v>14</v>
      </c>
      <c r="E256" s="43">
        <v>79885361</v>
      </c>
      <c r="F256" s="43" t="s">
        <v>327</v>
      </c>
      <c r="G256" s="43">
        <v>4.17</v>
      </c>
      <c r="H256" s="43">
        <v>3.96</v>
      </c>
      <c r="I256" s="83">
        <v>4.0999999999999996</v>
      </c>
      <c r="J256" s="43">
        <v>4.8099999999999996</v>
      </c>
      <c r="K256" s="43">
        <v>0</v>
      </c>
      <c r="L256" s="43">
        <v>0</v>
      </c>
      <c r="M256" s="43">
        <v>4.33</v>
      </c>
      <c r="N256" s="43">
        <v>0</v>
      </c>
      <c r="O256" s="43">
        <v>0</v>
      </c>
      <c r="P256" s="43">
        <v>0</v>
      </c>
      <c r="Q256" s="82">
        <v>4.57</v>
      </c>
      <c r="R256" s="43">
        <v>4.9000000000000004</v>
      </c>
      <c r="S256" s="43">
        <v>4.83</v>
      </c>
      <c r="T256" s="82">
        <v>4.87</v>
      </c>
      <c r="U256" s="84">
        <v>4.4000000000000004</v>
      </c>
    </row>
    <row r="257" spans="1:21" x14ac:dyDescent="0.2">
      <c r="A257" s="85">
        <v>259</v>
      </c>
      <c r="B257" s="43" t="s">
        <v>515</v>
      </c>
      <c r="C257" s="43" t="s">
        <v>435</v>
      </c>
      <c r="D257" s="43" t="s">
        <v>26</v>
      </c>
      <c r="E257" s="43">
        <v>80028096</v>
      </c>
      <c r="F257" s="43" t="s">
        <v>987</v>
      </c>
      <c r="G257" s="43">
        <v>4.6100000000000003</v>
      </c>
      <c r="H257" s="43">
        <v>4.01</v>
      </c>
      <c r="I257" s="82">
        <v>4.3</v>
      </c>
      <c r="J257" s="43">
        <v>4.8099999999999996</v>
      </c>
      <c r="K257" s="43">
        <v>1</v>
      </c>
      <c r="L257" s="43">
        <v>0</v>
      </c>
      <c r="M257" s="43">
        <v>3.5</v>
      </c>
      <c r="N257" s="43">
        <v>0</v>
      </c>
      <c r="O257" s="43">
        <v>0</v>
      </c>
      <c r="P257" s="43">
        <v>0</v>
      </c>
      <c r="Q257" s="82">
        <v>3.32</v>
      </c>
      <c r="R257" s="43">
        <v>4.8600000000000003</v>
      </c>
      <c r="S257" s="43">
        <v>4.33</v>
      </c>
      <c r="T257" s="82">
        <v>4.5999999999999996</v>
      </c>
      <c r="U257" s="43">
        <v>3.9</v>
      </c>
    </row>
    <row r="258" spans="1:21" x14ac:dyDescent="0.2">
      <c r="A258" s="85">
        <v>260</v>
      </c>
      <c r="B258" s="43" t="s">
        <v>12</v>
      </c>
      <c r="C258" s="43" t="s">
        <v>35</v>
      </c>
      <c r="D258" s="43" t="s">
        <v>26</v>
      </c>
      <c r="E258" s="43">
        <v>52378685</v>
      </c>
      <c r="F258" s="43" t="s">
        <v>1089</v>
      </c>
      <c r="G258" s="43">
        <v>4.72</v>
      </c>
      <c r="H258" s="43"/>
      <c r="I258" s="82">
        <v>4.7</v>
      </c>
      <c r="J258" s="43">
        <v>5</v>
      </c>
      <c r="K258" s="43">
        <v>0</v>
      </c>
      <c r="L258" s="43">
        <v>4</v>
      </c>
      <c r="M258" s="43">
        <v>0</v>
      </c>
      <c r="N258" s="43">
        <v>0</v>
      </c>
      <c r="O258" s="43">
        <v>0</v>
      </c>
      <c r="P258" s="43">
        <v>0</v>
      </c>
      <c r="Q258" s="82">
        <v>4.5</v>
      </c>
      <c r="R258" s="43">
        <v>5</v>
      </c>
      <c r="S258" s="43"/>
      <c r="T258" s="82">
        <v>5</v>
      </c>
      <c r="U258" s="43">
        <v>4.7</v>
      </c>
    </row>
    <row r="259" spans="1:21" x14ac:dyDescent="0.2">
      <c r="A259" s="85">
        <v>261</v>
      </c>
      <c r="B259" s="43" t="s">
        <v>16</v>
      </c>
      <c r="C259" s="43" t="s">
        <v>48</v>
      </c>
      <c r="D259" s="43" t="s">
        <v>14</v>
      </c>
      <c r="E259" s="43">
        <v>1018476403</v>
      </c>
      <c r="F259" s="43" t="s">
        <v>989</v>
      </c>
      <c r="G259" s="43">
        <v>3.9</v>
      </c>
      <c r="H259" s="43"/>
      <c r="I259" s="82">
        <v>3.9</v>
      </c>
      <c r="J259" s="43">
        <v>4.4800000000000004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  <c r="Q259" s="82">
        <v>2.2400000000000002</v>
      </c>
      <c r="R259" s="43">
        <v>4.95</v>
      </c>
      <c r="S259" s="43"/>
      <c r="T259" s="82">
        <v>4.95</v>
      </c>
      <c r="U259" s="43">
        <v>3.3</v>
      </c>
    </row>
    <row r="260" spans="1:21" x14ac:dyDescent="0.2">
      <c r="A260" s="85">
        <v>262</v>
      </c>
      <c r="B260" s="43" t="s">
        <v>12</v>
      </c>
      <c r="C260" s="43" t="s">
        <v>35</v>
      </c>
      <c r="D260" s="43" t="s">
        <v>14</v>
      </c>
      <c r="E260" s="43">
        <v>79957887</v>
      </c>
      <c r="F260" s="43" t="s">
        <v>687</v>
      </c>
      <c r="G260" s="43">
        <v>4.5</v>
      </c>
      <c r="H260" s="43">
        <v>4.66</v>
      </c>
      <c r="I260" s="82">
        <v>4.5999999999999996</v>
      </c>
      <c r="J260" s="43">
        <v>5</v>
      </c>
      <c r="K260" s="43">
        <v>0</v>
      </c>
      <c r="L260" s="43">
        <v>0</v>
      </c>
      <c r="M260" s="43">
        <v>4.5</v>
      </c>
      <c r="N260" s="43">
        <v>0</v>
      </c>
      <c r="O260" s="43">
        <v>0</v>
      </c>
      <c r="P260" s="43">
        <v>5</v>
      </c>
      <c r="Q260" s="82">
        <v>4.9400000000000004</v>
      </c>
      <c r="R260" s="43">
        <v>4.8600000000000003</v>
      </c>
      <c r="S260" s="43">
        <v>4.92</v>
      </c>
      <c r="T260" s="82">
        <v>4.8899999999999997</v>
      </c>
      <c r="U260" s="43">
        <v>4.8</v>
      </c>
    </row>
    <row r="261" spans="1:21" x14ac:dyDescent="0.2">
      <c r="A261" s="85">
        <v>263</v>
      </c>
      <c r="B261" s="43" t="s">
        <v>515</v>
      </c>
      <c r="C261" s="43" t="s">
        <v>104</v>
      </c>
      <c r="D261" s="43" t="s">
        <v>14</v>
      </c>
      <c r="E261" s="43">
        <v>80031562</v>
      </c>
      <c r="F261" s="43" t="s">
        <v>867</v>
      </c>
      <c r="G261" s="43">
        <v>4.46</v>
      </c>
      <c r="H261" s="43">
        <v>4.5599999999999996</v>
      </c>
      <c r="I261" s="82">
        <v>4.5</v>
      </c>
      <c r="J261" s="43">
        <v>5</v>
      </c>
      <c r="K261" s="43">
        <v>0</v>
      </c>
      <c r="L261" s="43">
        <v>0</v>
      </c>
      <c r="M261" s="43">
        <v>4.33</v>
      </c>
      <c r="N261" s="43">
        <v>0</v>
      </c>
      <c r="O261" s="43">
        <v>4.33</v>
      </c>
      <c r="P261" s="43">
        <v>0</v>
      </c>
      <c r="Q261" s="82">
        <v>4.66</v>
      </c>
      <c r="R261" s="43">
        <v>4.9000000000000004</v>
      </c>
      <c r="S261" s="43">
        <v>4.83</v>
      </c>
      <c r="T261" s="82">
        <v>4.87</v>
      </c>
      <c r="U261" s="43">
        <v>4.5999999999999996</v>
      </c>
    </row>
    <row r="262" spans="1:21" x14ac:dyDescent="0.2">
      <c r="A262" s="85">
        <v>264</v>
      </c>
      <c r="B262" s="43" t="s">
        <v>21</v>
      </c>
      <c r="C262" s="43" t="s">
        <v>444</v>
      </c>
      <c r="D262" s="43" t="s">
        <v>14</v>
      </c>
      <c r="E262" s="43">
        <v>79778869</v>
      </c>
      <c r="F262" s="43" t="s">
        <v>868</v>
      </c>
      <c r="G262" s="43">
        <v>4.99</v>
      </c>
      <c r="H262" s="43"/>
      <c r="I262" s="82">
        <v>5</v>
      </c>
      <c r="J262" s="43">
        <v>5</v>
      </c>
      <c r="K262" s="43">
        <v>0</v>
      </c>
      <c r="L262" s="43">
        <v>0</v>
      </c>
      <c r="M262" s="43">
        <v>0</v>
      </c>
      <c r="N262" s="43">
        <v>0</v>
      </c>
      <c r="O262" s="43">
        <v>0</v>
      </c>
      <c r="P262" s="43">
        <v>0</v>
      </c>
      <c r="Q262" s="82">
        <v>5</v>
      </c>
      <c r="R262" s="43"/>
      <c r="S262" s="43"/>
      <c r="T262" s="82">
        <v>0</v>
      </c>
      <c r="U262" s="43">
        <v>4.5</v>
      </c>
    </row>
    <row r="263" spans="1:21" x14ac:dyDescent="0.2">
      <c r="A263" s="85">
        <v>265</v>
      </c>
      <c r="B263" s="43" t="s">
        <v>12</v>
      </c>
      <c r="C263" s="43" t="s">
        <v>744</v>
      </c>
      <c r="D263" s="43" t="s">
        <v>14</v>
      </c>
      <c r="E263" s="43">
        <v>80842807</v>
      </c>
      <c r="F263" s="43" t="s">
        <v>990</v>
      </c>
      <c r="G263" s="43"/>
      <c r="H263" s="43">
        <v>3.94</v>
      </c>
      <c r="I263" s="82">
        <v>3.9</v>
      </c>
      <c r="J263" s="43"/>
      <c r="K263" s="43"/>
      <c r="L263" s="43"/>
      <c r="M263" s="43"/>
      <c r="N263" s="43"/>
      <c r="O263" s="43"/>
      <c r="P263" s="43"/>
      <c r="Q263" s="82">
        <v>0</v>
      </c>
      <c r="R263" s="43"/>
      <c r="S263" s="43">
        <v>5</v>
      </c>
      <c r="T263" s="82">
        <v>5</v>
      </c>
      <c r="U263" s="43">
        <v>2.5</v>
      </c>
    </row>
    <row r="264" spans="1:21" x14ac:dyDescent="0.2">
      <c r="A264" s="85">
        <v>266</v>
      </c>
      <c r="B264" s="43" t="s">
        <v>515</v>
      </c>
      <c r="C264" s="43" t="s">
        <v>435</v>
      </c>
      <c r="D264" s="43" t="s">
        <v>14</v>
      </c>
      <c r="E264" s="43">
        <v>79642604</v>
      </c>
      <c r="F264" s="43" t="s">
        <v>628</v>
      </c>
      <c r="G264" s="43">
        <v>4.38</v>
      </c>
      <c r="H264" s="43"/>
      <c r="I264" s="82">
        <v>4.4000000000000004</v>
      </c>
      <c r="J264" s="43">
        <v>4.76</v>
      </c>
      <c r="K264" s="43">
        <v>0</v>
      </c>
      <c r="L264" s="43">
        <v>4</v>
      </c>
      <c r="M264" s="43">
        <v>0</v>
      </c>
      <c r="N264" s="43">
        <v>0</v>
      </c>
      <c r="O264" s="43">
        <v>0</v>
      </c>
      <c r="P264" s="43">
        <v>0</v>
      </c>
      <c r="Q264" s="82">
        <v>4.38</v>
      </c>
      <c r="R264" s="43">
        <v>5</v>
      </c>
      <c r="S264" s="43"/>
      <c r="T264" s="82">
        <v>5</v>
      </c>
      <c r="U264" s="43">
        <v>4.5</v>
      </c>
    </row>
    <row r="265" spans="1:21" x14ac:dyDescent="0.2">
      <c r="A265" s="85">
        <v>268</v>
      </c>
      <c r="B265" s="43" t="s">
        <v>21</v>
      </c>
      <c r="C265" s="43" t="s">
        <v>444</v>
      </c>
      <c r="D265" s="43" t="s">
        <v>14</v>
      </c>
      <c r="E265" s="43">
        <v>52872707</v>
      </c>
      <c r="F265" s="43" t="s">
        <v>1090</v>
      </c>
      <c r="G265" s="43">
        <v>2.98</v>
      </c>
      <c r="H265" s="43">
        <v>4.1500000000000004</v>
      </c>
      <c r="I265" s="82">
        <v>3.6</v>
      </c>
      <c r="J265" s="43">
        <v>4.71</v>
      </c>
      <c r="K265" s="43">
        <v>0</v>
      </c>
      <c r="L265" s="43">
        <v>0</v>
      </c>
      <c r="M265" s="43">
        <v>3.17</v>
      </c>
      <c r="N265" s="43">
        <v>0</v>
      </c>
      <c r="O265" s="43">
        <v>0</v>
      </c>
      <c r="P265" s="43">
        <v>4.5999999999999996</v>
      </c>
      <c r="Q265" s="82">
        <v>4.2300000000000004</v>
      </c>
      <c r="R265" s="43">
        <v>4.1399999999999997</v>
      </c>
      <c r="S265" s="43">
        <v>4</v>
      </c>
      <c r="T265" s="82">
        <v>4.07</v>
      </c>
      <c r="U265" s="43">
        <v>3.9</v>
      </c>
    </row>
    <row r="266" spans="1:21" x14ac:dyDescent="0.2">
      <c r="A266" s="85">
        <v>269</v>
      </c>
      <c r="B266" s="43" t="s">
        <v>515</v>
      </c>
      <c r="C266" s="43" t="s">
        <v>435</v>
      </c>
      <c r="D266" s="43" t="s">
        <v>14</v>
      </c>
      <c r="E266" s="43">
        <v>79839270</v>
      </c>
      <c r="F266" s="43" t="s">
        <v>992</v>
      </c>
      <c r="G266" s="43">
        <v>4.29</v>
      </c>
      <c r="H266" s="43"/>
      <c r="I266" s="82">
        <v>4.3</v>
      </c>
      <c r="J266" s="43">
        <v>4.76</v>
      </c>
      <c r="K266" s="43">
        <v>5</v>
      </c>
      <c r="L266" s="43">
        <v>0</v>
      </c>
      <c r="M266" s="43">
        <v>0</v>
      </c>
      <c r="N266" s="43">
        <v>0</v>
      </c>
      <c r="O266" s="43">
        <v>0</v>
      </c>
      <c r="P266" s="43">
        <v>0</v>
      </c>
      <c r="Q266" s="82">
        <v>4.88</v>
      </c>
      <c r="R266" s="43">
        <v>4.71</v>
      </c>
      <c r="S266" s="43"/>
      <c r="T266" s="82">
        <v>4.71</v>
      </c>
      <c r="U266" s="43">
        <v>4.5999999999999996</v>
      </c>
    </row>
    <row r="267" spans="1:21" x14ac:dyDescent="0.2">
      <c r="A267" s="85">
        <v>270</v>
      </c>
      <c r="B267" s="43" t="s">
        <v>596</v>
      </c>
      <c r="C267" s="43" t="s">
        <v>25</v>
      </c>
      <c r="D267" s="43" t="s">
        <v>26</v>
      </c>
      <c r="E267" s="43">
        <v>86039521</v>
      </c>
      <c r="F267" s="43" t="s">
        <v>870</v>
      </c>
      <c r="G267" s="43">
        <v>4.67</v>
      </c>
      <c r="H267" s="43"/>
      <c r="I267" s="82">
        <v>4.7</v>
      </c>
      <c r="J267" s="43">
        <v>5</v>
      </c>
      <c r="K267" s="43">
        <v>0</v>
      </c>
      <c r="L267" s="43">
        <v>0</v>
      </c>
      <c r="M267" s="43">
        <v>0</v>
      </c>
      <c r="N267" s="43">
        <v>0</v>
      </c>
      <c r="O267" s="43">
        <v>0</v>
      </c>
      <c r="P267" s="43">
        <v>0</v>
      </c>
      <c r="Q267" s="82">
        <v>5</v>
      </c>
      <c r="R267" s="43">
        <v>4.95</v>
      </c>
      <c r="S267" s="43"/>
      <c r="T267" s="82">
        <v>4.95</v>
      </c>
      <c r="U267" s="43">
        <v>4.8</v>
      </c>
    </row>
    <row r="268" spans="1:21" x14ac:dyDescent="0.2">
      <c r="A268" s="85">
        <v>271</v>
      </c>
      <c r="B268" s="43" t="s">
        <v>41</v>
      </c>
      <c r="C268" s="43" t="s">
        <v>53</v>
      </c>
      <c r="D268" s="43" t="s">
        <v>14</v>
      </c>
      <c r="E268" s="43">
        <v>1050170843</v>
      </c>
      <c r="F268" s="43" t="s">
        <v>1091</v>
      </c>
      <c r="G268" s="43">
        <v>3.68</v>
      </c>
      <c r="H268" s="43"/>
      <c r="I268" s="82">
        <v>3.7</v>
      </c>
      <c r="J268" s="43">
        <v>4.95</v>
      </c>
      <c r="K268" s="43">
        <v>4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82">
        <v>4.47</v>
      </c>
      <c r="R268" s="43">
        <v>4.8600000000000003</v>
      </c>
      <c r="S268" s="43"/>
      <c r="T268" s="82">
        <v>4.8600000000000003</v>
      </c>
      <c r="U268" s="43">
        <v>4.0999999999999996</v>
      </c>
    </row>
    <row r="269" spans="1:21" x14ac:dyDescent="0.2">
      <c r="A269" s="85">
        <v>272</v>
      </c>
      <c r="B269" s="43" t="s">
        <v>596</v>
      </c>
      <c r="C269" s="43" t="s">
        <v>25</v>
      </c>
      <c r="D269" s="43" t="s">
        <v>14</v>
      </c>
      <c r="E269" s="43">
        <v>79138420</v>
      </c>
      <c r="F269" s="43" t="s">
        <v>340</v>
      </c>
      <c r="G269" s="43">
        <v>4.88</v>
      </c>
      <c r="H269" s="43">
        <v>4.51</v>
      </c>
      <c r="I269" s="82">
        <v>4.7</v>
      </c>
      <c r="J269" s="43">
        <v>5</v>
      </c>
      <c r="K269" s="43">
        <v>0</v>
      </c>
      <c r="L269" s="43">
        <v>4</v>
      </c>
      <c r="M269" s="43">
        <v>4.83</v>
      </c>
      <c r="N269" s="43">
        <v>0</v>
      </c>
      <c r="O269" s="43">
        <v>3.87</v>
      </c>
      <c r="P269" s="43">
        <v>0</v>
      </c>
      <c r="Q269" s="82">
        <v>4.6399999999999997</v>
      </c>
      <c r="R269" s="43">
        <v>5</v>
      </c>
      <c r="S269" s="43">
        <v>5</v>
      </c>
      <c r="T269" s="82">
        <v>5</v>
      </c>
      <c r="U269" s="43">
        <v>4.7</v>
      </c>
    </row>
    <row r="270" spans="1:21" x14ac:dyDescent="0.2">
      <c r="A270" s="85">
        <v>273</v>
      </c>
      <c r="B270" s="43" t="s">
        <v>12</v>
      </c>
      <c r="C270" s="43" t="s">
        <v>35</v>
      </c>
      <c r="D270" s="43" t="s">
        <v>14</v>
      </c>
      <c r="E270" s="43">
        <v>52395392</v>
      </c>
      <c r="F270" s="43" t="s">
        <v>688</v>
      </c>
      <c r="G270" s="43">
        <v>4.8099999999999996</v>
      </c>
      <c r="H270" s="43">
        <v>4.96</v>
      </c>
      <c r="I270" s="82">
        <v>4.9000000000000004</v>
      </c>
      <c r="J270" s="43">
        <v>5</v>
      </c>
      <c r="K270" s="43">
        <v>0</v>
      </c>
      <c r="L270" s="43">
        <v>5</v>
      </c>
      <c r="M270" s="43">
        <v>0</v>
      </c>
      <c r="N270" s="43">
        <v>0</v>
      </c>
      <c r="O270" s="43">
        <v>3.93</v>
      </c>
      <c r="P270" s="43">
        <v>0</v>
      </c>
      <c r="Q270" s="82">
        <v>4.6100000000000003</v>
      </c>
      <c r="R270" s="43">
        <v>5</v>
      </c>
      <c r="S270" s="43">
        <v>5</v>
      </c>
      <c r="T270" s="82">
        <v>5</v>
      </c>
      <c r="U270" s="43">
        <v>4.8</v>
      </c>
    </row>
    <row r="271" spans="1:21" x14ac:dyDescent="0.2">
      <c r="A271" s="85">
        <v>274</v>
      </c>
      <c r="B271" s="43" t="s">
        <v>12</v>
      </c>
      <c r="C271" s="43" t="s">
        <v>13</v>
      </c>
      <c r="D271" s="43" t="s">
        <v>14</v>
      </c>
      <c r="E271" s="43">
        <v>79513157</v>
      </c>
      <c r="F271" s="43" t="s">
        <v>565</v>
      </c>
      <c r="G271" s="43">
        <v>4.38</v>
      </c>
      <c r="H271" s="43">
        <v>4.3899999999999997</v>
      </c>
      <c r="I271" s="83">
        <v>4.4000000000000004</v>
      </c>
      <c r="J271" s="43">
        <v>4.9000000000000004</v>
      </c>
      <c r="K271" s="43">
        <v>0</v>
      </c>
      <c r="L271" s="43">
        <v>0</v>
      </c>
      <c r="M271" s="43">
        <v>4.67</v>
      </c>
      <c r="N271" s="43">
        <v>0</v>
      </c>
      <c r="O271" s="43">
        <v>0</v>
      </c>
      <c r="P271" s="43">
        <v>4.8</v>
      </c>
      <c r="Q271" s="82">
        <v>4.84</v>
      </c>
      <c r="R271" s="43">
        <v>4.9000000000000004</v>
      </c>
      <c r="S271" s="43">
        <v>4.92</v>
      </c>
      <c r="T271" s="82">
        <v>4.91</v>
      </c>
      <c r="U271" s="84">
        <v>4.5999999999999996</v>
      </c>
    </row>
    <row r="272" spans="1:21" x14ac:dyDescent="0.2">
      <c r="A272" s="85">
        <v>275</v>
      </c>
      <c r="B272" s="43" t="s">
        <v>41</v>
      </c>
      <c r="C272" s="43" t="s">
        <v>87</v>
      </c>
      <c r="D272" s="43" t="s">
        <v>14</v>
      </c>
      <c r="E272" s="43">
        <v>1032398102</v>
      </c>
      <c r="F272" s="43" t="s">
        <v>1092</v>
      </c>
      <c r="G272" s="43">
        <v>4.71</v>
      </c>
      <c r="H272" s="43">
        <v>4.34</v>
      </c>
      <c r="I272" s="82">
        <v>4.5</v>
      </c>
      <c r="J272" s="43">
        <v>5</v>
      </c>
      <c r="K272" s="43">
        <v>0</v>
      </c>
      <c r="L272" s="43">
        <v>0</v>
      </c>
      <c r="M272" s="43">
        <v>4.67</v>
      </c>
      <c r="N272" s="43">
        <v>0</v>
      </c>
      <c r="O272" s="43">
        <v>0</v>
      </c>
      <c r="P272" s="43">
        <v>4.8</v>
      </c>
      <c r="Q272" s="82">
        <v>4.88</v>
      </c>
      <c r="R272" s="43">
        <v>4.76</v>
      </c>
      <c r="S272" s="43">
        <v>4.83</v>
      </c>
      <c r="T272" s="82">
        <v>4.79</v>
      </c>
      <c r="U272" s="43">
        <v>4.7</v>
      </c>
    </row>
    <row r="273" spans="1:21" x14ac:dyDescent="0.2">
      <c r="A273" s="85">
        <v>276</v>
      </c>
      <c r="B273" s="43" t="s">
        <v>41</v>
      </c>
      <c r="C273" s="43" t="s">
        <v>42</v>
      </c>
      <c r="D273" s="43" t="s">
        <v>14</v>
      </c>
      <c r="E273" s="43">
        <v>80094919</v>
      </c>
      <c r="F273" s="43" t="s">
        <v>993</v>
      </c>
      <c r="G273" s="43">
        <v>4.8899999999999997</v>
      </c>
      <c r="H273" s="43">
        <v>4.2</v>
      </c>
      <c r="I273" s="82">
        <v>4.5</v>
      </c>
      <c r="J273" s="43">
        <v>4.8099999999999996</v>
      </c>
      <c r="K273" s="43">
        <v>5</v>
      </c>
      <c r="L273" s="43">
        <v>4</v>
      </c>
      <c r="M273" s="43">
        <v>4.5</v>
      </c>
      <c r="N273" s="43">
        <v>0</v>
      </c>
      <c r="O273" s="43">
        <v>0</v>
      </c>
      <c r="P273" s="43">
        <v>0</v>
      </c>
      <c r="Q273" s="82">
        <v>4.5999999999999996</v>
      </c>
      <c r="R273" s="43">
        <v>4.57</v>
      </c>
      <c r="S273" s="43">
        <v>4.67</v>
      </c>
      <c r="T273" s="82">
        <v>4.62</v>
      </c>
      <c r="U273" s="43">
        <v>4.5999999999999996</v>
      </c>
    </row>
    <row r="274" spans="1:21" x14ac:dyDescent="0.2">
      <c r="A274" s="85">
        <v>277</v>
      </c>
      <c r="B274" s="43" t="s">
        <v>21</v>
      </c>
      <c r="C274" s="43" t="s">
        <v>31</v>
      </c>
      <c r="D274" s="43" t="s">
        <v>14</v>
      </c>
      <c r="E274" s="43">
        <v>80211754</v>
      </c>
      <c r="F274" s="43" t="s">
        <v>763</v>
      </c>
      <c r="G274" s="43">
        <v>4.59</v>
      </c>
      <c r="H274" s="43">
        <v>4.75</v>
      </c>
      <c r="I274" s="82">
        <v>4.7</v>
      </c>
      <c r="J274" s="43">
        <v>4.38</v>
      </c>
      <c r="K274" s="43">
        <v>0</v>
      </c>
      <c r="L274" s="43">
        <v>0</v>
      </c>
      <c r="M274" s="43">
        <v>4.33</v>
      </c>
      <c r="N274" s="43">
        <v>0</v>
      </c>
      <c r="O274" s="43">
        <v>0</v>
      </c>
      <c r="P274" s="43">
        <v>0</v>
      </c>
      <c r="Q274" s="82">
        <v>4.3600000000000003</v>
      </c>
      <c r="R274" s="43">
        <v>4.62</v>
      </c>
      <c r="S274" s="43">
        <v>4.5</v>
      </c>
      <c r="T274" s="82">
        <v>4.5599999999999996</v>
      </c>
      <c r="U274" s="43">
        <v>4.5</v>
      </c>
    </row>
    <row r="275" spans="1:21" x14ac:dyDescent="0.2">
      <c r="A275" s="85">
        <v>278</v>
      </c>
      <c r="B275" s="43" t="s">
        <v>41</v>
      </c>
      <c r="C275" s="43" t="s">
        <v>87</v>
      </c>
      <c r="D275" s="43" t="s">
        <v>14</v>
      </c>
      <c r="E275" s="43">
        <v>9434009</v>
      </c>
      <c r="F275" s="43" t="s">
        <v>872</v>
      </c>
      <c r="G275" s="43">
        <v>3.87</v>
      </c>
      <c r="H275" s="43">
        <v>4.68</v>
      </c>
      <c r="I275" s="82">
        <v>4.3</v>
      </c>
      <c r="J275" s="43">
        <v>5</v>
      </c>
      <c r="K275" s="43">
        <v>0</v>
      </c>
      <c r="L275" s="43">
        <v>0</v>
      </c>
      <c r="M275" s="43">
        <v>4.5</v>
      </c>
      <c r="N275" s="43">
        <v>0</v>
      </c>
      <c r="O275" s="43">
        <v>4</v>
      </c>
      <c r="P275" s="43">
        <v>0</v>
      </c>
      <c r="Q275" s="82">
        <v>4.59</v>
      </c>
      <c r="R275" s="43">
        <v>5</v>
      </c>
      <c r="S275" s="43">
        <v>4.92</v>
      </c>
      <c r="T275" s="82">
        <v>4.96</v>
      </c>
      <c r="U275" s="43">
        <v>4.5</v>
      </c>
    </row>
    <row r="276" spans="1:21" x14ac:dyDescent="0.2">
      <c r="A276" s="85">
        <v>279</v>
      </c>
      <c r="B276" s="43" t="s">
        <v>16</v>
      </c>
      <c r="C276" s="43" t="s">
        <v>17</v>
      </c>
      <c r="D276" s="43" t="s">
        <v>26</v>
      </c>
      <c r="E276" s="43">
        <v>83042631</v>
      </c>
      <c r="F276" s="43" t="s">
        <v>1093</v>
      </c>
      <c r="G276" s="43">
        <v>4.51</v>
      </c>
      <c r="H276" s="43"/>
      <c r="I276" s="82">
        <v>4.5</v>
      </c>
      <c r="J276" s="43">
        <v>5</v>
      </c>
      <c r="K276" s="43">
        <v>0</v>
      </c>
      <c r="L276" s="43">
        <v>4</v>
      </c>
      <c r="M276" s="43">
        <v>0</v>
      </c>
      <c r="N276" s="43">
        <v>0</v>
      </c>
      <c r="O276" s="43">
        <v>3.93</v>
      </c>
      <c r="P276" s="43">
        <v>0</v>
      </c>
      <c r="Q276" s="82">
        <v>4.4800000000000004</v>
      </c>
      <c r="R276" s="43">
        <v>4.8600000000000003</v>
      </c>
      <c r="S276" s="43">
        <v>4.92</v>
      </c>
      <c r="T276" s="82">
        <v>4.8899999999999997</v>
      </c>
      <c r="U276" s="43">
        <v>4.5</v>
      </c>
    </row>
    <row r="277" spans="1:21" x14ac:dyDescent="0.2">
      <c r="A277" s="85">
        <v>280</v>
      </c>
      <c r="B277" s="43" t="s">
        <v>21</v>
      </c>
      <c r="C277" s="43" t="s">
        <v>31</v>
      </c>
      <c r="D277" s="43" t="s">
        <v>14</v>
      </c>
      <c r="E277" s="43">
        <v>1070324091</v>
      </c>
      <c r="F277" s="43" t="s">
        <v>347</v>
      </c>
      <c r="G277" s="43">
        <v>4.9000000000000004</v>
      </c>
      <c r="H277" s="43">
        <v>4.8099999999999996</v>
      </c>
      <c r="I277" s="82">
        <v>4.9000000000000004</v>
      </c>
      <c r="J277" s="43">
        <v>5</v>
      </c>
      <c r="K277" s="43">
        <v>0</v>
      </c>
      <c r="L277" s="43">
        <v>0</v>
      </c>
      <c r="M277" s="43">
        <v>5</v>
      </c>
      <c r="N277" s="43">
        <v>0</v>
      </c>
      <c r="O277" s="43">
        <v>4.87</v>
      </c>
      <c r="P277" s="43">
        <v>0</v>
      </c>
      <c r="Q277" s="82">
        <v>4.96</v>
      </c>
      <c r="R277" s="43">
        <v>5</v>
      </c>
      <c r="S277" s="43">
        <v>5</v>
      </c>
      <c r="T277" s="82">
        <v>5</v>
      </c>
      <c r="U277" s="43">
        <v>4.9000000000000004</v>
      </c>
    </row>
    <row r="278" spans="1:21" x14ac:dyDescent="0.2">
      <c r="A278" s="85">
        <v>281</v>
      </c>
      <c r="B278" s="43" t="s">
        <v>515</v>
      </c>
      <c r="C278" s="43" t="s">
        <v>29</v>
      </c>
      <c r="D278" s="43" t="s">
        <v>14</v>
      </c>
      <c r="E278" s="43">
        <v>53118298</v>
      </c>
      <c r="F278" s="43" t="s">
        <v>1094</v>
      </c>
      <c r="G278" s="43">
        <v>4.8499999999999996</v>
      </c>
      <c r="H278" s="43"/>
      <c r="I278" s="82">
        <v>4.8</v>
      </c>
      <c r="J278" s="43">
        <v>4.95</v>
      </c>
      <c r="K278" s="43">
        <v>1</v>
      </c>
      <c r="L278" s="43">
        <v>0</v>
      </c>
      <c r="M278" s="43">
        <v>0</v>
      </c>
      <c r="N278" s="43">
        <v>4.5</v>
      </c>
      <c r="O278" s="43">
        <v>0</v>
      </c>
      <c r="P278" s="43">
        <v>0</v>
      </c>
      <c r="Q278" s="82">
        <v>4.59</v>
      </c>
      <c r="R278" s="43">
        <v>5</v>
      </c>
      <c r="S278" s="43">
        <v>5</v>
      </c>
      <c r="T278" s="82">
        <v>5</v>
      </c>
      <c r="U278" s="43">
        <v>4.7</v>
      </c>
    </row>
    <row r="279" spans="1:21" x14ac:dyDescent="0.2">
      <c r="A279" s="85">
        <v>282</v>
      </c>
      <c r="B279" s="43" t="s">
        <v>12</v>
      </c>
      <c r="C279" s="43" t="s">
        <v>13</v>
      </c>
      <c r="D279" s="43" t="s">
        <v>14</v>
      </c>
      <c r="E279" s="43">
        <v>80085709</v>
      </c>
      <c r="F279" s="43" t="s">
        <v>994</v>
      </c>
      <c r="G279" s="43">
        <v>4.83</v>
      </c>
      <c r="H279" s="43">
        <v>4.57</v>
      </c>
      <c r="I279" s="83">
        <v>4.7</v>
      </c>
      <c r="J279" s="43">
        <v>4.9000000000000004</v>
      </c>
      <c r="K279" s="43">
        <v>0</v>
      </c>
      <c r="L279" s="43">
        <v>0</v>
      </c>
      <c r="M279" s="43">
        <v>5</v>
      </c>
      <c r="N279" s="43">
        <v>0</v>
      </c>
      <c r="O279" s="43">
        <v>0</v>
      </c>
      <c r="P279" s="43">
        <v>4.5999999999999996</v>
      </c>
      <c r="Q279" s="82">
        <v>4.83</v>
      </c>
      <c r="R279" s="43">
        <v>4.24</v>
      </c>
      <c r="S279" s="43">
        <v>4.17</v>
      </c>
      <c r="T279" s="82">
        <v>4.21</v>
      </c>
      <c r="U279" s="84">
        <v>4.7</v>
      </c>
    </row>
    <row r="280" spans="1:21" x14ac:dyDescent="0.2">
      <c r="A280" s="85">
        <v>283</v>
      </c>
      <c r="B280" s="43" t="s">
        <v>16</v>
      </c>
      <c r="C280" s="43" t="s">
        <v>48</v>
      </c>
      <c r="D280" s="43" t="s">
        <v>14</v>
      </c>
      <c r="E280" s="43">
        <v>80763835</v>
      </c>
      <c r="F280" s="43" t="s">
        <v>995</v>
      </c>
      <c r="G280" s="43">
        <v>4.9800000000000004</v>
      </c>
      <c r="H280" s="43"/>
      <c r="I280" s="82">
        <v>5</v>
      </c>
      <c r="J280" s="43">
        <v>4.9000000000000004</v>
      </c>
      <c r="K280" s="43">
        <v>0</v>
      </c>
      <c r="L280" s="43">
        <v>0</v>
      </c>
      <c r="M280" s="43">
        <v>0</v>
      </c>
      <c r="N280" s="43">
        <v>0</v>
      </c>
      <c r="O280" s="43">
        <v>0</v>
      </c>
      <c r="P280" s="43">
        <v>0</v>
      </c>
      <c r="Q280" s="82">
        <v>4.9000000000000004</v>
      </c>
      <c r="R280" s="43">
        <v>5</v>
      </c>
      <c r="S280" s="43"/>
      <c r="T280" s="82">
        <v>5</v>
      </c>
      <c r="U280" s="43">
        <v>5</v>
      </c>
    </row>
    <row r="281" spans="1:21" x14ac:dyDescent="0.2">
      <c r="A281" s="85">
        <v>284</v>
      </c>
      <c r="B281" s="43" t="s">
        <v>41</v>
      </c>
      <c r="C281" s="43" t="s">
        <v>814</v>
      </c>
      <c r="D281" s="43" t="s">
        <v>14</v>
      </c>
      <c r="E281" s="43">
        <v>1057588820</v>
      </c>
      <c r="F281" s="43" t="s">
        <v>875</v>
      </c>
      <c r="G281" s="43">
        <v>4.83</v>
      </c>
      <c r="H281" s="43">
        <v>4.6100000000000003</v>
      </c>
      <c r="I281" s="82">
        <v>4.7</v>
      </c>
      <c r="J281" s="43">
        <v>4.8600000000000003</v>
      </c>
      <c r="K281" s="43">
        <v>5</v>
      </c>
      <c r="L281" s="43">
        <v>0</v>
      </c>
      <c r="M281" s="43">
        <v>4.17</v>
      </c>
      <c r="N281" s="43">
        <v>0</v>
      </c>
      <c r="O281" s="43">
        <v>0</v>
      </c>
      <c r="P281" s="43">
        <v>0</v>
      </c>
      <c r="Q281" s="82">
        <v>4.5999999999999996</v>
      </c>
      <c r="R281" s="43">
        <v>5</v>
      </c>
      <c r="S281" s="43">
        <v>4.92</v>
      </c>
      <c r="T281" s="82">
        <v>4.96</v>
      </c>
      <c r="U281" s="43">
        <v>4.7</v>
      </c>
    </row>
    <row r="282" spans="1:21" x14ac:dyDescent="0.2">
      <c r="A282" s="85">
        <v>285</v>
      </c>
      <c r="B282" s="43" t="s">
        <v>515</v>
      </c>
      <c r="C282" s="43" t="s">
        <v>104</v>
      </c>
      <c r="D282" s="43" t="s">
        <v>14</v>
      </c>
      <c r="E282" s="43">
        <v>51906466</v>
      </c>
      <c r="F282" s="43" t="s">
        <v>878</v>
      </c>
      <c r="G282" s="43">
        <v>4.5999999999999996</v>
      </c>
      <c r="H282" s="43">
        <v>4.75</v>
      </c>
      <c r="I282" s="82">
        <v>4.7</v>
      </c>
      <c r="J282" s="43">
        <v>4.62</v>
      </c>
      <c r="K282" s="43">
        <v>0</v>
      </c>
      <c r="L282" s="43">
        <v>0</v>
      </c>
      <c r="M282" s="43">
        <v>4.67</v>
      </c>
      <c r="N282" s="43">
        <v>0</v>
      </c>
      <c r="O282" s="43">
        <v>0</v>
      </c>
      <c r="P282" s="43">
        <v>0</v>
      </c>
      <c r="Q282" s="82">
        <v>4.6399999999999997</v>
      </c>
      <c r="R282" s="43">
        <v>4.95</v>
      </c>
      <c r="S282" s="43">
        <v>5</v>
      </c>
      <c r="T282" s="82">
        <v>4.97</v>
      </c>
      <c r="U282" s="43">
        <v>4.7</v>
      </c>
    </row>
    <row r="283" spans="1:21" x14ac:dyDescent="0.2">
      <c r="A283" s="85">
        <v>286</v>
      </c>
      <c r="B283" s="43" t="s">
        <v>515</v>
      </c>
      <c r="C283" s="43" t="s">
        <v>435</v>
      </c>
      <c r="D283" s="43" t="s">
        <v>14</v>
      </c>
      <c r="E283" s="43">
        <v>79415091</v>
      </c>
      <c r="F283" s="43" t="s">
        <v>996</v>
      </c>
      <c r="G283" s="43">
        <v>4.3099999999999996</v>
      </c>
      <c r="H283" s="43"/>
      <c r="I283" s="82">
        <v>4.3</v>
      </c>
      <c r="J283" s="43">
        <v>4.9000000000000004</v>
      </c>
      <c r="K283" s="43">
        <v>5</v>
      </c>
      <c r="L283" s="43">
        <v>0</v>
      </c>
      <c r="M283" s="43">
        <v>0</v>
      </c>
      <c r="N283" s="43">
        <v>0</v>
      </c>
      <c r="O283" s="43">
        <v>0</v>
      </c>
      <c r="P283" s="43">
        <v>0</v>
      </c>
      <c r="Q283" s="82">
        <v>4.95</v>
      </c>
      <c r="R283" s="43">
        <v>5</v>
      </c>
      <c r="S283" s="43"/>
      <c r="T283" s="82">
        <v>5</v>
      </c>
      <c r="U283" s="43">
        <v>4.5999999999999996</v>
      </c>
    </row>
    <row r="284" spans="1:21" x14ac:dyDescent="0.2">
      <c r="A284" s="85">
        <v>287</v>
      </c>
      <c r="B284" s="43" t="s">
        <v>12</v>
      </c>
      <c r="C284" s="43" t="s">
        <v>13</v>
      </c>
      <c r="D284" s="43" t="s">
        <v>14</v>
      </c>
      <c r="E284" s="43">
        <v>80111153</v>
      </c>
      <c r="F284" s="43" t="s">
        <v>1095</v>
      </c>
      <c r="G284" s="43">
        <v>4.83</v>
      </c>
      <c r="H284" s="43">
        <v>4.38</v>
      </c>
      <c r="I284" s="83">
        <v>4.5999999999999996</v>
      </c>
      <c r="J284" s="43">
        <v>4.8099999999999996</v>
      </c>
      <c r="K284" s="43">
        <v>0</v>
      </c>
      <c r="L284" s="43">
        <v>0</v>
      </c>
      <c r="M284" s="43">
        <v>4.17</v>
      </c>
      <c r="N284" s="43">
        <v>0</v>
      </c>
      <c r="O284" s="43">
        <v>0</v>
      </c>
      <c r="P284" s="43">
        <v>0</v>
      </c>
      <c r="Q284" s="82">
        <v>4.49</v>
      </c>
      <c r="R284" s="43">
        <v>4.71</v>
      </c>
      <c r="S284" s="43">
        <v>4.25</v>
      </c>
      <c r="T284" s="82">
        <v>4.4800000000000004</v>
      </c>
      <c r="U284" s="84">
        <v>4.5</v>
      </c>
    </row>
    <row r="285" spans="1:21" x14ac:dyDescent="0.2">
      <c r="A285" s="85">
        <v>288</v>
      </c>
      <c r="B285" s="43" t="s">
        <v>16</v>
      </c>
      <c r="C285" s="43" t="s">
        <v>17</v>
      </c>
      <c r="D285" s="43" t="s">
        <v>14</v>
      </c>
      <c r="E285" s="43">
        <v>63463652</v>
      </c>
      <c r="F285" s="43" t="s">
        <v>634</v>
      </c>
      <c r="G285" s="43">
        <v>4.8600000000000003</v>
      </c>
      <c r="H285" s="43"/>
      <c r="I285" s="82">
        <v>4.9000000000000004</v>
      </c>
      <c r="J285" s="43">
        <v>5</v>
      </c>
      <c r="K285" s="43">
        <v>5</v>
      </c>
      <c r="L285" s="43">
        <v>0</v>
      </c>
      <c r="M285" s="43">
        <v>0</v>
      </c>
      <c r="N285" s="43">
        <v>0</v>
      </c>
      <c r="O285" s="43">
        <v>0</v>
      </c>
      <c r="P285" s="43">
        <v>0</v>
      </c>
      <c r="Q285" s="82">
        <v>4.5</v>
      </c>
      <c r="R285" s="43">
        <v>4.8600000000000003</v>
      </c>
      <c r="S285" s="43"/>
      <c r="T285" s="82">
        <v>4.8600000000000003</v>
      </c>
      <c r="U285" s="84">
        <v>4.7</v>
      </c>
    </row>
    <row r="286" spans="1:21" x14ac:dyDescent="0.2">
      <c r="A286" s="85">
        <v>289</v>
      </c>
      <c r="B286" s="43" t="s">
        <v>41</v>
      </c>
      <c r="C286" s="43" t="s">
        <v>42</v>
      </c>
      <c r="D286" s="43" t="s">
        <v>26</v>
      </c>
      <c r="E286" s="43">
        <v>86059620</v>
      </c>
      <c r="F286" s="43" t="s">
        <v>692</v>
      </c>
      <c r="G286" s="43">
        <v>4.3600000000000003</v>
      </c>
      <c r="H286" s="43">
        <v>5</v>
      </c>
      <c r="I286" s="82">
        <v>4.7</v>
      </c>
      <c r="J286" s="43">
        <v>4.8099999999999996</v>
      </c>
      <c r="K286" s="43">
        <v>0</v>
      </c>
      <c r="L286" s="43">
        <v>0</v>
      </c>
      <c r="M286" s="43">
        <v>0</v>
      </c>
      <c r="N286" s="43">
        <v>0</v>
      </c>
      <c r="O286" s="43">
        <v>3.93</v>
      </c>
      <c r="P286" s="43">
        <v>0</v>
      </c>
      <c r="Q286" s="82">
        <v>4.37</v>
      </c>
      <c r="R286" s="43">
        <v>5</v>
      </c>
      <c r="S286" s="43">
        <v>5</v>
      </c>
      <c r="T286" s="82">
        <v>5</v>
      </c>
      <c r="U286" s="43">
        <v>4.5999999999999996</v>
      </c>
    </row>
    <row r="287" spans="1:21" x14ac:dyDescent="0.2">
      <c r="A287" s="85">
        <v>290</v>
      </c>
      <c r="B287" s="43" t="s">
        <v>16</v>
      </c>
      <c r="C287" s="43" t="s">
        <v>17</v>
      </c>
      <c r="D287" s="43" t="s">
        <v>14</v>
      </c>
      <c r="E287" s="43">
        <v>1023863901</v>
      </c>
      <c r="F287" s="43" t="s">
        <v>1096</v>
      </c>
      <c r="G287" s="43">
        <v>4.8</v>
      </c>
      <c r="H287" s="43"/>
      <c r="I287" s="82">
        <v>4.8</v>
      </c>
      <c r="J287" s="43">
        <v>4.62</v>
      </c>
      <c r="K287" s="43">
        <v>0</v>
      </c>
      <c r="L287" s="43">
        <v>0</v>
      </c>
      <c r="M287" s="43">
        <v>0</v>
      </c>
      <c r="N287" s="43">
        <v>0</v>
      </c>
      <c r="O287" s="43">
        <v>0</v>
      </c>
      <c r="P287" s="43">
        <v>0</v>
      </c>
      <c r="Q287" s="82">
        <v>4.62</v>
      </c>
      <c r="R287" s="43">
        <v>4.95</v>
      </c>
      <c r="S287" s="43"/>
      <c r="T287" s="82">
        <v>4.95</v>
      </c>
      <c r="U287" s="84">
        <v>4.7</v>
      </c>
    </row>
    <row r="288" spans="1:21" x14ac:dyDescent="0.2">
      <c r="A288" s="85">
        <v>291</v>
      </c>
      <c r="B288" s="43" t="s">
        <v>41</v>
      </c>
      <c r="C288" s="43" t="s">
        <v>53</v>
      </c>
      <c r="D288" s="43" t="s">
        <v>14</v>
      </c>
      <c r="E288" s="43">
        <v>1023902292</v>
      </c>
      <c r="F288" s="43" t="s">
        <v>1097</v>
      </c>
      <c r="G288" s="43">
        <v>4.1100000000000003</v>
      </c>
      <c r="H288" s="43">
        <v>3.19</v>
      </c>
      <c r="I288" s="82">
        <v>3.6</v>
      </c>
      <c r="J288" s="43">
        <v>4.95</v>
      </c>
      <c r="K288" s="43">
        <v>1</v>
      </c>
      <c r="L288" s="43">
        <v>0</v>
      </c>
      <c r="M288" s="43">
        <v>5</v>
      </c>
      <c r="N288" s="43">
        <v>0</v>
      </c>
      <c r="O288" s="43">
        <v>0</v>
      </c>
      <c r="P288" s="43">
        <v>4.5999999999999996</v>
      </c>
      <c r="Q288" s="82">
        <v>4.41</v>
      </c>
      <c r="R288" s="43">
        <v>4.9000000000000004</v>
      </c>
      <c r="S288" s="43">
        <v>4.75</v>
      </c>
      <c r="T288" s="82">
        <v>4.83</v>
      </c>
      <c r="U288" s="43">
        <v>4</v>
      </c>
    </row>
    <row r="289" spans="1:21" x14ac:dyDescent="0.2">
      <c r="A289" s="85">
        <v>292</v>
      </c>
      <c r="B289" s="43" t="s">
        <v>41</v>
      </c>
      <c r="C289" s="43" t="s">
        <v>87</v>
      </c>
      <c r="D289" s="43" t="s">
        <v>14</v>
      </c>
      <c r="E289" s="43">
        <v>1010201905</v>
      </c>
      <c r="F289" s="43" t="s">
        <v>998</v>
      </c>
      <c r="G289" s="43">
        <v>4.72</v>
      </c>
      <c r="H289" s="43">
        <v>4.88</v>
      </c>
      <c r="I289" s="82">
        <v>4.8</v>
      </c>
      <c r="J289" s="43">
        <v>4.95</v>
      </c>
      <c r="K289" s="43">
        <v>1</v>
      </c>
      <c r="L289" s="43">
        <v>0</v>
      </c>
      <c r="M289" s="43">
        <v>4.17</v>
      </c>
      <c r="N289" s="43">
        <v>0</v>
      </c>
      <c r="O289" s="43">
        <v>0</v>
      </c>
      <c r="P289" s="43">
        <v>4.8</v>
      </c>
      <c r="Q289" s="82">
        <v>3.96</v>
      </c>
      <c r="R289" s="43">
        <v>4.9000000000000004</v>
      </c>
      <c r="S289" s="43">
        <v>5</v>
      </c>
      <c r="T289" s="82">
        <v>4.95</v>
      </c>
      <c r="U289" s="43">
        <v>4.5</v>
      </c>
    </row>
    <row r="290" spans="1:21" x14ac:dyDescent="0.2">
      <c r="A290" s="85">
        <v>293</v>
      </c>
      <c r="B290" s="43" t="s">
        <v>12</v>
      </c>
      <c r="C290" s="43" t="s">
        <v>13</v>
      </c>
      <c r="D290" s="43" t="s">
        <v>14</v>
      </c>
      <c r="E290" s="43">
        <v>79799485</v>
      </c>
      <c r="F290" s="43" t="s">
        <v>359</v>
      </c>
      <c r="G290" s="43">
        <v>4.79</v>
      </c>
      <c r="H290" s="43"/>
      <c r="I290" s="83">
        <v>4.8</v>
      </c>
      <c r="J290" s="43">
        <v>4.8600000000000003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43">
        <v>0</v>
      </c>
      <c r="Q290" s="82">
        <v>4.8600000000000003</v>
      </c>
      <c r="R290" s="43">
        <v>5</v>
      </c>
      <c r="S290" s="43"/>
      <c r="T290" s="82">
        <v>5</v>
      </c>
      <c r="U290" s="84">
        <v>4.8</v>
      </c>
    </row>
    <row r="291" spans="1:21" x14ac:dyDescent="0.2">
      <c r="A291" s="85">
        <v>294</v>
      </c>
      <c r="B291" s="43" t="s">
        <v>16</v>
      </c>
      <c r="C291" s="43" t="s">
        <v>17</v>
      </c>
      <c r="D291" s="43" t="s">
        <v>14</v>
      </c>
      <c r="E291" s="43">
        <v>1024500939</v>
      </c>
      <c r="F291" s="43" t="s">
        <v>883</v>
      </c>
      <c r="G291" s="43">
        <v>4.7699999999999996</v>
      </c>
      <c r="H291" s="43"/>
      <c r="I291" s="82">
        <v>4.8</v>
      </c>
      <c r="J291" s="43">
        <v>5</v>
      </c>
      <c r="K291" s="43">
        <v>0</v>
      </c>
      <c r="L291" s="43">
        <v>0</v>
      </c>
      <c r="M291" s="43">
        <v>0</v>
      </c>
      <c r="N291" s="43">
        <v>0</v>
      </c>
      <c r="O291" s="43">
        <v>0</v>
      </c>
      <c r="P291" s="43">
        <v>0</v>
      </c>
      <c r="Q291" s="82">
        <v>5</v>
      </c>
      <c r="R291" s="43">
        <v>4.8099999999999996</v>
      </c>
      <c r="S291" s="43"/>
      <c r="T291" s="82">
        <v>4.8099999999999996</v>
      </c>
      <c r="U291" s="84">
        <v>4.9000000000000004</v>
      </c>
    </row>
    <row r="292" spans="1:21" x14ac:dyDescent="0.2">
      <c r="A292" s="85">
        <v>295</v>
      </c>
      <c r="B292" s="43" t="s">
        <v>41</v>
      </c>
      <c r="C292" s="43" t="s">
        <v>41</v>
      </c>
      <c r="D292" s="43" t="s">
        <v>14</v>
      </c>
      <c r="E292" s="43">
        <v>74377727</v>
      </c>
      <c r="F292" s="43" t="s">
        <v>1098</v>
      </c>
      <c r="G292" s="43"/>
      <c r="H292" s="43">
        <v>4.99</v>
      </c>
      <c r="I292" s="82">
        <v>5</v>
      </c>
      <c r="J292" s="43"/>
      <c r="K292" s="43"/>
      <c r="L292" s="43"/>
      <c r="M292" s="43"/>
      <c r="N292" s="43"/>
      <c r="O292" s="43"/>
      <c r="P292" s="43"/>
      <c r="Q292" s="82">
        <v>0</v>
      </c>
      <c r="R292" s="43"/>
      <c r="S292" s="43">
        <v>5</v>
      </c>
      <c r="T292" s="82">
        <v>5</v>
      </c>
      <c r="U292" s="43">
        <v>3</v>
      </c>
    </row>
    <row r="293" spans="1:21" x14ac:dyDescent="0.2">
      <c r="A293" s="85">
        <v>296</v>
      </c>
      <c r="B293" s="43" t="s">
        <v>12</v>
      </c>
      <c r="C293" s="43" t="s">
        <v>19</v>
      </c>
      <c r="D293" s="43" t="s">
        <v>14</v>
      </c>
      <c r="E293" s="43">
        <v>1015419351</v>
      </c>
      <c r="F293" s="43" t="s">
        <v>569</v>
      </c>
      <c r="G293" s="43">
        <v>4.2</v>
      </c>
      <c r="H293" s="43"/>
      <c r="I293" s="82">
        <v>4.2</v>
      </c>
      <c r="J293" s="43">
        <v>5</v>
      </c>
      <c r="K293" s="43">
        <v>0</v>
      </c>
      <c r="L293" s="43">
        <v>0</v>
      </c>
      <c r="M293" s="43">
        <v>0</v>
      </c>
      <c r="N293" s="43">
        <v>0</v>
      </c>
      <c r="O293" s="43">
        <v>4.07</v>
      </c>
      <c r="P293" s="43">
        <v>0</v>
      </c>
      <c r="Q293" s="82">
        <v>4.54</v>
      </c>
      <c r="R293" s="43">
        <v>5</v>
      </c>
      <c r="S293" s="43"/>
      <c r="T293" s="82">
        <v>5</v>
      </c>
      <c r="U293" s="43">
        <v>4.4000000000000004</v>
      </c>
    </row>
    <row r="294" spans="1:21" x14ac:dyDescent="0.2">
      <c r="A294" s="85">
        <v>297</v>
      </c>
      <c r="B294" s="43" t="s">
        <v>12</v>
      </c>
      <c r="C294" s="43" t="s">
        <v>35</v>
      </c>
      <c r="D294" s="43" t="s">
        <v>14</v>
      </c>
      <c r="E294" s="43">
        <v>1030587886</v>
      </c>
      <c r="F294" s="43" t="s">
        <v>766</v>
      </c>
      <c r="G294" s="43">
        <v>4.7300000000000004</v>
      </c>
      <c r="H294" s="43">
        <v>4.8899999999999997</v>
      </c>
      <c r="I294" s="82">
        <v>4.8</v>
      </c>
      <c r="J294" s="43">
        <v>5</v>
      </c>
      <c r="K294" s="43">
        <v>1</v>
      </c>
      <c r="L294" s="43">
        <v>0</v>
      </c>
      <c r="M294" s="43">
        <v>5</v>
      </c>
      <c r="N294" s="43">
        <v>0</v>
      </c>
      <c r="O294" s="43">
        <v>0</v>
      </c>
      <c r="P294" s="43">
        <v>5</v>
      </c>
      <c r="Q294" s="82">
        <v>4.0599999999999996</v>
      </c>
      <c r="R294" s="43">
        <v>5</v>
      </c>
      <c r="S294" s="43">
        <v>5</v>
      </c>
      <c r="T294" s="82">
        <v>5</v>
      </c>
      <c r="U294" s="43">
        <v>4.5</v>
      </c>
    </row>
    <row r="295" spans="1:21" x14ac:dyDescent="0.2">
      <c r="A295" s="85">
        <v>298</v>
      </c>
      <c r="B295" s="43" t="s">
        <v>596</v>
      </c>
      <c r="C295" s="43" t="s">
        <v>71</v>
      </c>
      <c r="D295" s="43" t="s">
        <v>14</v>
      </c>
      <c r="E295" s="43">
        <v>19057950</v>
      </c>
      <c r="F295" s="43" t="s">
        <v>885</v>
      </c>
      <c r="G295" s="43">
        <v>4.63</v>
      </c>
      <c r="H295" s="43">
        <v>4.75</v>
      </c>
      <c r="I295" s="82">
        <v>4.7</v>
      </c>
      <c r="J295" s="43">
        <v>4.95</v>
      </c>
      <c r="K295" s="43">
        <v>0</v>
      </c>
      <c r="L295" s="43">
        <v>0</v>
      </c>
      <c r="M295" s="43">
        <v>5</v>
      </c>
      <c r="N295" s="43">
        <v>0</v>
      </c>
      <c r="O295" s="43">
        <v>0</v>
      </c>
      <c r="P295" s="43">
        <v>0</v>
      </c>
      <c r="Q295" s="82">
        <v>4.97</v>
      </c>
      <c r="R295" s="43">
        <v>4.95</v>
      </c>
      <c r="S295" s="43">
        <v>4.92</v>
      </c>
      <c r="T295" s="82">
        <v>4.9400000000000004</v>
      </c>
      <c r="U295" s="43">
        <v>4.8</v>
      </c>
    </row>
    <row r="296" spans="1:21" x14ac:dyDescent="0.2">
      <c r="A296" s="85">
        <v>299</v>
      </c>
      <c r="B296" s="43" t="s">
        <v>12</v>
      </c>
      <c r="C296" s="43" t="s">
        <v>13</v>
      </c>
      <c r="D296" s="43" t="s">
        <v>14</v>
      </c>
      <c r="E296" s="43">
        <v>79708426</v>
      </c>
      <c r="F296" s="43" t="s">
        <v>887</v>
      </c>
      <c r="G296" s="43">
        <v>3.87</v>
      </c>
      <c r="H296" s="43">
        <v>4.53</v>
      </c>
      <c r="I296" s="83">
        <v>4.2</v>
      </c>
      <c r="J296" s="43">
        <v>4.9000000000000004</v>
      </c>
      <c r="K296" s="43">
        <v>0</v>
      </c>
      <c r="L296" s="43">
        <v>0</v>
      </c>
      <c r="M296" s="43">
        <v>4.33</v>
      </c>
      <c r="N296" s="43">
        <v>0</v>
      </c>
      <c r="O296" s="43">
        <v>0</v>
      </c>
      <c r="P296" s="43">
        <v>0</v>
      </c>
      <c r="Q296" s="82">
        <v>4.62</v>
      </c>
      <c r="R296" s="43">
        <v>4.95</v>
      </c>
      <c r="S296" s="43">
        <v>5</v>
      </c>
      <c r="T296" s="82">
        <v>4.97</v>
      </c>
      <c r="U296" s="84">
        <v>4.4000000000000004</v>
      </c>
    </row>
    <row r="297" spans="1:21" x14ac:dyDescent="0.2">
      <c r="A297" s="85">
        <v>300</v>
      </c>
      <c r="B297" s="43" t="s">
        <v>41</v>
      </c>
      <c r="C297" s="43" t="s">
        <v>42</v>
      </c>
      <c r="D297" s="43" t="s">
        <v>14</v>
      </c>
      <c r="E297" s="43">
        <v>79838546</v>
      </c>
      <c r="F297" s="43" t="s">
        <v>889</v>
      </c>
      <c r="G297" s="43">
        <v>4.59</v>
      </c>
      <c r="H297" s="43">
        <v>4.67</v>
      </c>
      <c r="I297" s="82">
        <v>4.5999999999999996</v>
      </c>
      <c r="J297" s="43">
        <v>4.62</v>
      </c>
      <c r="K297" s="43">
        <v>1</v>
      </c>
      <c r="L297" s="43">
        <v>0</v>
      </c>
      <c r="M297" s="43">
        <v>4.33</v>
      </c>
      <c r="N297" s="43">
        <v>0</v>
      </c>
      <c r="O297" s="43">
        <v>0</v>
      </c>
      <c r="P297" s="43">
        <v>5</v>
      </c>
      <c r="Q297" s="82">
        <v>4.03</v>
      </c>
      <c r="R297" s="43">
        <v>5</v>
      </c>
      <c r="S297" s="43">
        <v>5</v>
      </c>
      <c r="T297" s="82">
        <v>5</v>
      </c>
      <c r="U297" s="43">
        <v>4.4000000000000004</v>
      </c>
    </row>
    <row r="298" spans="1:21" x14ac:dyDescent="0.2">
      <c r="A298" s="85">
        <v>301</v>
      </c>
      <c r="B298" s="43" t="s">
        <v>12</v>
      </c>
      <c r="C298" s="43" t="s">
        <v>19</v>
      </c>
      <c r="D298" s="43" t="s">
        <v>14</v>
      </c>
      <c r="E298" s="43">
        <v>52791969</v>
      </c>
      <c r="F298" s="43" t="s">
        <v>501</v>
      </c>
      <c r="G298" s="43">
        <v>4.3600000000000003</v>
      </c>
      <c r="H298" s="43"/>
      <c r="I298" s="82">
        <v>4.4000000000000004</v>
      </c>
      <c r="J298" s="43">
        <v>5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0</v>
      </c>
      <c r="Q298" s="82">
        <v>5</v>
      </c>
      <c r="R298" s="43">
        <v>5</v>
      </c>
      <c r="S298" s="43">
        <v>5</v>
      </c>
      <c r="T298" s="82">
        <v>5</v>
      </c>
      <c r="U298" s="43">
        <v>4.7</v>
      </c>
    </row>
    <row r="299" spans="1:21" x14ac:dyDescent="0.2">
      <c r="A299" s="85">
        <v>302</v>
      </c>
      <c r="B299" s="43" t="s">
        <v>515</v>
      </c>
      <c r="C299" s="43" t="s">
        <v>104</v>
      </c>
      <c r="D299" s="43" t="s">
        <v>14</v>
      </c>
      <c r="E299" s="43">
        <v>53098564</v>
      </c>
      <c r="F299" s="43" t="s">
        <v>1099</v>
      </c>
      <c r="G299" s="43">
        <v>4.3</v>
      </c>
      <c r="H299" s="43"/>
      <c r="I299" s="82">
        <v>4.3</v>
      </c>
      <c r="J299" s="43">
        <v>5</v>
      </c>
      <c r="K299" s="43">
        <v>0</v>
      </c>
      <c r="L299" s="43">
        <v>0</v>
      </c>
      <c r="M299" s="43">
        <v>0</v>
      </c>
      <c r="N299" s="43">
        <v>3.83</v>
      </c>
      <c r="O299" s="43">
        <v>0</v>
      </c>
      <c r="P299" s="43">
        <v>0</v>
      </c>
      <c r="Q299" s="82">
        <v>4.42</v>
      </c>
      <c r="R299" s="43">
        <v>4.8099999999999996</v>
      </c>
      <c r="S299" s="43"/>
      <c r="T299" s="82">
        <v>4.8099999999999996</v>
      </c>
      <c r="U299" s="43">
        <v>4.4000000000000004</v>
      </c>
    </row>
    <row r="300" spans="1:21" x14ac:dyDescent="0.2">
      <c r="A300" s="85">
        <v>303</v>
      </c>
      <c r="B300" s="43" t="s">
        <v>12</v>
      </c>
      <c r="C300" s="43" t="s">
        <v>1000</v>
      </c>
      <c r="D300" s="43" t="s">
        <v>14</v>
      </c>
      <c r="E300" s="43">
        <v>79724114</v>
      </c>
      <c r="F300" s="43" t="s">
        <v>1001</v>
      </c>
      <c r="G300" s="43"/>
      <c r="H300" s="43">
        <v>4.57</v>
      </c>
      <c r="I300" s="82">
        <v>4.5999999999999996</v>
      </c>
      <c r="J300" s="43"/>
      <c r="K300" s="43"/>
      <c r="L300" s="43"/>
      <c r="M300" s="43"/>
      <c r="N300" s="43"/>
      <c r="O300" s="43"/>
      <c r="P300" s="43"/>
      <c r="Q300" s="82">
        <v>0</v>
      </c>
      <c r="R300" s="43"/>
      <c r="S300" s="43">
        <v>4.83</v>
      </c>
      <c r="T300" s="82">
        <v>4.83</v>
      </c>
      <c r="U300" s="43">
        <v>2.8</v>
      </c>
    </row>
    <row r="301" spans="1:21" x14ac:dyDescent="0.2">
      <c r="A301" s="85">
        <v>304</v>
      </c>
      <c r="B301" s="43" t="s">
        <v>12</v>
      </c>
      <c r="C301" s="43" t="s">
        <v>13</v>
      </c>
      <c r="D301" s="43" t="s">
        <v>14</v>
      </c>
      <c r="E301" s="43">
        <v>80038308</v>
      </c>
      <c r="F301" s="43" t="s">
        <v>364</v>
      </c>
      <c r="G301" s="43">
        <v>4.17</v>
      </c>
      <c r="H301" s="43">
        <v>4.78</v>
      </c>
      <c r="I301" s="83">
        <v>4.5</v>
      </c>
      <c r="J301" s="43">
        <v>4.76</v>
      </c>
      <c r="K301" s="43">
        <v>1</v>
      </c>
      <c r="L301" s="43">
        <v>0</v>
      </c>
      <c r="M301" s="43">
        <v>4.33</v>
      </c>
      <c r="N301" s="43">
        <v>0</v>
      </c>
      <c r="O301" s="43">
        <v>0</v>
      </c>
      <c r="P301" s="43">
        <v>5</v>
      </c>
      <c r="Q301" s="82">
        <v>4.28</v>
      </c>
      <c r="R301" s="43">
        <v>5</v>
      </c>
      <c r="S301" s="43">
        <v>5</v>
      </c>
      <c r="T301" s="82">
        <v>5</v>
      </c>
      <c r="U301" s="84">
        <v>4.5</v>
      </c>
    </row>
    <row r="302" spans="1:21" x14ac:dyDescent="0.2">
      <c r="A302" s="85">
        <v>305</v>
      </c>
      <c r="B302" s="43" t="s">
        <v>515</v>
      </c>
      <c r="C302" s="43" t="s">
        <v>104</v>
      </c>
      <c r="D302" s="43" t="s">
        <v>14</v>
      </c>
      <c r="E302" s="43">
        <v>52824196</v>
      </c>
      <c r="F302" s="43" t="s">
        <v>635</v>
      </c>
      <c r="G302" s="43">
        <v>4.67</v>
      </c>
      <c r="H302" s="43"/>
      <c r="I302" s="82">
        <v>4.7</v>
      </c>
      <c r="J302" s="43">
        <v>4.9000000000000004</v>
      </c>
      <c r="K302" s="43">
        <v>0</v>
      </c>
      <c r="L302" s="43">
        <v>0</v>
      </c>
      <c r="M302" s="43">
        <v>0</v>
      </c>
      <c r="N302" s="43">
        <v>0</v>
      </c>
      <c r="O302" s="43">
        <v>3.6</v>
      </c>
      <c r="P302" s="43">
        <v>0</v>
      </c>
      <c r="Q302" s="82">
        <v>3.95</v>
      </c>
      <c r="R302" s="43">
        <v>4.71</v>
      </c>
      <c r="S302" s="43"/>
      <c r="T302" s="82">
        <v>4.71</v>
      </c>
      <c r="U302" s="43">
        <v>4.4000000000000004</v>
      </c>
    </row>
    <row r="303" spans="1:21" x14ac:dyDescent="0.2">
      <c r="A303" s="85">
        <v>306</v>
      </c>
      <c r="B303" s="43" t="s">
        <v>515</v>
      </c>
      <c r="C303" s="43" t="s">
        <v>435</v>
      </c>
      <c r="D303" s="43" t="s">
        <v>14</v>
      </c>
      <c r="E303" s="43">
        <v>1075871154</v>
      </c>
      <c r="F303" s="43" t="s">
        <v>1100</v>
      </c>
      <c r="G303" s="43">
        <v>4.9800000000000004</v>
      </c>
      <c r="H303" s="43"/>
      <c r="I303" s="82">
        <v>5</v>
      </c>
      <c r="J303" s="43">
        <v>4.95</v>
      </c>
      <c r="K303" s="43">
        <v>0</v>
      </c>
      <c r="L303" s="43">
        <v>0</v>
      </c>
      <c r="M303" s="43">
        <v>0</v>
      </c>
      <c r="N303" s="43">
        <v>0</v>
      </c>
      <c r="O303" s="43">
        <v>4.7300000000000004</v>
      </c>
      <c r="P303" s="43">
        <v>0</v>
      </c>
      <c r="Q303" s="82">
        <v>4.84</v>
      </c>
      <c r="R303" s="43">
        <v>4.5199999999999996</v>
      </c>
      <c r="S303" s="43"/>
      <c r="T303" s="82">
        <v>4.5199999999999996</v>
      </c>
      <c r="U303" s="43">
        <v>4.9000000000000004</v>
      </c>
    </row>
    <row r="304" spans="1:21" x14ac:dyDescent="0.2">
      <c r="A304" s="85">
        <v>307</v>
      </c>
      <c r="B304" s="43" t="s">
        <v>515</v>
      </c>
      <c r="C304" s="43" t="s">
        <v>435</v>
      </c>
      <c r="D304" s="43" t="s">
        <v>14</v>
      </c>
      <c r="E304" s="43">
        <v>1015424577</v>
      </c>
      <c r="F304" s="43" t="s">
        <v>1002</v>
      </c>
      <c r="G304" s="43">
        <v>4.91</v>
      </c>
      <c r="H304" s="43">
        <v>3.5</v>
      </c>
      <c r="I304" s="82">
        <v>4.2</v>
      </c>
      <c r="J304" s="43">
        <v>4.76</v>
      </c>
      <c r="K304" s="43">
        <v>0</v>
      </c>
      <c r="L304" s="43">
        <v>0</v>
      </c>
      <c r="M304" s="43">
        <v>4.17</v>
      </c>
      <c r="N304" s="43">
        <v>0</v>
      </c>
      <c r="O304" s="43">
        <v>0</v>
      </c>
      <c r="P304" s="43">
        <v>0</v>
      </c>
      <c r="Q304" s="82">
        <v>3.08</v>
      </c>
      <c r="R304" s="43">
        <v>5</v>
      </c>
      <c r="S304" s="43">
        <v>5</v>
      </c>
      <c r="T304" s="82">
        <v>5</v>
      </c>
      <c r="U304" s="43">
        <v>3.8</v>
      </c>
    </row>
    <row r="305" spans="1:21" x14ac:dyDescent="0.2">
      <c r="A305" s="85">
        <v>308</v>
      </c>
      <c r="B305" s="43" t="s">
        <v>41</v>
      </c>
      <c r="C305" s="43" t="s">
        <v>53</v>
      </c>
      <c r="D305" s="43" t="s">
        <v>14</v>
      </c>
      <c r="E305" s="43">
        <v>80039559</v>
      </c>
      <c r="F305" s="43" t="s">
        <v>367</v>
      </c>
      <c r="G305" s="43"/>
      <c r="H305" s="43">
        <v>4.83</v>
      </c>
      <c r="I305" s="82">
        <v>4.8</v>
      </c>
      <c r="J305" s="43">
        <v>4.95</v>
      </c>
      <c r="K305" s="43">
        <v>0</v>
      </c>
      <c r="L305" s="43">
        <v>0</v>
      </c>
      <c r="M305" s="43">
        <v>0</v>
      </c>
      <c r="N305" s="43">
        <v>0</v>
      </c>
      <c r="O305" s="43">
        <v>0</v>
      </c>
      <c r="P305" s="43">
        <v>0</v>
      </c>
      <c r="Q305" s="82">
        <v>4.95</v>
      </c>
      <c r="R305" s="43">
        <v>5</v>
      </c>
      <c r="S305" s="43">
        <v>5</v>
      </c>
      <c r="T305" s="82">
        <v>5</v>
      </c>
      <c r="U305" s="43">
        <v>4.9000000000000004</v>
      </c>
    </row>
    <row r="306" spans="1:21" x14ac:dyDescent="0.2">
      <c r="A306" s="85">
        <v>309</v>
      </c>
      <c r="B306" s="43" t="s">
        <v>41</v>
      </c>
      <c r="C306" s="43" t="s">
        <v>87</v>
      </c>
      <c r="D306" s="43" t="s">
        <v>14</v>
      </c>
      <c r="E306" s="43">
        <v>4178987</v>
      </c>
      <c r="F306" s="43" t="s">
        <v>368</v>
      </c>
      <c r="G306" s="43">
        <v>4.5</v>
      </c>
      <c r="H306" s="43"/>
      <c r="I306" s="82">
        <v>4.5</v>
      </c>
      <c r="J306" s="43">
        <v>5</v>
      </c>
      <c r="K306" s="43">
        <v>0</v>
      </c>
      <c r="L306" s="43">
        <v>5</v>
      </c>
      <c r="M306" s="43">
        <v>0</v>
      </c>
      <c r="N306" s="43">
        <v>0</v>
      </c>
      <c r="O306" s="43">
        <v>0</v>
      </c>
      <c r="P306" s="43">
        <v>0</v>
      </c>
      <c r="Q306" s="82">
        <v>5</v>
      </c>
      <c r="R306" s="43">
        <v>4.95</v>
      </c>
      <c r="S306" s="43"/>
      <c r="T306" s="82">
        <v>4.95</v>
      </c>
      <c r="U306" s="43">
        <v>4.7</v>
      </c>
    </row>
    <row r="307" spans="1:21" x14ac:dyDescent="0.2">
      <c r="A307" s="85">
        <v>310</v>
      </c>
      <c r="B307" s="43" t="s">
        <v>515</v>
      </c>
      <c r="C307" s="43" t="s">
        <v>29</v>
      </c>
      <c r="D307" s="43" t="s">
        <v>14</v>
      </c>
      <c r="E307" s="43">
        <v>1010210407</v>
      </c>
      <c r="F307" s="43" t="s">
        <v>1101</v>
      </c>
      <c r="G307" s="43"/>
      <c r="H307" s="43">
        <v>4.63</v>
      </c>
      <c r="I307" s="82">
        <v>4.5999999999999996</v>
      </c>
      <c r="J307" s="43">
        <v>2.62</v>
      </c>
      <c r="K307" s="43">
        <v>0</v>
      </c>
      <c r="L307" s="43">
        <v>0</v>
      </c>
      <c r="M307" s="43">
        <v>3.83</v>
      </c>
      <c r="N307" s="43">
        <v>0</v>
      </c>
      <c r="O307" s="43">
        <v>0</v>
      </c>
      <c r="P307" s="43">
        <v>0</v>
      </c>
      <c r="Q307" s="82">
        <v>3.23</v>
      </c>
      <c r="R307" s="43"/>
      <c r="S307" s="43"/>
      <c r="T307" s="82">
        <v>0</v>
      </c>
      <c r="U307" s="43">
        <v>3.6</v>
      </c>
    </row>
    <row r="308" spans="1:21" x14ac:dyDescent="0.2">
      <c r="A308" s="85">
        <v>311</v>
      </c>
      <c r="B308" s="43" t="s">
        <v>41</v>
      </c>
      <c r="C308" s="43" t="s">
        <v>53</v>
      </c>
      <c r="D308" s="43" t="s">
        <v>14</v>
      </c>
      <c r="E308" s="43">
        <v>1051212002</v>
      </c>
      <c r="F308" s="43" t="s">
        <v>1003</v>
      </c>
      <c r="G308" s="43">
        <v>4.6100000000000003</v>
      </c>
      <c r="H308" s="43"/>
      <c r="I308" s="82">
        <v>4.5999999999999996</v>
      </c>
      <c r="J308" s="43">
        <v>4.95</v>
      </c>
      <c r="K308" s="43">
        <v>0</v>
      </c>
      <c r="L308" s="43">
        <v>0</v>
      </c>
      <c r="M308" s="43">
        <v>0</v>
      </c>
      <c r="N308" s="43">
        <v>1</v>
      </c>
      <c r="O308" s="43">
        <v>0</v>
      </c>
      <c r="P308" s="43">
        <v>4.5999999999999996</v>
      </c>
      <c r="Q308" s="82">
        <v>4.03</v>
      </c>
      <c r="R308" s="43">
        <v>4.8099999999999996</v>
      </c>
      <c r="S308" s="43"/>
      <c r="T308" s="82">
        <v>4.8099999999999996</v>
      </c>
      <c r="U308" s="43">
        <v>4.4000000000000004</v>
      </c>
    </row>
    <row r="309" spans="1:21" x14ac:dyDescent="0.2">
      <c r="A309" s="85">
        <v>312</v>
      </c>
      <c r="B309" s="43" t="s">
        <v>12</v>
      </c>
      <c r="C309" s="43" t="s">
        <v>13</v>
      </c>
      <c r="D309" s="43" t="s">
        <v>14</v>
      </c>
      <c r="E309" s="43">
        <v>19481261</v>
      </c>
      <c r="F309" s="43" t="s">
        <v>371</v>
      </c>
      <c r="G309" s="43">
        <v>4.9800000000000004</v>
      </c>
      <c r="H309" s="43">
        <v>4.55</v>
      </c>
      <c r="I309" s="83">
        <v>4.8</v>
      </c>
      <c r="J309" s="43">
        <v>4.8600000000000003</v>
      </c>
      <c r="K309" s="43">
        <v>0</v>
      </c>
      <c r="L309" s="43">
        <v>0</v>
      </c>
      <c r="M309" s="43">
        <v>4.17</v>
      </c>
      <c r="N309" s="43">
        <v>0</v>
      </c>
      <c r="O309" s="43">
        <v>0</v>
      </c>
      <c r="P309" s="43">
        <v>0</v>
      </c>
      <c r="Q309" s="82">
        <v>4.5199999999999996</v>
      </c>
      <c r="R309" s="43">
        <v>4.95</v>
      </c>
      <c r="S309" s="43">
        <v>4.92</v>
      </c>
      <c r="T309" s="82">
        <v>4.9400000000000004</v>
      </c>
      <c r="U309" s="84">
        <v>4.7</v>
      </c>
    </row>
    <row r="310" spans="1:21" x14ac:dyDescent="0.2">
      <c r="A310" s="85">
        <v>313</v>
      </c>
      <c r="B310" s="43" t="s">
        <v>515</v>
      </c>
      <c r="C310" s="43" t="s">
        <v>435</v>
      </c>
      <c r="D310" s="43" t="s">
        <v>14</v>
      </c>
      <c r="E310" s="43">
        <v>52963608</v>
      </c>
      <c r="F310" s="43" t="s">
        <v>768</v>
      </c>
      <c r="G310" s="43"/>
      <c r="H310" s="43">
        <v>4.54</v>
      </c>
      <c r="I310" s="82">
        <v>4.5</v>
      </c>
      <c r="J310" s="43">
        <v>4.67</v>
      </c>
      <c r="K310" s="43">
        <v>0</v>
      </c>
      <c r="L310" s="43">
        <v>0</v>
      </c>
      <c r="M310" s="43">
        <v>4.17</v>
      </c>
      <c r="N310" s="43">
        <v>0</v>
      </c>
      <c r="O310" s="43">
        <v>0</v>
      </c>
      <c r="P310" s="43">
        <v>0</v>
      </c>
      <c r="Q310" s="82">
        <v>4.42</v>
      </c>
      <c r="R310" s="43">
        <v>4.67</v>
      </c>
      <c r="S310" s="43">
        <v>4.42</v>
      </c>
      <c r="T310" s="82">
        <v>4.54</v>
      </c>
      <c r="U310" s="43">
        <v>4.5</v>
      </c>
    </row>
    <row r="311" spans="1:21" x14ac:dyDescent="0.2">
      <c r="A311" s="85">
        <v>314</v>
      </c>
      <c r="B311" s="43" t="s">
        <v>12</v>
      </c>
      <c r="C311" s="43" t="s">
        <v>35</v>
      </c>
      <c r="D311" s="43" t="s">
        <v>14</v>
      </c>
      <c r="E311" s="43">
        <v>80213987</v>
      </c>
      <c r="F311" s="43" t="s">
        <v>1004</v>
      </c>
      <c r="G311" s="43">
        <v>4.46</v>
      </c>
      <c r="H311" s="43">
        <v>4.57</v>
      </c>
      <c r="I311" s="82">
        <v>4.5</v>
      </c>
      <c r="J311" s="43">
        <v>5</v>
      </c>
      <c r="K311" s="43">
        <v>0</v>
      </c>
      <c r="L311" s="43">
        <v>0</v>
      </c>
      <c r="M311" s="43">
        <v>4.33</v>
      </c>
      <c r="N311" s="43">
        <v>0</v>
      </c>
      <c r="O311" s="43">
        <v>0</v>
      </c>
      <c r="P311" s="43">
        <v>4.5999999999999996</v>
      </c>
      <c r="Q311" s="82">
        <v>4.42</v>
      </c>
      <c r="R311" s="43">
        <v>4.95</v>
      </c>
      <c r="S311" s="43">
        <v>4.92</v>
      </c>
      <c r="T311" s="82">
        <v>4.9400000000000004</v>
      </c>
      <c r="U311" s="43">
        <v>4.5</v>
      </c>
    </row>
    <row r="312" spans="1:21" x14ac:dyDescent="0.2">
      <c r="A312" s="85">
        <v>315</v>
      </c>
      <c r="B312" s="43" t="s">
        <v>12</v>
      </c>
      <c r="C312" s="43" t="s">
        <v>19</v>
      </c>
      <c r="D312" s="43" t="s">
        <v>14</v>
      </c>
      <c r="E312" s="43">
        <v>1032421772</v>
      </c>
      <c r="F312" s="43" t="s">
        <v>572</v>
      </c>
      <c r="G312" s="43">
        <v>4.51</v>
      </c>
      <c r="H312" s="43"/>
      <c r="I312" s="82">
        <v>4.5</v>
      </c>
      <c r="J312" s="43">
        <v>5</v>
      </c>
      <c r="K312" s="43">
        <v>0</v>
      </c>
      <c r="L312" s="43">
        <v>0</v>
      </c>
      <c r="M312" s="43">
        <v>0</v>
      </c>
      <c r="N312" s="43">
        <v>0</v>
      </c>
      <c r="O312" s="43">
        <v>4.47</v>
      </c>
      <c r="P312" s="43">
        <v>0</v>
      </c>
      <c r="Q312" s="82">
        <v>4.7300000000000004</v>
      </c>
      <c r="R312" s="43">
        <v>5</v>
      </c>
      <c r="S312" s="43"/>
      <c r="T312" s="82">
        <v>5</v>
      </c>
      <c r="U312" s="43">
        <v>4.5999999999999996</v>
      </c>
    </row>
    <row r="313" spans="1:21" x14ac:dyDescent="0.2">
      <c r="A313" s="85">
        <v>316</v>
      </c>
      <c r="B313" s="43" t="s">
        <v>596</v>
      </c>
      <c r="C313" s="43" t="s">
        <v>71</v>
      </c>
      <c r="D313" s="43" t="s">
        <v>14</v>
      </c>
      <c r="E313" s="43">
        <v>52953236</v>
      </c>
      <c r="F313" s="43" t="s">
        <v>378</v>
      </c>
      <c r="G313" s="43">
        <v>4.5</v>
      </c>
      <c r="H313" s="43">
        <v>5</v>
      </c>
      <c r="I313" s="82">
        <v>4.7</v>
      </c>
      <c r="J313" s="43">
        <v>4.71</v>
      </c>
      <c r="K313" s="43">
        <v>0</v>
      </c>
      <c r="L313" s="43">
        <v>0</v>
      </c>
      <c r="M313" s="43">
        <v>4.17</v>
      </c>
      <c r="N313" s="43">
        <v>0</v>
      </c>
      <c r="O313" s="43">
        <v>0</v>
      </c>
      <c r="P313" s="43">
        <v>0</v>
      </c>
      <c r="Q313" s="82">
        <v>4.4400000000000004</v>
      </c>
      <c r="R313" s="43">
        <v>5</v>
      </c>
      <c r="S313" s="43">
        <v>5</v>
      </c>
      <c r="T313" s="82">
        <v>5</v>
      </c>
      <c r="U313" s="43">
        <v>4.5999999999999996</v>
      </c>
    </row>
    <row r="314" spans="1:21" x14ac:dyDescent="0.2">
      <c r="A314" s="85">
        <v>317</v>
      </c>
      <c r="B314" s="43" t="s">
        <v>515</v>
      </c>
      <c r="C314" s="43" t="s">
        <v>104</v>
      </c>
      <c r="D314" s="43" t="s">
        <v>14</v>
      </c>
      <c r="E314" s="43">
        <v>1015414416</v>
      </c>
      <c r="F314" s="43" t="s">
        <v>1102</v>
      </c>
      <c r="G314" s="43">
        <v>4.1500000000000004</v>
      </c>
      <c r="H314" s="43">
        <v>3.73</v>
      </c>
      <c r="I314" s="82">
        <v>3.9</v>
      </c>
      <c r="J314" s="43">
        <v>3.1</v>
      </c>
      <c r="K314" s="43">
        <v>0</v>
      </c>
      <c r="L314" s="43">
        <v>0</v>
      </c>
      <c r="M314" s="43">
        <v>3.83</v>
      </c>
      <c r="N314" s="43">
        <v>0</v>
      </c>
      <c r="O314" s="43">
        <v>0</v>
      </c>
      <c r="P314" s="43">
        <v>0</v>
      </c>
      <c r="Q314" s="82">
        <v>3.46</v>
      </c>
      <c r="R314" s="43">
        <v>3.9</v>
      </c>
      <c r="S314" s="43">
        <v>4.42</v>
      </c>
      <c r="T314" s="82">
        <v>4.16</v>
      </c>
      <c r="U314" s="43">
        <v>3.8</v>
      </c>
    </row>
    <row r="315" spans="1:21" x14ac:dyDescent="0.2">
      <c r="A315" s="85">
        <v>318</v>
      </c>
      <c r="B315" s="43" t="s">
        <v>515</v>
      </c>
      <c r="C315" s="43" t="s">
        <v>435</v>
      </c>
      <c r="D315" s="43" t="s">
        <v>14</v>
      </c>
      <c r="E315" s="43">
        <v>79993686</v>
      </c>
      <c r="F315" s="43" t="s">
        <v>1005</v>
      </c>
      <c r="G315" s="43">
        <v>4.7</v>
      </c>
      <c r="H315" s="43"/>
      <c r="I315" s="82">
        <v>4.7</v>
      </c>
      <c r="J315" s="43">
        <v>4.8600000000000003</v>
      </c>
      <c r="K315" s="43">
        <v>0</v>
      </c>
      <c r="L315" s="43">
        <v>0</v>
      </c>
      <c r="M315" s="43">
        <v>0</v>
      </c>
      <c r="N315" s="43">
        <v>0</v>
      </c>
      <c r="O315" s="43">
        <v>0</v>
      </c>
      <c r="P315" s="43">
        <v>0</v>
      </c>
      <c r="Q315" s="82">
        <v>4.8600000000000003</v>
      </c>
      <c r="R315" s="43">
        <v>4.95</v>
      </c>
      <c r="S315" s="43"/>
      <c r="T315" s="82">
        <v>4.95</v>
      </c>
      <c r="U315" s="43">
        <v>4.8</v>
      </c>
    </row>
    <row r="316" spans="1:21" x14ac:dyDescent="0.2">
      <c r="A316" s="85">
        <v>319</v>
      </c>
      <c r="B316" s="43" t="s">
        <v>12</v>
      </c>
      <c r="C316" s="43" t="s">
        <v>13</v>
      </c>
      <c r="D316" s="43" t="s">
        <v>14</v>
      </c>
      <c r="E316" s="43">
        <v>79423420</v>
      </c>
      <c r="F316" s="43" t="s">
        <v>381</v>
      </c>
      <c r="G316" s="43">
        <v>4.59</v>
      </c>
      <c r="H316" s="43">
        <v>4.9800000000000004</v>
      </c>
      <c r="I316" s="83">
        <v>4.8</v>
      </c>
      <c r="J316" s="43">
        <v>4.8600000000000003</v>
      </c>
      <c r="K316" s="43">
        <v>0</v>
      </c>
      <c r="L316" s="43">
        <v>0</v>
      </c>
      <c r="M316" s="43">
        <v>5</v>
      </c>
      <c r="N316" s="43">
        <v>0</v>
      </c>
      <c r="O316" s="43">
        <v>0</v>
      </c>
      <c r="P316" s="43">
        <v>0</v>
      </c>
      <c r="Q316" s="82">
        <v>4.93</v>
      </c>
      <c r="R316" s="43">
        <v>5</v>
      </c>
      <c r="S316" s="43">
        <v>4.92</v>
      </c>
      <c r="T316" s="82">
        <v>4.96</v>
      </c>
      <c r="U316" s="84">
        <v>4.9000000000000004</v>
      </c>
    </row>
    <row r="317" spans="1:21" x14ac:dyDescent="0.2">
      <c r="A317" s="85">
        <v>320</v>
      </c>
      <c r="B317" s="43" t="s">
        <v>21</v>
      </c>
      <c r="C317" s="43" t="s">
        <v>444</v>
      </c>
      <c r="D317" s="43" t="s">
        <v>14</v>
      </c>
      <c r="E317" s="43">
        <v>50993200</v>
      </c>
      <c r="F317" s="43" t="s">
        <v>573</v>
      </c>
      <c r="G317" s="43">
        <v>3.84</v>
      </c>
      <c r="H317" s="43">
        <v>4.25</v>
      </c>
      <c r="I317" s="82">
        <v>4</v>
      </c>
      <c r="J317" s="43">
        <v>4</v>
      </c>
      <c r="K317" s="43">
        <v>0</v>
      </c>
      <c r="L317" s="43">
        <v>0</v>
      </c>
      <c r="M317" s="43">
        <v>3.83</v>
      </c>
      <c r="N317" s="43">
        <v>0</v>
      </c>
      <c r="O317" s="43">
        <v>4.67</v>
      </c>
      <c r="P317" s="43">
        <v>0</v>
      </c>
      <c r="Q317" s="82">
        <v>4.16</v>
      </c>
      <c r="R317" s="43">
        <v>4.71</v>
      </c>
      <c r="S317" s="43">
        <v>4.75</v>
      </c>
      <c r="T317" s="82">
        <v>4.7300000000000004</v>
      </c>
      <c r="U317" s="43">
        <v>4.0999999999999996</v>
      </c>
    </row>
    <row r="318" spans="1:21" x14ac:dyDescent="0.2">
      <c r="A318" s="85">
        <v>321</v>
      </c>
      <c r="B318" s="43" t="s">
        <v>12</v>
      </c>
      <c r="C318" s="43" t="s">
        <v>35</v>
      </c>
      <c r="D318" s="43" t="s">
        <v>14</v>
      </c>
      <c r="E318" s="43">
        <v>1014264440</v>
      </c>
      <c r="F318" s="43" t="s">
        <v>695</v>
      </c>
      <c r="G318" s="43">
        <v>4.17</v>
      </c>
      <c r="H318" s="43">
        <v>4.4400000000000004</v>
      </c>
      <c r="I318" s="82">
        <v>4.3</v>
      </c>
      <c r="J318" s="43">
        <v>4.8600000000000003</v>
      </c>
      <c r="K318" s="43">
        <v>0</v>
      </c>
      <c r="L318" s="43">
        <v>4</v>
      </c>
      <c r="M318" s="43">
        <v>5</v>
      </c>
      <c r="N318" s="43">
        <v>0</v>
      </c>
      <c r="O318" s="43">
        <v>0</v>
      </c>
      <c r="P318" s="43">
        <v>0</v>
      </c>
      <c r="Q318" s="82">
        <v>4.82</v>
      </c>
      <c r="R318" s="43">
        <v>4.9000000000000004</v>
      </c>
      <c r="S318" s="43">
        <v>4.75</v>
      </c>
      <c r="T318" s="82">
        <v>4.83</v>
      </c>
      <c r="U318" s="43">
        <v>4.5999999999999996</v>
      </c>
    </row>
    <row r="319" spans="1:21" x14ac:dyDescent="0.2">
      <c r="A319" s="85">
        <v>322</v>
      </c>
      <c r="B319" s="43" t="s">
        <v>41</v>
      </c>
      <c r="C319" s="43" t="s">
        <v>42</v>
      </c>
      <c r="D319" s="43" t="s">
        <v>26</v>
      </c>
      <c r="E319" s="43">
        <v>79733471</v>
      </c>
      <c r="F319" s="43" t="s">
        <v>383</v>
      </c>
      <c r="G319" s="43">
        <v>4.43</v>
      </c>
      <c r="H319" s="43"/>
      <c r="I319" s="82">
        <v>4.4000000000000004</v>
      </c>
      <c r="J319" s="43">
        <v>4.67</v>
      </c>
      <c r="K319" s="43">
        <v>0</v>
      </c>
      <c r="L319" s="43">
        <v>0</v>
      </c>
      <c r="M319" s="43">
        <v>0</v>
      </c>
      <c r="N319" s="43">
        <v>0</v>
      </c>
      <c r="O319" s="43">
        <v>0</v>
      </c>
      <c r="P319" s="43">
        <v>0</v>
      </c>
      <c r="Q319" s="82">
        <v>4.67</v>
      </c>
      <c r="R319" s="43">
        <v>4.4800000000000004</v>
      </c>
      <c r="S319" s="43"/>
      <c r="T319" s="82">
        <v>4.4800000000000004</v>
      </c>
      <c r="U319" s="43">
        <v>4.5</v>
      </c>
    </row>
    <row r="320" spans="1:21" x14ac:dyDescent="0.2">
      <c r="A320" s="85">
        <v>323</v>
      </c>
      <c r="B320" s="43" t="s">
        <v>41</v>
      </c>
      <c r="C320" s="43" t="s">
        <v>42</v>
      </c>
      <c r="D320" s="43" t="s">
        <v>26</v>
      </c>
      <c r="E320" s="43">
        <v>80201845</v>
      </c>
      <c r="F320" s="43" t="s">
        <v>771</v>
      </c>
      <c r="G320" s="43">
        <v>4.32</v>
      </c>
      <c r="H320" s="43">
        <v>4.5</v>
      </c>
      <c r="I320" s="82">
        <v>4.4000000000000004</v>
      </c>
      <c r="J320" s="43">
        <v>4.8600000000000003</v>
      </c>
      <c r="K320" s="43">
        <v>1</v>
      </c>
      <c r="L320" s="43">
        <v>0</v>
      </c>
      <c r="M320" s="43">
        <v>0</v>
      </c>
      <c r="N320" s="43">
        <v>0</v>
      </c>
      <c r="O320" s="43">
        <v>1</v>
      </c>
      <c r="P320" s="43">
        <v>0</v>
      </c>
      <c r="Q320" s="82">
        <v>2.93</v>
      </c>
      <c r="R320" s="43">
        <v>5</v>
      </c>
      <c r="S320" s="43"/>
      <c r="T320" s="82">
        <v>2.5</v>
      </c>
      <c r="U320" s="43">
        <v>3.6</v>
      </c>
    </row>
    <row r="321" spans="1:21" x14ac:dyDescent="0.2">
      <c r="A321" s="85">
        <v>324</v>
      </c>
      <c r="B321" s="43" t="s">
        <v>41</v>
      </c>
      <c r="C321" s="43" t="s">
        <v>53</v>
      </c>
      <c r="D321" s="43" t="s">
        <v>14</v>
      </c>
      <c r="E321" s="43">
        <v>1088289672</v>
      </c>
      <c r="F321" s="43" t="s">
        <v>384</v>
      </c>
      <c r="G321" s="43">
        <v>4.75</v>
      </c>
      <c r="H321" s="43"/>
      <c r="I321" s="82">
        <v>4.8</v>
      </c>
      <c r="J321" s="43">
        <v>5</v>
      </c>
      <c r="K321" s="43">
        <v>5</v>
      </c>
      <c r="L321" s="43">
        <v>0</v>
      </c>
      <c r="M321" s="43">
        <v>0</v>
      </c>
      <c r="N321" s="43">
        <v>0</v>
      </c>
      <c r="O321" s="43">
        <v>0</v>
      </c>
      <c r="P321" s="43">
        <v>0</v>
      </c>
      <c r="Q321" s="82">
        <v>3.75</v>
      </c>
      <c r="R321" s="43">
        <v>4.5199999999999996</v>
      </c>
      <c r="S321" s="43">
        <v>4.67</v>
      </c>
      <c r="T321" s="82">
        <v>4.59</v>
      </c>
      <c r="U321" s="43">
        <v>4.4000000000000004</v>
      </c>
    </row>
    <row r="322" spans="1:21" x14ac:dyDescent="0.2">
      <c r="A322" s="85">
        <v>325</v>
      </c>
      <c r="B322" s="43" t="s">
        <v>41</v>
      </c>
      <c r="C322" s="43" t="s">
        <v>87</v>
      </c>
      <c r="D322" s="43" t="s">
        <v>14</v>
      </c>
      <c r="E322" s="43">
        <v>1047469299</v>
      </c>
      <c r="F322" s="43" t="s">
        <v>696</v>
      </c>
      <c r="G322" s="43">
        <v>4.45</v>
      </c>
      <c r="H322" s="43">
        <v>4.45</v>
      </c>
      <c r="I322" s="82">
        <v>4.5</v>
      </c>
      <c r="J322" s="43">
        <v>4.95</v>
      </c>
      <c r="K322" s="43">
        <v>0</v>
      </c>
      <c r="L322" s="43">
        <v>5</v>
      </c>
      <c r="M322" s="43">
        <v>4.33</v>
      </c>
      <c r="N322" s="43">
        <v>0</v>
      </c>
      <c r="O322" s="43">
        <v>4.13</v>
      </c>
      <c r="P322" s="43">
        <v>0</v>
      </c>
      <c r="Q322" s="82">
        <v>4.68</v>
      </c>
      <c r="R322" s="43">
        <v>4.95</v>
      </c>
      <c r="S322" s="43">
        <v>4.92</v>
      </c>
      <c r="T322" s="82">
        <v>4.9400000000000004</v>
      </c>
      <c r="U322" s="43">
        <v>4.5999999999999996</v>
      </c>
    </row>
    <row r="323" spans="1:21" x14ac:dyDescent="0.2">
      <c r="A323" s="85">
        <v>326</v>
      </c>
      <c r="B323" s="43" t="s">
        <v>21</v>
      </c>
      <c r="C323" s="43" t="s">
        <v>444</v>
      </c>
      <c r="D323" s="43" t="s">
        <v>14</v>
      </c>
      <c r="E323" s="43">
        <v>79751299</v>
      </c>
      <c r="F323" s="43" t="s">
        <v>893</v>
      </c>
      <c r="G323" s="43">
        <v>5</v>
      </c>
      <c r="H323" s="43">
        <v>4.4400000000000004</v>
      </c>
      <c r="I323" s="82">
        <v>4.7</v>
      </c>
      <c r="J323" s="43">
        <v>4.5199999999999996</v>
      </c>
      <c r="K323" s="43">
        <v>0</v>
      </c>
      <c r="L323" s="43">
        <v>0</v>
      </c>
      <c r="M323" s="43">
        <v>5</v>
      </c>
      <c r="N323" s="43">
        <v>0</v>
      </c>
      <c r="O323" s="43">
        <v>0</v>
      </c>
      <c r="P323" s="43">
        <v>5</v>
      </c>
      <c r="Q323" s="82">
        <v>4.76</v>
      </c>
      <c r="R323" s="43">
        <v>5</v>
      </c>
      <c r="S323" s="43">
        <v>5</v>
      </c>
      <c r="T323" s="82">
        <v>5</v>
      </c>
      <c r="U323" s="43">
        <v>4.8</v>
      </c>
    </row>
    <row r="324" spans="1:21" x14ac:dyDescent="0.2">
      <c r="A324" s="85">
        <v>327</v>
      </c>
      <c r="B324" s="43" t="s">
        <v>41</v>
      </c>
      <c r="C324" s="43" t="s">
        <v>655</v>
      </c>
      <c r="D324" s="43" t="s">
        <v>14</v>
      </c>
      <c r="E324" s="43">
        <v>79575993</v>
      </c>
      <c r="F324" s="43" t="s">
        <v>1103</v>
      </c>
      <c r="G324" s="43"/>
      <c r="H324" s="43">
        <v>5</v>
      </c>
      <c r="I324" s="82">
        <v>5</v>
      </c>
      <c r="J324" s="43">
        <v>4.76</v>
      </c>
      <c r="K324" s="43">
        <v>0</v>
      </c>
      <c r="L324" s="43">
        <v>0</v>
      </c>
      <c r="M324" s="43">
        <v>0</v>
      </c>
      <c r="N324" s="43">
        <v>0</v>
      </c>
      <c r="O324" s="43">
        <v>0</v>
      </c>
      <c r="P324" s="43">
        <v>0</v>
      </c>
      <c r="Q324" s="82">
        <v>4.76</v>
      </c>
      <c r="R324" s="43"/>
      <c r="S324" s="43"/>
      <c r="T324" s="82">
        <v>0</v>
      </c>
      <c r="U324" s="43">
        <v>4.4000000000000004</v>
      </c>
    </row>
    <row r="325" spans="1:21" x14ac:dyDescent="0.2">
      <c r="A325" s="85">
        <v>328</v>
      </c>
      <c r="B325" s="43" t="s">
        <v>515</v>
      </c>
      <c r="C325" s="43" t="s">
        <v>435</v>
      </c>
      <c r="D325" s="43" t="s">
        <v>14</v>
      </c>
      <c r="E325" s="43">
        <v>80004974</v>
      </c>
      <c r="F325" s="43" t="s">
        <v>1104</v>
      </c>
      <c r="G325" s="43"/>
      <c r="H325" s="43">
        <v>4.38</v>
      </c>
      <c r="I325" s="82">
        <v>4.4000000000000004</v>
      </c>
      <c r="J325" s="43">
        <v>4.9000000000000004</v>
      </c>
      <c r="K325" s="43">
        <v>0</v>
      </c>
      <c r="L325" s="43">
        <v>0</v>
      </c>
      <c r="M325" s="43">
        <v>3.67</v>
      </c>
      <c r="N325" s="43">
        <v>0</v>
      </c>
      <c r="O325" s="43">
        <v>0</v>
      </c>
      <c r="P325" s="43">
        <v>0</v>
      </c>
      <c r="Q325" s="82">
        <v>4.29</v>
      </c>
      <c r="R325" s="43"/>
      <c r="S325" s="43">
        <v>5</v>
      </c>
      <c r="T325" s="82">
        <v>5</v>
      </c>
      <c r="U325" s="43">
        <v>4.4000000000000004</v>
      </c>
    </row>
    <row r="326" spans="1:21" x14ac:dyDescent="0.2">
      <c r="A326" s="85">
        <v>329</v>
      </c>
      <c r="B326" s="43" t="s">
        <v>596</v>
      </c>
      <c r="C326" s="43" t="s">
        <v>71</v>
      </c>
      <c r="D326" s="43" t="s">
        <v>14</v>
      </c>
      <c r="E326" s="43">
        <v>94411320</v>
      </c>
      <c r="F326" s="43" t="s">
        <v>385</v>
      </c>
      <c r="G326" s="43">
        <v>4.29</v>
      </c>
      <c r="H326" s="43">
        <v>4.4400000000000004</v>
      </c>
      <c r="I326" s="82">
        <v>4.4000000000000004</v>
      </c>
      <c r="J326" s="43">
        <v>5</v>
      </c>
      <c r="K326" s="43">
        <v>5</v>
      </c>
      <c r="L326" s="43">
        <v>0</v>
      </c>
      <c r="M326" s="43">
        <v>4.5</v>
      </c>
      <c r="N326" s="43">
        <v>0</v>
      </c>
      <c r="O326" s="43">
        <v>3.67</v>
      </c>
      <c r="P326" s="43">
        <v>0</v>
      </c>
      <c r="Q326" s="82">
        <v>4.45</v>
      </c>
      <c r="R326" s="43">
        <v>4.95</v>
      </c>
      <c r="S326" s="43">
        <v>4.92</v>
      </c>
      <c r="T326" s="82">
        <v>4.9400000000000004</v>
      </c>
      <c r="U326" s="43">
        <v>4.5</v>
      </c>
    </row>
    <row r="327" spans="1:21" x14ac:dyDescent="0.2">
      <c r="A327" s="85">
        <v>330</v>
      </c>
      <c r="B327" s="43" t="s">
        <v>596</v>
      </c>
      <c r="C327" s="43" t="s">
        <v>1055</v>
      </c>
      <c r="D327" s="43" t="s">
        <v>14</v>
      </c>
      <c r="E327" s="43">
        <v>1019052265</v>
      </c>
      <c r="F327" s="43" t="s">
        <v>1105</v>
      </c>
      <c r="G327" s="43"/>
      <c r="H327" s="43">
        <v>4.67</v>
      </c>
      <c r="I327" s="82">
        <v>4.7</v>
      </c>
      <c r="J327" s="43">
        <v>4.95</v>
      </c>
      <c r="K327" s="43">
        <v>0</v>
      </c>
      <c r="L327" s="43">
        <v>0</v>
      </c>
      <c r="M327" s="43">
        <v>0</v>
      </c>
      <c r="N327" s="43">
        <v>0</v>
      </c>
      <c r="O327" s="43">
        <v>0</v>
      </c>
      <c r="P327" s="43">
        <v>0</v>
      </c>
      <c r="Q327" s="82">
        <v>4.95</v>
      </c>
      <c r="R327" s="43"/>
      <c r="S327" s="43">
        <v>4.92</v>
      </c>
      <c r="T327" s="82">
        <v>4.92</v>
      </c>
      <c r="U327" s="43">
        <v>4.8</v>
      </c>
    </row>
    <row r="328" spans="1:21" x14ac:dyDescent="0.2">
      <c r="A328" s="85">
        <v>331</v>
      </c>
      <c r="B328" s="43" t="s">
        <v>12</v>
      </c>
      <c r="C328" s="43" t="s">
        <v>13</v>
      </c>
      <c r="D328" s="43" t="s">
        <v>14</v>
      </c>
      <c r="E328" s="43">
        <v>1032449631</v>
      </c>
      <c r="F328" s="43" t="s">
        <v>894</v>
      </c>
      <c r="G328" s="43">
        <v>4.6500000000000004</v>
      </c>
      <c r="H328" s="43">
        <v>4.22</v>
      </c>
      <c r="I328" s="83">
        <v>4.4000000000000004</v>
      </c>
      <c r="J328" s="43">
        <v>4.9000000000000004</v>
      </c>
      <c r="K328" s="43">
        <v>4</v>
      </c>
      <c r="L328" s="43">
        <v>0</v>
      </c>
      <c r="M328" s="43">
        <v>4.33</v>
      </c>
      <c r="N328" s="43">
        <v>0</v>
      </c>
      <c r="O328" s="43">
        <v>0</v>
      </c>
      <c r="P328" s="43">
        <v>0</v>
      </c>
      <c r="Q328" s="82">
        <v>4.5599999999999996</v>
      </c>
      <c r="R328" s="43">
        <v>4.8099999999999996</v>
      </c>
      <c r="S328" s="43">
        <v>4.92</v>
      </c>
      <c r="T328" s="82">
        <v>4.87</v>
      </c>
      <c r="U328" s="84">
        <v>4.5</v>
      </c>
    </row>
    <row r="329" spans="1:21" x14ac:dyDescent="0.2">
      <c r="A329" s="85">
        <v>332</v>
      </c>
      <c r="B329" s="43" t="s">
        <v>41</v>
      </c>
      <c r="C329" s="43" t="s">
        <v>42</v>
      </c>
      <c r="D329" s="43" t="s">
        <v>26</v>
      </c>
      <c r="E329" s="43">
        <v>1121838653</v>
      </c>
      <c r="F329" s="43" t="s">
        <v>392</v>
      </c>
      <c r="G329" s="43">
        <v>4.41</v>
      </c>
      <c r="H329" s="43">
        <v>3.75</v>
      </c>
      <c r="I329" s="82">
        <v>4.0999999999999996</v>
      </c>
      <c r="J329" s="43">
        <v>4.8099999999999996</v>
      </c>
      <c r="K329" s="43">
        <v>0</v>
      </c>
      <c r="L329" s="43">
        <v>0</v>
      </c>
      <c r="M329" s="43">
        <v>4.33</v>
      </c>
      <c r="N329" s="43">
        <v>0</v>
      </c>
      <c r="O329" s="43">
        <v>0</v>
      </c>
      <c r="P329" s="43">
        <v>0</v>
      </c>
      <c r="Q329" s="82">
        <v>4.57</v>
      </c>
      <c r="R329" s="43">
        <v>4.8099999999999996</v>
      </c>
      <c r="S329" s="43">
        <v>4.33</v>
      </c>
      <c r="T329" s="82">
        <v>4.57</v>
      </c>
      <c r="U329" s="43">
        <v>4.3</v>
      </c>
    </row>
    <row r="330" spans="1:21" x14ac:dyDescent="0.2">
      <c r="A330" s="85">
        <v>333</v>
      </c>
      <c r="B330" s="43" t="s">
        <v>596</v>
      </c>
      <c r="C330" s="43" t="s">
        <v>71</v>
      </c>
      <c r="D330" s="43" t="s">
        <v>14</v>
      </c>
      <c r="E330" s="43">
        <v>79597257</v>
      </c>
      <c r="F330" s="43" t="s">
        <v>700</v>
      </c>
      <c r="G330" s="43">
        <v>4.2699999999999996</v>
      </c>
      <c r="H330" s="43">
        <v>4.53</v>
      </c>
      <c r="I330" s="82">
        <v>4.4000000000000004</v>
      </c>
      <c r="J330" s="43">
        <v>5</v>
      </c>
      <c r="K330" s="43">
        <v>0</v>
      </c>
      <c r="L330" s="43">
        <v>4</v>
      </c>
      <c r="M330" s="43">
        <v>4</v>
      </c>
      <c r="N330" s="43">
        <v>0</v>
      </c>
      <c r="O330" s="43">
        <v>0</v>
      </c>
      <c r="P330" s="43">
        <v>0</v>
      </c>
      <c r="Q330" s="82">
        <v>4.5</v>
      </c>
      <c r="R330" s="43">
        <v>4.9000000000000004</v>
      </c>
      <c r="S330" s="43">
        <v>4.83</v>
      </c>
      <c r="T330" s="82">
        <v>4.87</v>
      </c>
      <c r="U330" s="43">
        <v>4.5</v>
      </c>
    </row>
    <row r="331" spans="1:21" x14ac:dyDescent="0.2">
      <c r="A331" s="85">
        <v>335</v>
      </c>
      <c r="B331" s="43" t="s">
        <v>596</v>
      </c>
      <c r="C331" s="43" t="s">
        <v>1055</v>
      </c>
      <c r="D331" s="43" t="s">
        <v>14</v>
      </c>
      <c r="E331" s="43">
        <v>1012377174</v>
      </c>
      <c r="F331" s="43" t="s">
        <v>1106</v>
      </c>
      <c r="G331" s="43"/>
      <c r="H331" s="43">
        <v>4.4000000000000004</v>
      </c>
      <c r="I331" s="82">
        <v>4.4000000000000004</v>
      </c>
      <c r="J331" s="43">
        <v>5</v>
      </c>
      <c r="K331" s="43">
        <v>0</v>
      </c>
      <c r="L331" s="43">
        <v>0</v>
      </c>
      <c r="M331" s="43">
        <v>0</v>
      </c>
      <c r="N331" s="43">
        <v>0</v>
      </c>
      <c r="O331" s="43">
        <v>0</v>
      </c>
      <c r="P331" s="43">
        <v>0</v>
      </c>
      <c r="Q331" s="82">
        <v>5</v>
      </c>
      <c r="R331" s="43"/>
      <c r="S331" s="43">
        <v>4.92</v>
      </c>
      <c r="T331" s="82">
        <v>4.92</v>
      </c>
      <c r="U331" s="43">
        <v>4.7</v>
      </c>
    </row>
    <row r="332" spans="1:21" x14ac:dyDescent="0.2">
      <c r="A332" s="85">
        <v>336</v>
      </c>
      <c r="B332" s="43" t="s">
        <v>21</v>
      </c>
      <c r="C332" s="43" t="s">
        <v>444</v>
      </c>
      <c r="D332" s="43" t="s">
        <v>14</v>
      </c>
      <c r="E332" s="43">
        <v>79906298</v>
      </c>
      <c r="F332" s="43" t="s">
        <v>395</v>
      </c>
      <c r="G332" s="43">
        <v>3.42</v>
      </c>
      <c r="H332" s="43">
        <v>4.42</v>
      </c>
      <c r="I332" s="82">
        <v>3.9</v>
      </c>
      <c r="J332" s="43">
        <v>4.24</v>
      </c>
      <c r="K332" s="43">
        <v>0</v>
      </c>
      <c r="L332" s="43">
        <v>0</v>
      </c>
      <c r="M332" s="43">
        <v>4.33</v>
      </c>
      <c r="N332" s="43">
        <v>0</v>
      </c>
      <c r="O332" s="43">
        <v>0</v>
      </c>
      <c r="P332" s="43">
        <v>5</v>
      </c>
      <c r="Q332" s="82">
        <v>4.45</v>
      </c>
      <c r="R332" s="43">
        <v>4.95</v>
      </c>
      <c r="S332" s="43">
        <v>4.92</v>
      </c>
      <c r="T332" s="82">
        <v>4.9400000000000004</v>
      </c>
      <c r="U332" s="43">
        <v>4.2</v>
      </c>
    </row>
    <row r="333" spans="1:21" x14ac:dyDescent="0.2">
      <c r="A333" s="85">
        <v>337</v>
      </c>
      <c r="B333" s="43" t="s">
        <v>16</v>
      </c>
      <c r="C333" s="43" t="s">
        <v>922</v>
      </c>
      <c r="D333" s="43" t="s">
        <v>26</v>
      </c>
      <c r="E333" s="43">
        <v>1121897361</v>
      </c>
      <c r="F333" s="43" t="s">
        <v>1107</v>
      </c>
      <c r="G333" s="43">
        <v>4.93</v>
      </c>
      <c r="H333" s="43"/>
      <c r="I333" s="82">
        <v>4.9000000000000004</v>
      </c>
      <c r="J333" s="43">
        <v>4.9000000000000004</v>
      </c>
      <c r="K333" s="43">
        <v>0</v>
      </c>
      <c r="L333" s="43">
        <v>3</v>
      </c>
      <c r="M333" s="43">
        <v>0</v>
      </c>
      <c r="N333" s="43">
        <v>0</v>
      </c>
      <c r="O333" s="43">
        <v>0</v>
      </c>
      <c r="P333" s="43">
        <v>0</v>
      </c>
      <c r="Q333" s="82">
        <v>3.95</v>
      </c>
      <c r="R333" s="43">
        <v>4.76</v>
      </c>
      <c r="S333" s="43"/>
      <c r="T333" s="82">
        <v>4.76</v>
      </c>
      <c r="U333" s="43">
        <v>4.5</v>
      </c>
    </row>
    <row r="334" spans="1:21" x14ac:dyDescent="0.2">
      <c r="A334" s="85">
        <v>338</v>
      </c>
      <c r="B334" s="43" t="s">
        <v>41</v>
      </c>
      <c r="C334" s="43" t="s">
        <v>53</v>
      </c>
      <c r="D334" s="43" t="s">
        <v>14</v>
      </c>
      <c r="E334" s="43">
        <v>1053614384</v>
      </c>
      <c r="F334" s="43" t="s">
        <v>1108</v>
      </c>
      <c r="G334" s="43">
        <v>3.08</v>
      </c>
      <c r="H334" s="43">
        <v>4.28</v>
      </c>
      <c r="I334" s="82">
        <v>3.7</v>
      </c>
      <c r="J334" s="43">
        <v>4.9000000000000004</v>
      </c>
      <c r="K334" s="43">
        <v>1</v>
      </c>
      <c r="L334" s="43">
        <v>0</v>
      </c>
      <c r="M334" s="43">
        <v>3.5</v>
      </c>
      <c r="N334" s="43">
        <v>0</v>
      </c>
      <c r="O334" s="43">
        <v>0</v>
      </c>
      <c r="P334" s="43">
        <v>0</v>
      </c>
      <c r="Q334" s="82">
        <v>3.42</v>
      </c>
      <c r="R334" s="43">
        <v>4.9000000000000004</v>
      </c>
      <c r="S334" s="43">
        <v>4.5</v>
      </c>
      <c r="T334" s="82">
        <v>4.7</v>
      </c>
      <c r="U334" s="43">
        <v>3.7</v>
      </c>
    </row>
    <row r="335" spans="1:21" x14ac:dyDescent="0.2">
      <c r="A335" s="85">
        <v>339</v>
      </c>
      <c r="B335" s="43" t="s">
        <v>12</v>
      </c>
      <c r="C335" s="43" t="s">
        <v>35</v>
      </c>
      <c r="D335" s="43" t="s">
        <v>14</v>
      </c>
      <c r="E335" s="43">
        <v>53084430</v>
      </c>
      <c r="F335" s="43" t="s">
        <v>396</v>
      </c>
      <c r="G335" s="43"/>
      <c r="H335" s="43">
        <v>4</v>
      </c>
      <c r="I335" s="82">
        <v>4</v>
      </c>
      <c r="J335" s="43">
        <v>5</v>
      </c>
      <c r="K335" s="43">
        <v>0</v>
      </c>
      <c r="L335" s="43">
        <v>0</v>
      </c>
      <c r="M335" s="43">
        <v>0</v>
      </c>
      <c r="N335" s="43">
        <v>0</v>
      </c>
      <c r="O335" s="43">
        <v>0</v>
      </c>
      <c r="P335" s="43">
        <v>0</v>
      </c>
      <c r="Q335" s="82">
        <v>5</v>
      </c>
      <c r="R335" s="43">
        <v>4.95</v>
      </c>
      <c r="S335" s="43">
        <v>4.92</v>
      </c>
      <c r="T335" s="82">
        <v>4.9400000000000004</v>
      </c>
      <c r="U335" s="43">
        <v>4.5</v>
      </c>
    </row>
    <row r="336" spans="1:21" x14ac:dyDescent="0.2">
      <c r="A336" s="85">
        <v>340</v>
      </c>
      <c r="B336" s="43" t="s">
        <v>21</v>
      </c>
      <c r="C336" s="43" t="s">
        <v>31</v>
      </c>
      <c r="D336" s="43" t="s">
        <v>14</v>
      </c>
      <c r="E336" s="43">
        <v>79615793</v>
      </c>
      <c r="F336" s="43" t="s">
        <v>397</v>
      </c>
      <c r="G336" s="43">
        <v>4.5999999999999996</v>
      </c>
      <c r="H336" s="43">
        <v>4.6500000000000004</v>
      </c>
      <c r="I336" s="82">
        <v>4.5999999999999996</v>
      </c>
      <c r="J336" s="43">
        <v>4.9000000000000004</v>
      </c>
      <c r="K336" s="43">
        <v>0</v>
      </c>
      <c r="L336" s="43">
        <v>0</v>
      </c>
      <c r="M336" s="43">
        <v>4.17</v>
      </c>
      <c r="N336" s="43">
        <v>0</v>
      </c>
      <c r="O336" s="43">
        <v>0</v>
      </c>
      <c r="P336" s="43">
        <v>5</v>
      </c>
      <c r="Q336" s="82">
        <v>4.8</v>
      </c>
      <c r="R336" s="43">
        <v>5</v>
      </c>
      <c r="S336" s="43">
        <v>5</v>
      </c>
      <c r="T336" s="82">
        <v>5</v>
      </c>
      <c r="U336" s="43">
        <v>4.7</v>
      </c>
    </row>
    <row r="337" spans="1:21" x14ac:dyDescent="0.2">
      <c r="A337" s="85">
        <v>341</v>
      </c>
      <c r="B337" s="43" t="s">
        <v>12</v>
      </c>
      <c r="C337" s="43" t="s">
        <v>35</v>
      </c>
      <c r="D337" s="43" t="s">
        <v>14</v>
      </c>
      <c r="E337" s="43">
        <v>79509175</v>
      </c>
      <c r="F337" s="43" t="s">
        <v>1006</v>
      </c>
      <c r="G337" s="43">
        <v>4.42</v>
      </c>
      <c r="H337" s="43">
        <v>4.6399999999999997</v>
      </c>
      <c r="I337" s="82">
        <v>4.5</v>
      </c>
      <c r="J337" s="43">
        <v>4.9000000000000004</v>
      </c>
      <c r="K337" s="43">
        <v>0</v>
      </c>
      <c r="L337" s="43">
        <v>0</v>
      </c>
      <c r="M337" s="43">
        <v>4</v>
      </c>
      <c r="N337" s="43">
        <v>0</v>
      </c>
      <c r="O337" s="43">
        <v>4.33</v>
      </c>
      <c r="P337" s="43">
        <v>0</v>
      </c>
      <c r="Q337" s="82">
        <v>4.54</v>
      </c>
      <c r="R337" s="43">
        <v>4.9000000000000004</v>
      </c>
      <c r="S337" s="43">
        <v>4.83</v>
      </c>
      <c r="T337" s="82">
        <v>4.87</v>
      </c>
      <c r="U337" s="43">
        <v>4.5999999999999996</v>
      </c>
    </row>
    <row r="338" spans="1:21" x14ac:dyDescent="0.2">
      <c r="A338" s="85">
        <v>342</v>
      </c>
      <c r="B338" s="43" t="s">
        <v>21</v>
      </c>
      <c r="C338" s="43" t="s">
        <v>22</v>
      </c>
      <c r="D338" s="43" t="s">
        <v>14</v>
      </c>
      <c r="E338" s="43">
        <v>4472627</v>
      </c>
      <c r="F338" s="43" t="s">
        <v>895</v>
      </c>
      <c r="G338" s="43">
        <v>5</v>
      </c>
      <c r="H338" s="43"/>
      <c r="I338" s="82">
        <v>5</v>
      </c>
      <c r="J338" s="43">
        <v>4.9000000000000004</v>
      </c>
      <c r="K338" s="43">
        <v>0</v>
      </c>
      <c r="L338" s="43">
        <v>0</v>
      </c>
      <c r="M338" s="43">
        <v>0</v>
      </c>
      <c r="N338" s="43">
        <v>0</v>
      </c>
      <c r="O338" s="43">
        <v>0</v>
      </c>
      <c r="P338" s="43">
        <v>0</v>
      </c>
      <c r="Q338" s="82">
        <v>4.9000000000000004</v>
      </c>
      <c r="R338" s="43"/>
      <c r="S338" s="43"/>
      <c r="T338" s="82">
        <v>0</v>
      </c>
      <c r="U338" s="43">
        <v>4.5</v>
      </c>
    </row>
    <row r="339" spans="1:21" x14ac:dyDescent="0.2">
      <c r="A339" s="85">
        <v>343</v>
      </c>
      <c r="B339" s="43" t="s">
        <v>41</v>
      </c>
      <c r="C339" s="43" t="s">
        <v>87</v>
      </c>
      <c r="D339" s="43" t="s">
        <v>26</v>
      </c>
      <c r="E339" s="43">
        <v>1122648440</v>
      </c>
      <c r="F339" s="43" t="s">
        <v>1109</v>
      </c>
      <c r="G339" s="43">
        <v>4.45</v>
      </c>
      <c r="H339" s="43"/>
      <c r="I339" s="82">
        <v>4.4000000000000004</v>
      </c>
      <c r="J339" s="43">
        <v>4.8099999999999996</v>
      </c>
      <c r="K339" s="43">
        <v>0</v>
      </c>
      <c r="L339" s="43">
        <v>0</v>
      </c>
      <c r="M339" s="43">
        <v>0</v>
      </c>
      <c r="N339" s="43">
        <v>0</v>
      </c>
      <c r="O339" s="43">
        <v>0</v>
      </c>
      <c r="P339" s="43">
        <v>0</v>
      </c>
      <c r="Q339" s="82">
        <v>4.8099999999999996</v>
      </c>
      <c r="R339" s="43">
        <v>5</v>
      </c>
      <c r="S339" s="43"/>
      <c r="T339" s="82">
        <v>5</v>
      </c>
      <c r="U339" s="43">
        <v>4.5999999999999996</v>
      </c>
    </row>
    <row r="340" spans="1:21" x14ac:dyDescent="0.2">
      <c r="A340" s="85">
        <v>344</v>
      </c>
      <c r="B340" s="43" t="s">
        <v>16</v>
      </c>
      <c r="C340" s="43" t="s">
        <v>48</v>
      </c>
      <c r="D340" s="43" t="s">
        <v>14</v>
      </c>
      <c r="E340" s="43">
        <v>80217816</v>
      </c>
      <c r="F340" s="43" t="s">
        <v>1008</v>
      </c>
      <c r="G340" s="43">
        <v>4.75</v>
      </c>
      <c r="H340" s="43"/>
      <c r="I340" s="82">
        <v>4.8</v>
      </c>
      <c r="J340" s="43">
        <v>4.9000000000000004</v>
      </c>
      <c r="K340" s="43">
        <v>1</v>
      </c>
      <c r="L340" s="43">
        <v>5</v>
      </c>
      <c r="M340" s="43">
        <v>0</v>
      </c>
      <c r="N340" s="43">
        <v>0</v>
      </c>
      <c r="O340" s="43">
        <v>0</v>
      </c>
      <c r="P340" s="43">
        <v>0</v>
      </c>
      <c r="Q340" s="82">
        <v>4.28</v>
      </c>
      <c r="R340" s="43">
        <v>4.95</v>
      </c>
      <c r="S340" s="43"/>
      <c r="T340" s="82">
        <v>4.95</v>
      </c>
      <c r="U340" s="43">
        <v>4.5999999999999996</v>
      </c>
    </row>
    <row r="341" spans="1:21" x14ac:dyDescent="0.2">
      <c r="A341" s="85">
        <v>345</v>
      </c>
      <c r="B341" s="43" t="s">
        <v>41</v>
      </c>
      <c r="C341" s="43" t="s">
        <v>42</v>
      </c>
      <c r="D341" s="43" t="s">
        <v>26</v>
      </c>
      <c r="E341" s="43">
        <v>79563807</v>
      </c>
      <c r="F341" s="43" t="s">
        <v>775</v>
      </c>
      <c r="G341" s="43">
        <v>4.03</v>
      </c>
      <c r="H341" s="43"/>
      <c r="I341" s="82">
        <v>4</v>
      </c>
      <c r="J341" s="43">
        <v>4.8099999999999996</v>
      </c>
      <c r="K341" s="43">
        <v>0</v>
      </c>
      <c r="L341" s="43">
        <v>4</v>
      </c>
      <c r="M341" s="43">
        <v>0</v>
      </c>
      <c r="N341" s="43">
        <v>0</v>
      </c>
      <c r="O341" s="43">
        <v>0</v>
      </c>
      <c r="P341" s="43">
        <v>5</v>
      </c>
      <c r="Q341" s="82">
        <v>4.37</v>
      </c>
      <c r="R341" s="43">
        <v>5</v>
      </c>
      <c r="S341" s="43"/>
      <c r="T341" s="82">
        <v>5</v>
      </c>
      <c r="U341" s="43">
        <v>4.2</v>
      </c>
    </row>
    <row r="342" spans="1:21" x14ac:dyDescent="0.2">
      <c r="A342" s="85">
        <v>346</v>
      </c>
      <c r="B342" s="43" t="s">
        <v>515</v>
      </c>
      <c r="C342" s="43" t="s">
        <v>29</v>
      </c>
      <c r="D342" s="43" t="s">
        <v>14</v>
      </c>
      <c r="E342" s="43">
        <v>1012361132</v>
      </c>
      <c r="F342" s="43" t="s">
        <v>1010</v>
      </c>
      <c r="G342" s="43">
        <v>4.71</v>
      </c>
      <c r="H342" s="43"/>
      <c r="I342" s="82">
        <v>4.7</v>
      </c>
      <c r="J342" s="43">
        <v>2.95</v>
      </c>
      <c r="K342" s="43">
        <v>0</v>
      </c>
      <c r="L342" s="43">
        <v>0</v>
      </c>
      <c r="M342" s="43">
        <v>0</v>
      </c>
      <c r="N342" s="43">
        <v>0</v>
      </c>
      <c r="O342" s="43">
        <v>0</v>
      </c>
      <c r="P342" s="43">
        <v>0</v>
      </c>
      <c r="Q342" s="82">
        <v>2.95</v>
      </c>
      <c r="R342" s="43"/>
      <c r="S342" s="43"/>
      <c r="T342" s="82">
        <v>0</v>
      </c>
      <c r="U342" s="43">
        <v>3.5</v>
      </c>
    </row>
    <row r="343" spans="1:21" x14ac:dyDescent="0.2">
      <c r="A343" s="85">
        <v>347</v>
      </c>
      <c r="B343" s="43" t="s">
        <v>12</v>
      </c>
      <c r="C343" s="43" t="s">
        <v>13</v>
      </c>
      <c r="D343" s="43" t="s">
        <v>14</v>
      </c>
      <c r="E343" s="43">
        <v>80140709</v>
      </c>
      <c r="F343" s="43" t="s">
        <v>579</v>
      </c>
      <c r="G343" s="43">
        <v>4.17</v>
      </c>
      <c r="H343" s="43">
        <v>4.37</v>
      </c>
      <c r="I343" s="83">
        <v>4.3</v>
      </c>
      <c r="J343" s="43">
        <v>4.8600000000000003</v>
      </c>
      <c r="K343" s="43">
        <v>0</v>
      </c>
      <c r="L343" s="43">
        <v>0</v>
      </c>
      <c r="M343" s="43">
        <v>4.33</v>
      </c>
      <c r="N343" s="43">
        <v>0</v>
      </c>
      <c r="O343" s="43">
        <v>0</v>
      </c>
      <c r="P343" s="43">
        <v>0</v>
      </c>
      <c r="Q343" s="82">
        <v>4.5999999999999996</v>
      </c>
      <c r="R343" s="43">
        <v>5</v>
      </c>
      <c r="S343" s="43">
        <v>5</v>
      </c>
      <c r="T343" s="82">
        <v>5</v>
      </c>
      <c r="U343" s="84">
        <v>4.5</v>
      </c>
    </row>
    <row r="344" spans="1:21" x14ac:dyDescent="0.2">
      <c r="A344" s="85">
        <v>348</v>
      </c>
      <c r="B344" s="43" t="s">
        <v>515</v>
      </c>
      <c r="C344" s="43" t="s">
        <v>435</v>
      </c>
      <c r="D344" s="43" t="s">
        <v>14</v>
      </c>
      <c r="E344" s="43">
        <v>80849836</v>
      </c>
      <c r="F344" s="43" t="s">
        <v>1110</v>
      </c>
      <c r="G344" s="43">
        <v>4.38</v>
      </c>
      <c r="H344" s="43"/>
      <c r="I344" s="82">
        <v>4.4000000000000004</v>
      </c>
      <c r="J344" s="43">
        <v>4.9000000000000004</v>
      </c>
      <c r="K344" s="43">
        <v>0</v>
      </c>
      <c r="L344" s="43">
        <v>0</v>
      </c>
      <c r="M344" s="43">
        <v>0</v>
      </c>
      <c r="N344" s="43">
        <v>0</v>
      </c>
      <c r="O344" s="43">
        <v>0</v>
      </c>
      <c r="P344" s="43">
        <v>0</v>
      </c>
      <c r="Q344" s="82">
        <v>4.9000000000000004</v>
      </c>
      <c r="R344" s="43">
        <v>4.71</v>
      </c>
      <c r="S344" s="43"/>
      <c r="T344" s="82">
        <v>4.71</v>
      </c>
      <c r="U344" s="43">
        <v>4.5999999999999996</v>
      </c>
    </row>
    <row r="345" spans="1:21" x14ac:dyDescent="0.2">
      <c r="A345" s="85">
        <v>349</v>
      </c>
      <c r="B345" s="43" t="s">
        <v>12</v>
      </c>
      <c r="C345" s="43" t="s">
        <v>744</v>
      </c>
      <c r="D345" s="43" t="s">
        <v>14</v>
      </c>
      <c r="E345" s="43">
        <v>3906455</v>
      </c>
      <c r="F345" s="43" t="s">
        <v>776</v>
      </c>
      <c r="G345" s="43"/>
      <c r="H345" s="43">
        <v>3.88</v>
      </c>
      <c r="I345" s="82">
        <v>3.9</v>
      </c>
      <c r="J345" s="43"/>
      <c r="K345" s="43"/>
      <c r="L345" s="43"/>
      <c r="M345" s="43"/>
      <c r="N345" s="43"/>
      <c r="O345" s="43"/>
      <c r="P345" s="43"/>
      <c r="Q345" s="82">
        <v>0</v>
      </c>
      <c r="R345" s="43"/>
      <c r="S345" s="43">
        <v>4.92</v>
      </c>
      <c r="T345" s="82">
        <v>4.92</v>
      </c>
      <c r="U345" s="43">
        <v>2.4</v>
      </c>
    </row>
    <row r="346" spans="1:21" x14ac:dyDescent="0.2">
      <c r="A346" s="85">
        <v>350</v>
      </c>
      <c r="B346" s="43" t="s">
        <v>16</v>
      </c>
      <c r="C346" s="43" t="s">
        <v>17</v>
      </c>
      <c r="D346" s="43" t="s">
        <v>26</v>
      </c>
      <c r="E346" s="43">
        <v>40218893</v>
      </c>
      <c r="F346" s="43" t="s">
        <v>896</v>
      </c>
      <c r="G346" s="43">
        <v>4.62</v>
      </c>
      <c r="H346" s="43"/>
      <c r="I346" s="82">
        <v>4.5999999999999996</v>
      </c>
      <c r="J346" s="43">
        <v>5</v>
      </c>
      <c r="K346" s="43">
        <v>5</v>
      </c>
      <c r="L346" s="43">
        <v>0</v>
      </c>
      <c r="M346" s="43">
        <v>0</v>
      </c>
      <c r="N346" s="43">
        <v>0</v>
      </c>
      <c r="O346" s="43">
        <v>0</v>
      </c>
      <c r="P346" s="43">
        <v>0</v>
      </c>
      <c r="Q346" s="82">
        <v>5</v>
      </c>
      <c r="R346" s="43">
        <v>4.71</v>
      </c>
      <c r="S346" s="43"/>
      <c r="T346" s="82">
        <v>4.71</v>
      </c>
      <c r="U346" s="43">
        <v>4.8</v>
      </c>
    </row>
    <row r="347" spans="1:21" x14ac:dyDescent="0.2">
      <c r="A347" s="85">
        <v>351</v>
      </c>
      <c r="B347" s="43" t="s">
        <v>16</v>
      </c>
      <c r="C347" s="43" t="s">
        <v>1065</v>
      </c>
      <c r="D347" s="43" t="s">
        <v>14</v>
      </c>
      <c r="E347" s="43">
        <v>72248111</v>
      </c>
      <c r="F347" s="43" t="s">
        <v>897</v>
      </c>
      <c r="G347" s="43">
        <v>4.75</v>
      </c>
      <c r="H347" s="43"/>
      <c r="I347" s="82">
        <v>4.7</v>
      </c>
      <c r="J347" s="43">
        <v>5</v>
      </c>
      <c r="K347" s="43">
        <v>1</v>
      </c>
      <c r="L347" s="43">
        <v>5</v>
      </c>
      <c r="M347" s="43">
        <v>0</v>
      </c>
      <c r="N347" s="43">
        <v>2.33</v>
      </c>
      <c r="O347" s="43">
        <v>0</v>
      </c>
      <c r="P347" s="43">
        <v>0</v>
      </c>
      <c r="Q347" s="82">
        <v>4.25</v>
      </c>
      <c r="R347" s="43">
        <v>5</v>
      </c>
      <c r="S347" s="43"/>
      <c r="T347" s="82">
        <v>5</v>
      </c>
      <c r="U347" s="43">
        <v>4.5999999999999996</v>
      </c>
    </row>
    <row r="348" spans="1:21" x14ac:dyDescent="0.2">
      <c r="A348" s="85">
        <v>352</v>
      </c>
      <c r="B348" s="43" t="s">
        <v>21</v>
      </c>
      <c r="C348" s="43" t="s">
        <v>22</v>
      </c>
      <c r="D348" s="43" t="s">
        <v>14</v>
      </c>
      <c r="E348" s="43">
        <v>79329248</v>
      </c>
      <c r="F348" s="43" t="s">
        <v>418</v>
      </c>
      <c r="G348" s="43">
        <v>4.62</v>
      </c>
      <c r="H348" s="43"/>
      <c r="I348" s="82">
        <v>4.5999999999999996</v>
      </c>
      <c r="J348" s="43">
        <v>5</v>
      </c>
      <c r="K348" s="43">
        <v>0</v>
      </c>
      <c r="L348" s="43">
        <v>0</v>
      </c>
      <c r="M348" s="43">
        <v>0</v>
      </c>
      <c r="N348" s="43">
        <v>0</v>
      </c>
      <c r="O348" s="43">
        <v>4.7300000000000004</v>
      </c>
      <c r="P348" s="43">
        <v>0</v>
      </c>
      <c r="Q348" s="82">
        <v>4.87</v>
      </c>
      <c r="R348" s="43">
        <v>5</v>
      </c>
      <c r="S348" s="43"/>
      <c r="T348" s="82">
        <v>5</v>
      </c>
      <c r="U348" s="43">
        <v>4.7</v>
      </c>
    </row>
    <row r="349" spans="1:21" x14ac:dyDescent="0.2">
      <c r="A349" s="85">
        <v>353</v>
      </c>
      <c r="B349" s="43" t="s">
        <v>596</v>
      </c>
      <c r="C349" s="43" t="s">
        <v>71</v>
      </c>
      <c r="D349" s="43" t="s">
        <v>14</v>
      </c>
      <c r="E349" s="43">
        <v>1018443728</v>
      </c>
      <c r="F349" s="43" t="s">
        <v>1111</v>
      </c>
      <c r="G349" s="43">
        <v>4.82</v>
      </c>
      <c r="H349" s="43">
        <v>4.12</v>
      </c>
      <c r="I349" s="82">
        <v>4.5</v>
      </c>
      <c r="J349" s="43">
        <v>4.8099999999999996</v>
      </c>
      <c r="K349" s="43">
        <v>0</v>
      </c>
      <c r="L349" s="43">
        <v>0</v>
      </c>
      <c r="M349" s="43">
        <v>3.67</v>
      </c>
      <c r="N349" s="43">
        <v>0</v>
      </c>
      <c r="O349" s="43">
        <v>0</v>
      </c>
      <c r="P349" s="43">
        <v>4.8</v>
      </c>
      <c r="Q349" s="82">
        <v>4.57</v>
      </c>
      <c r="R349" s="43">
        <v>4.67</v>
      </c>
      <c r="S349" s="43">
        <v>4.58</v>
      </c>
      <c r="T349" s="82">
        <v>4.62</v>
      </c>
      <c r="U349" s="43">
        <v>4.5</v>
      </c>
    </row>
    <row r="350" spans="1:21" x14ac:dyDescent="0.2">
      <c r="A350" s="85">
        <v>354</v>
      </c>
      <c r="B350" s="43" t="s">
        <v>12</v>
      </c>
      <c r="C350" s="43" t="s">
        <v>13</v>
      </c>
      <c r="D350" s="43" t="s">
        <v>14</v>
      </c>
      <c r="E350" s="43">
        <v>1032474919</v>
      </c>
      <c r="F350" s="43" t="s">
        <v>1112</v>
      </c>
      <c r="G350" s="43">
        <v>4.6500000000000004</v>
      </c>
      <c r="H350" s="43">
        <v>3.67</v>
      </c>
      <c r="I350" s="83">
        <v>4.2</v>
      </c>
      <c r="J350" s="43">
        <v>4.76</v>
      </c>
      <c r="K350" s="43">
        <v>1</v>
      </c>
      <c r="L350" s="43">
        <v>0</v>
      </c>
      <c r="M350" s="43">
        <v>4</v>
      </c>
      <c r="N350" s="43">
        <v>0</v>
      </c>
      <c r="O350" s="43">
        <v>0</v>
      </c>
      <c r="P350" s="43">
        <v>0</v>
      </c>
      <c r="Q350" s="82">
        <v>3.48</v>
      </c>
      <c r="R350" s="43">
        <v>4.9000000000000004</v>
      </c>
      <c r="S350" s="43">
        <v>4.83</v>
      </c>
      <c r="T350" s="82">
        <v>4.87</v>
      </c>
      <c r="U350" s="84">
        <v>4</v>
      </c>
    </row>
    <row r="351" spans="1:21" x14ac:dyDescent="0.2">
      <c r="A351" s="85">
        <v>355</v>
      </c>
      <c r="B351" s="43" t="s">
        <v>21</v>
      </c>
      <c r="C351" s="43" t="s">
        <v>444</v>
      </c>
      <c r="D351" s="43" t="s">
        <v>14</v>
      </c>
      <c r="E351" s="43">
        <v>1018411201</v>
      </c>
      <c r="F351" s="43" t="s">
        <v>898</v>
      </c>
      <c r="G351" s="43">
        <v>3.62</v>
      </c>
      <c r="H351" s="43">
        <v>4.17</v>
      </c>
      <c r="I351" s="82">
        <v>3.9</v>
      </c>
      <c r="J351" s="43">
        <v>3.57</v>
      </c>
      <c r="K351" s="43">
        <v>1</v>
      </c>
      <c r="L351" s="43">
        <v>0</v>
      </c>
      <c r="M351" s="43">
        <v>3.17</v>
      </c>
      <c r="N351" s="43">
        <v>0</v>
      </c>
      <c r="O351" s="43">
        <v>0</v>
      </c>
      <c r="P351" s="43">
        <v>0</v>
      </c>
      <c r="Q351" s="82">
        <v>2.94</v>
      </c>
      <c r="R351" s="43">
        <v>5</v>
      </c>
      <c r="S351" s="43">
        <v>5</v>
      </c>
      <c r="T351" s="82">
        <v>5</v>
      </c>
      <c r="U351" s="43">
        <v>3.6</v>
      </c>
    </row>
    <row r="352" spans="1:21" x14ac:dyDescent="0.2">
      <c r="A352" s="85">
        <v>356</v>
      </c>
      <c r="B352" s="43" t="s">
        <v>515</v>
      </c>
      <c r="C352" s="43" t="s">
        <v>435</v>
      </c>
      <c r="D352" s="43" t="s">
        <v>14</v>
      </c>
      <c r="E352" s="43">
        <v>1047391399</v>
      </c>
      <c r="F352" s="43" t="s">
        <v>1113</v>
      </c>
      <c r="G352" s="43">
        <v>4.0599999999999996</v>
      </c>
      <c r="H352" s="43">
        <v>4.1399999999999997</v>
      </c>
      <c r="I352" s="82">
        <v>4.0999999999999996</v>
      </c>
      <c r="J352" s="43">
        <v>4.76</v>
      </c>
      <c r="K352" s="43">
        <v>0</v>
      </c>
      <c r="L352" s="43">
        <v>0</v>
      </c>
      <c r="M352" s="43">
        <v>4.33</v>
      </c>
      <c r="N352" s="43">
        <v>0</v>
      </c>
      <c r="O352" s="43">
        <v>0</v>
      </c>
      <c r="P352" s="43">
        <v>0</v>
      </c>
      <c r="Q352" s="82">
        <v>4.54</v>
      </c>
      <c r="R352" s="43">
        <v>5</v>
      </c>
      <c r="S352" s="43">
        <v>5</v>
      </c>
      <c r="T352" s="82">
        <v>5</v>
      </c>
      <c r="U352" s="43">
        <v>4.4000000000000004</v>
      </c>
    </row>
    <row r="353" spans="1:21" x14ac:dyDescent="0.2">
      <c r="A353" s="85">
        <v>357</v>
      </c>
      <c r="B353" s="43" t="s">
        <v>21</v>
      </c>
      <c r="C353" s="43" t="s">
        <v>31</v>
      </c>
      <c r="D353" s="43" t="s">
        <v>14</v>
      </c>
      <c r="E353" s="43">
        <v>80021386</v>
      </c>
      <c r="F353" s="43" t="s">
        <v>1011</v>
      </c>
      <c r="G353" s="43">
        <v>4.2300000000000004</v>
      </c>
      <c r="H353" s="43">
        <v>4.38</v>
      </c>
      <c r="I353" s="82">
        <v>4.3</v>
      </c>
      <c r="J353" s="43">
        <v>4.67</v>
      </c>
      <c r="K353" s="43">
        <v>5</v>
      </c>
      <c r="L353" s="43">
        <v>0</v>
      </c>
      <c r="M353" s="43">
        <v>4</v>
      </c>
      <c r="N353" s="43">
        <v>0</v>
      </c>
      <c r="O353" s="43">
        <v>0</v>
      </c>
      <c r="P353" s="43">
        <v>4.8</v>
      </c>
      <c r="Q353" s="82">
        <v>4.62</v>
      </c>
      <c r="R353" s="43">
        <v>4.9000000000000004</v>
      </c>
      <c r="S353" s="43">
        <v>4.83</v>
      </c>
      <c r="T353" s="82">
        <v>4.87</v>
      </c>
      <c r="U353" s="43">
        <v>4.5</v>
      </c>
    </row>
    <row r="354" spans="1:21" x14ac:dyDescent="0.2">
      <c r="A354" s="85">
        <v>358</v>
      </c>
      <c r="B354" s="43" t="s">
        <v>41</v>
      </c>
      <c r="C354" s="43" t="s">
        <v>655</v>
      </c>
      <c r="D354" s="43" t="s">
        <v>14</v>
      </c>
      <c r="E354" s="43">
        <v>1013588060</v>
      </c>
      <c r="F354" s="43" t="s">
        <v>1012</v>
      </c>
      <c r="G354" s="43"/>
      <c r="H354" s="43">
        <v>4.3899999999999997</v>
      </c>
      <c r="I354" s="82">
        <v>4.4000000000000004</v>
      </c>
      <c r="J354" s="43">
        <v>4.95</v>
      </c>
      <c r="K354" s="43">
        <v>0</v>
      </c>
      <c r="L354" s="43">
        <v>0</v>
      </c>
      <c r="M354" s="43">
        <v>0</v>
      </c>
      <c r="N354" s="43">
        <v>0</v>
      </c>
      <c r="O354" s="43">
        <v>0</v>
      </c>
      <c r="P354" s="43">
        <v>0</v>
      </c>
      <c r="Q354" s="82">
        <v>4.95</v>
      </c>
      <c r="R354" s="43"/>
      <c r="S354" s="43"/>
      <c r="T354" s="82">
        <v>0</v>
      </c>
      <c r="U354" s="43">
        <v>4.2</v>
      </c>
    </row>
  </sheetData>
  <autoFilter ref="A1:U354" xr:uid="{00000000-0001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7832c8-5152-4e96-90ef-396555e20217" xsi:nil="true"/>
    <lcf76f155ced4ddcb4097134ff3c332f xmlns="1bbf5dc5-94bd-46ce-bfe5-4b4eff7733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F6EC836F047F468D22F41905827371" ma:contentTypeVersion="19" ma:contentTypeDescription="Crear nuevo documento." ma:contentTypeScope="" ma:versionID="9c0cbe8d6389576d9eb6f3eae3e32499">
  <xsd:schema xmlns:xsd="http://www.w3.org/2001/XMLSchema" xmlns:xs="http://www.w3.org/2001/XMLSchema" xmlns:p="http://schemas.microsoft.com/office/2006/metadata/properties" xmlns:ns2="1bbf5dc5-94bd-46ce-bfe5-4b4eff7733f8" xmlns:ns3="907832c8-5152-4e96-90ef-396555e20217" targetNamespace="http://schemas.microsoft.com/office/2006/metadata/properties" ma:root="true" ma:fieldsID="7ebf4f40b3b1c739d428ea9fc0b03419" ns2:_="" ns3:_="">
    <xsd:import namespace="1bbf5dc5-94bd-46ce-bfe5-4b4eff7733f8"/>
    <xsd:import namespace="907832c8-5152-4e96-90ef-396555e20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f5dc5-94bd-46ce-bfe5-4b4eff7733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d21979f-4ff3-4765-882b-31f71102b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832c8-5152-4e96-90ef-396555e2021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163d10c-2145-474f-a176-99c11a51f316}" ma:internalName="TaxCatchAll" ma:showField="CatchAllData" ma:web="907832c8-5152-4e96-90ef-396555e20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8957B0-2247-4F45-8D80-3D94A33098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DF308-5A3B-4F89-8BE5-D41D6ED9EF66}">
  <ds:schemaRefs>
    <ds:schemaRef ds:uri="http://schemas.microsoft.com/office/2006/metadata/properties"/>
    <ds:schemaRef ds:uri="http://schemas.microsoft.com/office/infopath/2007/PartnerControls"/>
    <ds:schemaRef ds:uri="907832c8-5152-4e96-90ef-396555e20217"/>
    <ds:schemaRef ds:uri="1bbf5dc5-94bd-46ce-bfe5-4b4eff7733f8"/>
  </ds:schemaRefs>
</ds:datastoreItem>
</file>

<file path=customXml/itemProps3.xml><?xml version="1.0" encoding="utf-8"?>
<ds:datastoreItem xmlns:ds="http://schemas.openxmlformats.org/officeDocument/2006/customXml" ds:itemID="{BDD588EA-F456-4DB8-914A-AE99EE358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f5dc5-94bd-46ce-bfe5-4b4eff7733f8"/>
    <ds:schemaRef ds:uri="907832c8-5152-4e96-90ef-396555e20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2019-1</vt:lpstr>
      <vt:lpstr>2019-2</vt:lpstr>
      <vt:lpstr>2020-1</vt:lpstr>
      <vt:lpstr>2020-2</vt:lpstr>
      <vt:lpstr>2021-1</vt:lpstr>
      <vt:lpstr>2021-2</vt:lpstr>
      <vt:lpstr>2022-1</vt:lpstr>
      <vt:lpstr>2022-2</vt:lpstr>
      <vt:lpstr>2023-1</vt:lpstr>
      <vt:lpstr>2023-2</vt:lpstr>
      <vt:lpstr>2024-1</vt:lpstr>
      <vt:lpstr>2024-2</vt:lpstr>
      <vt:lpstr>2025-1</vt:lpstr>
      <vt:lpstr>2017-2</vt:lpstr>
      <vt:lpstr>2017-1</vt:lpstr>
      <vt:lpstr>2018-1</vt:lpstr>
      <vt:lpstr>2018-2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Nydia Johana Pinto</dc:creator>
  <cp:keywords/>
  <dc:description/>
  <cp:lastModifiedBy>María Castañeda</cp:lastModifiedBy>
  <cp:revision/>
  <dcterms:created xsi:type="dcterms:W3CDTF">2019-12-03T14:04:09Z</dcterms:created>
  <dcterms:modified xsi:type="dcterms:W3CDTF">2025-11-12T13:54:03Z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0x0101009AF6EC836F047F468D22F41905827371</vt:lpwstr>
  </property>
</Properties>
</file>